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ollege Work\Jet Set Willy 3\Documentation\"/>
    </mc:Choice>
  </mc:AlternateContent>
  <bookViews>
    <workbookView xWindow="0" yWindow="0" windowWidth="384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62" i="1" l="1"/>
  <c r="V61" i="1"/>
  <c r="V57" i="1"/>
  <c r="V56" i="1"/>
  <c r="V55" i="1"/>
  <c r="V54" i="1"/>
  <c r="V43" i="1"/>
  <c r="V44" i="1"/>
  <c r="V45" i="1"/>
  <c r="V42" i="1"/>
  <c r="V72" i="1"/>
  <c r="V71" i="1"/>
  <c r="V67" i="1"/>
  <c r="V66" i="1"/>
  <c r="V50" i="1"/>
  <c r="V49" i="1"/>
  <c r="V38" i="1"/>
  <c r="V37" i="1"/>
  <c r="V21" i="1"/>
  <c r="V20" i="1"/>
  <c r="V19" i="1"/>
  <c r="V18" i="1"/>
  <c r="V17" i="1"/>
  <c r="V8" i="1"/>
  <c r="V9" i="1"/>
  <c r="V10" i="1"/>
  <c r="V11" i="1"/>
  <c r="V7" i="1"/>
</calcChain>
</file>

<file path=xl/sharedStrings.xml><?xml version="1.0" encoding="utf-8"?>
<sst xmlns="http://schemas.openxmlformats.org/spreadsheetml/2006/main" count="189" uniqueCount="155">
  <si>
    <t>Questions</t>
  </si>
  <si>
    <t>1) a) How good is your knowledge on software vulnerabilities</t>
  </si>
  <si>
    <t>b) List some vulnerabilities in the box below - based on your answer to the last question</t>
  </si>
  <si>
    <t>Part II: Software Security</t>
  </si>
  <si>
    <t>Part I: Awareness</t>
  </si>
  <si>
    <t>1) How do you reduce Vulnerabilities?</t>
  </si>
  <si>
    <t>2) What sort of methods would make for good mitigation?</t>
  </si>
  <si>
    <t>3) What are the issues of a vulnerable piece of software?</t>
  </si>
  <si>
    <t>Part III: Personal Security</t>
  </si>
  <si>
    <t>1) Do you go on social media?</t>
  </si>
  <si>
    <t>2) How much of your personal data is visible on the web?</t>
  </si>
  <si>
    <t>3) Do you use one email for all uses?</t>
  </si>
  <si>
    <t>6) Do you regularly install updates?</t>
  </si>
  <si>
    <t>7) a) Do you know what phishing links/emails are?</t>
  </si>
  <si>
    <t>b) What factors surround a phishing link?</t>
  </si>
  <si>
    <t>Excellent</t>
  </si>
  <si>
    <t>Good</t>
  </si>
  <si>
    <t>Average</t>
  </si>
  <si>
    <t>Poor</t>
  </si>
  <si>
    <t>Very Poor</t>
  </si>
  <si>
    <t>Yes</t>
  </si>
  <si>
    <t>No</t>
  </si>
  <si>
    <t>All of it</t>
  </si>
  <si>
    <t>Some of it</t>
  </si>
  <si>
    <t>Only a few</t>
  </si>
  <si>
    <t>Not at all</t>
  </si>
  <si>
    <t>Only 1</t>
  </si>
  <si>
    <t>1-2</t>
  </si>
  <si>
    <t>2-4</t>
  </si>
  <si>
    <t>4+</t>
  </si>
  <si>
    <t>In54N3b0sS</t>
  </si>
  <si>
    <t>SomeInfuriatingOverworkedCars</t>
  </si>
  <si>
    <t>Overall Results of the Survey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</si>
  <si>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</si>
  <si>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</si>
  <si>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</si>
  <si>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</si>
  <si>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</si>
  <si>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</si>
  <si>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</si>
  <si>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</si>
  <si>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</si>
  <si>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</si>
  <si>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</si>
  <si>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</si>
  <si>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</si>
  <si>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</si>
  <si>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</si>
  <si>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</si>
  <si>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</si>
  <si>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</si>
  <si>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</si>
  <si>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</si>
  <si>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Total</t>
  </si>
  <si>
    <t>4) How many passwords do you use?</t>
  </si>
  <si>
    <t>5) What password would take longer to crack?</t>
  </si>
  <si>
    <t>Data Breach, Viruses</t>
  </si>
  <si>
    <t>2) a) How well dou you know about malicious software (i.e. viruses, malware, trojans, etc.)?</t>
  </si>
  <si>
    <t>b) List some of the software in the box below - based on your knowledge in the last question</t>
  </si>
  <si>
    <t>Viruses, malware, Trojans, worms.</t>
  </si>
  <si>
    <t>Secure Passwords, different passwords, check links.</t>
  </si>
  <si>
    <t>Making complex passwords, using different passwords, etc.</t>
  </si>
  <si>
    <t>Could cause massive damage to your PC.</t>
  </si>
  <si>
    <t>Too good to be true offers.</t>
  </si>
  <si>
    <t>N/A</t>
  </si>
  <si>
    <t>Don't Include them</t>
  </si>
  <si>
    <t>Testing, Update latest patches</t>
  </si>
  <si>
    <t>Bugs, hacks, corruption</t>
  </si>
  <si>
    <t>Trying to get user to click or provide info</t>
  </si>
  <si>
    <t>SQL injections, phishing, DDOS, XXS or Cross Site Scripting, trojan</t>
  </si>
  <si>
    <t>Trojans, spyware, phishing, computer worm, computer virus</t>
  </si>
  <si>
    <t>Through the use of models, visually inspecting the program during development, security testing or consistent monitoring.</t>
  </si>
  <si>
    <t>Security</t>
  </si>
  <si>
    <t>Security testing, manual review of the code and constant monitoring.</t>
  </si>
  <si>
    <t>The issues steam from the attacker being able to exploit the vulnerabilities, gaining personal information which could lead to identity theft</t>
  </si>
  <si>
    <t>The Heading along with the way it's worded and the email itself, once traced may not lead to correct pathway</t>
  </si>
  <si>
    <t>Social engineering, memory, database inputs</t>
  </si>
  <si>
    <t>Trojan horse, virus, backdoors, rootkits</t>
  </si>
  <si>
    <t>By using software analysis, having honeypots</t>
  </si>
  <si>
    <t>Test and clear of system routine wipes</t>
  </si>
  <si>
    <t>Can allow damage onto system</t>
  </si>
  <si>
    <t>Incorrect spelling, no watermark</t>
  </si>
  <si>
    <t>Input validation, race condition</t>
  </si>
  <si>
    <t>Trojans, malware, viruses</t>
  </si>
  <si>
    <t>Double check code</t>
  </si>
  <si>
    <t>Download an official anti-virus software</t>
  </si>
  <si>
    <t>Can expose sensitive information</t>
  </si>
  <si>
    <t>Spelling mistakes</t>
  </si>
  <si>
    <t>Invalid inputs, data overflow</t>
  </si>
  <si>
    <t>Worms, hostage malware, viruses, trojans</t>
  </si>
  <si>
    <t>Secure passwords, firewall</t>
  </si>
  <si>
    <t>Vulnerable to malicious attacks</t>
  </si>
  <si>
    <t>Unclear/random link</t>
  </si>
  <si>
    <t>HP pavillion's secret 'Keylogger' software found last year</t>
  </si>
  <si>
    <t>Keyloggers, ransomware e.g. WannaCry, Scareware e.g. 'Your computer is infected', ads on YouTube/other sites</t>
  </si>
  <si>
    <t>Anti-virus software e.g. Malware Bites</t>
  </si>
  <si>
    <t>Misspelling, lack of identity, etc.</t>
  </si>
  <si>
    <t>Malicious Software</t>
  </si>
  <si>
    <t>Adobe, Microsoft word</t>
  </si>
  <si>
    <t>Better security</t>
  </si>
  <si>
    <t>Malicious Software, too many to name…</t>
  </si>
  <si>
    <t>Windows Defender, Norton</t>
  </si>
  <si>
    <t>Run anti-virus software, update OS better security, firewalls…</t>
  </si>
  <si>
    <t>Threats to the system/network, damage to the network/system</t>
  </si>
  <si>
    <t>Spelling errors, realistic</t>
  </si>
  <si>
    <t>Spelling errors, realistic to brands</t>
  </si>
  <si>
    <t>Nothing</t>
  </si>
  <si>
    <t>God knows</t>
  </si>
  <si>
    <t>Security software</t>
  </si>
  <si>
    <t>Don't know</t>
  </si>
  <si>
    <t>Easily hackable</t>
  </si>
  <si>
    <t>No idea</t>
  </si>
  <si>
    <t>Weak passwords, keyloggers, backdoors, worms, race conditions.</t>
  </si>
  <si>
    <t>Trojans, brute force attack, viruses, exploits</t>
  </si>
  <si>
    <t>You can create stronger passwords and keep your sensitive information safe.</t>
  </si>
  <si>
    <t>Not saving passwords, having strong passwords, have virus protection software</t>
  </si>
  <si>
    <t>It can be a backdoor into your PC which can be dangerous</t>
  </si>
  <si>
    <t>The email will have certain characters in to make it seem real. It will make you fill in your personal information. They won't mention names.</t>
  </si>
  <si>
    <t>I don't know anything. Data Protection app, DDOS</t>
  </si>
  <si>
    <t>DDOS</t>
  </si>
  <si>
    <t>Antivirus, Norton</t>
  </si>
  <si>
    <t>People can hack the software</t>
  </si>
  <si>
    <t>It talks about girls in your area and quick money</t>
  </si>
  <si>
    <t>Good software - other people want expensive</t>
  </si>
  <si>
    <t>Strong Security</t>
  </si>
  <si>
    <t>Bait, bait, bait</t>
  </si>
  <si>
    <t>I don't know, I have no knowledge</t>
  </si>
  <si>
    <t>Spyware</t>
  </si>
  <si>
    <t>By upping your security</t>
  </si>
  <si>
    <t>I don't really because I'm not an expert on these things</t>
  </si>
  <si>
    <t>Hidden bugs, viruses</t>
  </si>
  <si>
    <t>Viruses, trojans</t>
  </si>
  <si>
    <t>By increasing security through software. McAfee</t>
  </si>
  <si>
    <t>Being aware when online of unsafe sights</t>
  </si>
  <si>
    <t>More likely for bugs or viruses to infiltrate software</t>
  </si>
  <si>
    <t>Bad Spelling. An email from a company that wouldn't normally ask you for certain info. 3rd party site included in email</t>
  </si>
  <si>
    <t>Pop-ups</t>
  </si>
  <si>
    <t>Viruses, Malware, Trojans</t>
  </si>
  <si>
    <t>Don't go on dodgy websites</t>
  </si>
  <si>
    <t>I don't know much</t>
  </si>
  <si>
    <t>Don't go on websites that aren't legit</t>
  </si>
  <si>
    <t>Simple passwords, leaving systems unlocked</t>
  </si>
  <si>
    <t>Worms, brute force</t>
  </si>
  <si>
    <t>Make sure you have loads of different passwords</t>
  </si>
  <si>
    <t>They're penetrable</t>
  </si>
  <si>
    <t>A fake email that has a virus once accessed</t>
  </si>
  <si>
    <t>Viruses, firewall</t>
  </si>
  <si>
    <t>Trojam horse, worms, virus</t>
  </si>
  <si>
    <t>firewall, antivirus</t>
  </si>
  <si>
    <t>Commonsense, spam</t>
  </si>
  <si>
    <t>Not using antivirus. Some passwords for multiple accounts</t>
  </si>
  <si>
    <t>Ransomeware, trojan</t>
  </si>
  <si>
    <t>Using anti-virus, learn how exploits work</t>
  </si>
  <si>
    <t>Write safer code, use secure communication</t>
  </si>
  <si>
    <t>Sensitive data leaks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</si>
</sst>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Views>
    <sheetView tabSelected="1" topLeftCell="A22" zoomScaleNormal="100" workbookViewId="0">
      <selection activeCell="A7" activeCellId="1" sqref="V7:V11 A7:A11"/>
    </sheetView>
  </sheetViews>
  <sheetFormatPr defaultRowHeight="15" x14ac:dyDescent="0.25"/>
  <cols>
    <col min="1" max="1" width="33" customWidth="1"/>
    <col min="2" max="21" width="21.42578125" customWidth="1"/>
  </cols>
  <sheetData>
    <row r="1" spans="1:22" ht="26.25" x14ac:dyDescent="0.4">
      <c r="A1" s="1" t="s">
        <v>32</v>
      </c>
    </row>
    <row r="3" spans="1:22" x14ac:dyDescent="0.25">
      <c r="A3" s="5" t="s">
        <v>0</v>
      </c>
      <c r="B3" s="8" t="s">
        <v>33</v>
      </c>
      <c r="C3" s="8" t="s">
        <v>34</v>
      </c>
      <c r="D3" s="8" t="s">
        <v>35</v>
      </c>
      <c r="E3" s="8" t="s">
        <v>36</v>
      </c>
      <c r="F3" s="8" t="s">
        <v>37</v>
      </c>
      <c r="G3" s="8" t="s">
        <v>38</v>
      </c>
      <c r="H3" s="8" t="s">
        <v>39</v>
      </c>
      <c r="I3" s="8" t="s">
        <v>40</v>
      </c>
      <c r="J3" s="8" t="s">
        <v>41</v>
      </c>
      <c r="K3" s="8" t="s">
        <v>42</v>
      </c>
      <c r="L3" s="8" t="s">
        <v>43</v>
      </c>
      <c r="M3" s="8" t="s">
        <v>44</v>
      </c>
      <c r="N3" s="8" t="s">
        <v>45</v>
      </c>
      <c r="O3" s="8" t="s">
        <v>46</v>
      </c>
      <c r="P3" s="8" t="s">
        <v>47</v>
      </c>
      <c r="Q3" s="8" t="s">
        <v>48</v>
      </c>
      <c r="R3" s="8" t="s">
        <v>49</v>
      </c>
      <c r="S3" s="8" t="s">
        <v>50</v>
      </c>
      <c r="T3" s="8" t="s">
        <v>51</v>
      </c>
      <c r="U3" s="8" t="s">
        <v>52</v>
      </c>
      <c r="V3" s="8" t="s">
        <v>53</v>
      </c>
    </row>
    <row r="4" spans="1:22" x14ac:dyDescent="0.25">
      <c r="A4" s="5" t="s">
        <v>4</v>
      </c>
    </row>
    <row r="5" spans="1:22" ht="30" x14ac:dyDescent="0.25">
      <c r="A5" s="2" t="s">
        <v>1</v>
      </c>
    </row>
    <row r="6" spans="1:22" x14ac:dyDescent="0.25">
      <c r="A6" s="2"/>
    </row>
    <row r="7" spans="1:22" x14ac:dyDescent="0.25">
      <c r="A7" s="2" t="s">
        <v>15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1</v>
      </c>
      <c r="I7" s="7">
        <v>0</v>
      </c>
      <c r="J7" s="7">
        <v>1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f>SUM(B7:U7)</f>
        <v>2</v>
      </c>
    </row>
    <row r="8" spans="1:22" x14ac:dyDescent="0.25">
      <c r="A8" s="2" t="s">
        <v>16</v>
      </c>
      <c r="B8" s="7">
        <v>1</v>
      </c>
      <c r="C8" s="7">
        <v>1</v>
      </c>
      <c r="D8" s="7">
        <v>0</v>
      </c>
      <c r="E8" s="7">
        <v>0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1</v>
      </c>
      <c r="M8" s="7">
        <v>0</v>
      </c>
      <c r="N8" s="7">
        <v>1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1</v>
      </c>
      <c r="V8" s="7">
        <f t="shared" ref="V8:V11" si="0">SUM(B8:U8)</f>
        <v>6</v>
      </c>
    </row>
    <row r="9" spans="1:22" x14ac:dyDescent="0.25">
      <c r="A9" s="2" t="s">
        <v>17</v>
      </c>
      <c r="B9" s="7">
        <v>0</v>
      </c>
      <c r="C9" s="7">
        <v>0</v>
      </c>
      <c r="D9" s="7">
        <v>1</v>
      </c>
      <c r="E9" s="7">
        <v>1</v>
      </c>
      <c r="F9" s="7">
        <v>0</v>
      </c>
      <c r="G9" s="7">
        <v>1</v>
      </c>
      <c r="H9" s="7">
        <v>0</v>
      </c>
      <c r="I9" s="7">
        <v>1</v>
      </c>
      <c r="J9" s="7">
        <v>0</v>
      </c>
      <c r="K9" s="7">
        <v>1</v>
      </c>
      <c r="L9" s="7">
        <v>0</v>
      </c>
      <c r="M9" s="7">
        <v>1</v>
      </c>
      <c r="N9" s="7">
        <v>0</v>
      </c>
      <c r="O9" s="7">
        <v>0</v>
      </c>
      <c r="P9" s="7">
        <v>1</v>
      </c>
      <c r="Q9" s="7">
        <v>0</v>
      </c>
      <c r="R9" s="7">
        <v>0</v>
      </c>
      <c r="S9" s="7">
        <v>1</v>
      </c>
      <c r="T9" s="7">
        <v>0</v>
      </c>
      <c r="U9" s="7">
        <v>0</v>
      </c>
      <c r="V9" s="7">
        <f t="shared" si="0"/>
        <v>8</v>
      </c>
    </row>
    <row r="10" spans="1:22" s="4" customFormat="1" x14ac:dyDescent="0.25">
      <c r="A10" s="3" t="s">
        <v>18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1</v>
      </c>
      <c r="P10" s="7">
        <v>0</v>
      </c>
      <c r="Q10" s="7">
        <v>1</v>
      </c>
      <c r="R10" s="7">
        <v>1</v>
      </c>
      <c r="S10" s="7">
        <v>0</v>
      </c>
      <c r="T10" s="7">
        <v>1</v>
      </c>
      <c r="U10" s="7">
        <v>0</v>
      </c>
      <c r="V10" s="7">
        <f t="shared" si="0"/>
        <v>4</v>
      </c>
    </row>
    <row r="11" spans="1:22" x14ac:dyDescent="0.25">
      <c r="A11" s="2" t="s">
        <v>19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f t="shared" si="0"/>
        <v>0</v>
      </c>
    </row>
    <row r="12" spans="1:22" x14ac:dyDescent="0.25">
      <c r="A12" s="2"/>
    </row>
    <row r="13" spans="1:22" ht="60" x14ac:dyDescent="0.25">
      <c r="A13" s="2" t="s">
        <v>2</v>
      </c>
      <c r="B13" t="s">
        <v>56</v>
      </c>
      <c r="C13" t="s">
        <v>64</v>
      </c>
      <c r="D13" s="2" t="s">
        <v>69</v>
      </c>
      <c r="E13" s="2" t="s">
        <v>76</v>
      </c>
      <c r="F13" s="2" t="s">
        <v>82</v>
      </c>
      <c r="G13" s="2" t="s">
        <v>88</v>
      </c>
      <c r="H13" s="2" t="s">
        <v>93</v>
      </c>
      <c r="I13" s="2" t="s">
        <v>97</v>
      </c>
      <c r="J13" s="2" t="s">
        <v>100</v>
      </c>
      <c r="K13" s="2" t="s">
        <v>106</v>
      </c>
      <c r="L13" s="2" t="s">
        <v>112</v>
      </c>
      <c r="M13" s="2" t="s">
        <v>118</v>
      </c>
      <c r="N13" s="2" t="s">
        <v>123</v>
      </c>
      <c r="O13" s="2" t="s">
        <v>126</v>
      </c>
      <c r="P13" s="2" t="s">
        <v>130</v>
      </c>
      <c r="Q13" s="2" t="s">
        <v>136</v>
      </c>
      <c r="R13" s="2" t="s">
        <v>139</v>
      </c>
      <c r="S13" s="2" t="s">
        <v>141</v>
      </c>
      <c r="T13" s="2" t="s">
        <v>146</v>
      </c>
      <c r="U13" s="2" t="s">
        <v>150</v>
      </c>
    </row>
    <row r="14" spans="1:22" x14ac:dyDescent="0.25">
      <c r="A14" s="2"/>
    </row>
    <row r="15" spans="1:22" ht="45" x14ac:dyDescent="0.25">
      <c r="A15" s="2" t="s">
        <v>57</v>
      </c>
    </row>
    <row r="16" spans="1:22" x14ac:dyDescent="0.25">
      <c r="A16" s="2"/>
    </row>
    <row r="17" spans="1:22" x14ac:dyDescent="0.25">
      <c r="A17" s="2" t="s">
        <v>15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1</v>
      </c>
      <c r="I17" s="7">
        <v>0</v>
      </c>
      <c r="J17" s="7">
        <v>1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f>SUM(B17:U17)</f>
        <v>2</v>
      </c>
    </row>
    <row r="18" spans="1:22" x14ac:dyDescent="0.25">
      <c r="A18" s="2" t="s">
        <v>16</v>
      </c>
      <c r="B18" s="7">
        <v>1</v>
      </c>
      <c r="C18" s="7">
        <v>1</v>
      </c>
      <c r="D18" s="7">
        <v>0</v>
      </c>
      <c r="E18" s="7">
        <v>1</v>
      </c>
      <c r="F18" s="7">
        <v>1</v>
      </c>
      <c r="G18" s="7">
        <v>1</v>
      </c>
      <c r="H18" s="7">
        <v>0</v>
      </c>
      <c r="I18" s="7">
        <v>0</v>
      </c>
      <c r="J18" s="7">
        <v>0</v>
      </c>
      <c r="K18" s="7">
        <v>0</v>
      </c>
      <c r="L18" s="7">
        <v>1</v>
      </c>
      <c r="M18" s="7">
        <v>0</v>
      </c>
      <c r="N18" s="7">
        <v>0</v>
      </c>
      <c r="O18" s="7">
        <v>1</v>
      </c>
      <c r="P18" s="7">
        <v>0</v>
      </c>
      <c r="Q18" s="7">
        <v>0</v>
      </c>
      <c r="R18" s="7">
        <v>0</v>
      </c>
      <c r="S18" s="7">
        <v>1</v>
      </c>
      <c r="T18" s="7">
        <v>0</v>
      </c>
      <c r="U18" s="7">
        <v>1</v>
      </c>
      <c r="V18" s="7">
        <f t="shared" ref="V18:V21" si="1">SUM(B18:U18)</f>
        <v>9</v>
      </c>
    </row>
    <row r="19" spans="1:22" x14ac:dyDescent="0.25">
      <c r="A19" s="2" t="s">
        <v>17</v>
      </c>
      <c r="B19" s="7">
        <v>0</v>
      </c>
      <c r="C19" s="7">
        <v>0</v>
      </c>
      <c r="D19" s="7">
        <v>1</v>
      </c>
      <c r="E19" s="7">
        <v>0</v>
      </c>
      <c r="F19" s="7">
        <v>0</v>
      </c>
      <c r="G19" s="7">
        <v>0</v>
      </c>
      <c r="H19" s="7">
        <v>0</v>
      </c>
      <c r="I19" s="7">
        <v>1</v>
      </c>
      <c r="J19" s="7">
        <v>0</v>
      </c>
      <c r="K19" s="7">
        <v>1</v>
      </c>
      <c r="L19" s="7">
        <v>0</v>
      </c>
      <c r="M19" s="7">
        <v>1</v>
      </c>
      <c r="N19" s="7">
        <v>0</v>
      </c>
      <c r="O19" s="7">
        <v>0</v>
      </c>
      <c r="P19" s="7">
        <v>1</v>
      </c>
      <c r="Q19" s="7">
        <v>1</v>
      </c>
      <c r="R19" s="7">
        <v>0</v>
      </c>
      <c r="S19" s="7">
        <v>0</v>
      </c>
      <c r="T19" s="7">
        <v>1</v>
      </c>
      <c r="U19" s="7">
        <v>0</v>
      </c>
      <c r="V19" s="7">
        <f t="shared" si="1"/>
        <v>7</v>
      </c>
    </row>
    <row r="20" spans="1:22" x14ac:dyDescent="0.25">
      <c r="A20" s="3" t="s">
        <v>18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1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f t="shared" si="1"/>
        <v>1</v>
      </c>
    </row>
    <row r="21" spans="1:22" x14ac:dyDescent="0.25">
      <c r="A21" s="2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1</v>
      </c>
      <c r="S21" s="7">
        <v>0</v>
      </c>
      <c r="T21" s="7">
        <v>0</v>
      </c>
      <c r="U21" s="7">
        <v>0</v>
      </c>
      <c r="V21" s="7">
        <f t="shared" si="1"/>
        <v>1</v>
      </c>
    </row>
    <row r="22" spans="1:22" x14ac:dyDescent="0.25">
      <c r="A22" s="2"/>
    </row>
    <row r="23" spans="1:22" ht="90" x14ac:dyDescent="0.25">
      <c r="A23" s="2" t="s">
        <v>58</v>
      </c>
      <c r="B23" s="2" t="s">
        <v>59</v>
      </c>
      <c r="C23" t="s">
        <v>64</v>
      </c>
      <c r="D23" s="2" t="s">
        <v>70</v>
      </c>
      <c r="E23" s="2" t="s">
        <v>77</v>
      </c>
      <c r="F23" s="2" t="s">
        <v>83</v>
      </c>
      <c r="G23" s="2" t="s">
        <v>89</v>
      </c>
      <c r="H23" s="2" t="s">
        <v>94</v>
      </c>
      <c r="I23" s="2" t="s">
        <v>98</v>
      </c>
      <c r="J23" s="2" t="s">
        <v>101</v>
      </c>
      <c r="K23" s="2" t="s">
        <v>107</v>
      </c>
      <c r="L23" s="2" t="s">
        <v>113</v>
      </c>
      <c r="M23" s="2" t="s">
        <v>119</v>
      </c>
      <c r="N23" s="2" t="s">
        <v>64</v>
      </c>
      <c r="O23" s="2" t="s">
        <v>127</v>
      </c>
      <c r="P23" s="2" t="s">
        <v>131</v>
      </c>
      <c r="Q23" s="2" t="s">
        <v>137</v>
      </c>
      <c r="R23" s="2" t="s">
        <v>139</v>
      </c>
      <c r="S23" s="2" t="s">
        <v>142</v>
      </c>
      <c r="T23" s="2" t="s">
        <v>147</v>
      </c>
      <c r="U23" s="2" t="s">
        <v>151</v>
      </c>
    </row>
    <row r="24" spans="1:22" x14ac:dyDescent="0.25">
      <c r="A24" s="2"/>
    </row>
    <row r="25" spans="1:22" x14ac:dyDescent="0.25">
      <c r="A25" s="2"/>
    </row>
    <row r="26" spans="1:22" x14ac:dyDescent="0.25">
      <c r="A26" s="5" t="s">
        <v>3</v>
      </c>
    </row>
    <row r="27" spans="1:22" ht="105" x14ac:dyDescent="0.25">
      <c r="A27" s="2" t="s">
        <v>5</v>
      </c>
      <c r="B27" s="2" t="s">
        <v>60</v>
      </c>
      <c r="C27" s="2" t="s">
        <v>65</v>
      </c>
      <c r="D27" s="2" t="s">
        <v>71</v>
      </c>
      <c r="E27" s="2" t="s">
        <v>78</v>
      </c>
      <c r="F27" s="2" t="s">
        <v>84</v>
      </c>
      <c r="G27" s="2" t="s">
        <v>90</v>
      </c>
      <c r="H27" s="2" t="s">
        <v>95</v>
      </c>
      <c r="I27" s="2" t="s">
        <v>99</v>
      </c>
      <c r="J27" s="2" t="s">
        <v>102</v>
      </c>
      <c r="K27" s="2" t="s">
        <v>108</v>
      </c>
      <c r="L27" s="2" t="s">
        <v>114</v>
      </c>
      <c r="M27" s="2" t="s">
        <v>120</v>
      </c>
      <c r="N27" s="2" t="s">
        <v>124</v>
      </c>
      <c r="O27" s="2" t="s">
        <v>128</v>
      </c>
      <c r="P27" s="2" t="s">
        <v>132</v>
      </c>
      <c r="Q27" s="2" t="s">
        <v>138</v>
      </c>
      <c r="R27" s="2" t="s">
        <v>140</v>
      </c>
      <c r="S27" s="2" t="s">
        <v>143</v>
      </c>
      <c r="T27" s="2" t="s">
        <v>148</v>
      </c>
      <c r="U27" s="2" t="s">
        <v>152</v>
      </c>
    </row>
    <row r="28" spans="1:22" x14ac:dyDescent="0.25">
      <c r="A28" s="2"/>
    </row>
    <row r="29" spans="1:22" ht="60" x14ac:dyDescent="0.25">
      <c r="A29" s="2" t="s">
        <v>6</v>
      </c>
      <c r="B29" s="2" t="s">
        <v>61</v>
      </c>
      <c r="C29" s="2" t="s">
        <v>66</v>
      </c>
      <c r="D29" s="2" t="s">
        <v>73</v>
      </c>
      <c r="E29" s="2" t="s">
        <v>79</v>
      </c>
      <c r="F29" s="2" t="s">
        <v>85</v>
      </c>
      <c r="G29" s="2" t="s">
        <v>64</v>
      </c>
      <c r="H29" s="2" t="s">
        <v>64</v>
      </c>
      <c r="I29" s="2" t="s">
        <v>64</v>
      </c>
      <c r="J29" s="2" t="s">
        <v>64</v>
      </c>
      <c r="K29" s="2" t="s">
        <v>109</v>
      </c>
      <c r="L29" s="2" t="s">
        <v>115</v>
      </c>
      <c r="M29" s="2" t="s">
        <v>64</v>
      </c>
      <c r="N29" s="2" t="s">
        <v>64</v>
      </c>
      <c r="O29" s="2" t="s">
        <v>64</v>
      </c>
      <c r="P29" s="2" t="s">
        <v>133</v>
      </c>
      <c r="Q29" s="2" t="s">
        <v>64</v>
      </c>
      <c r="R29" s="2" t="s">
        <v>64</v>
      </c>
      <c r="S29" s="2" t="s">
        <v>64</v>
      </c>
      <c r="T29" s="2" t="s">
        <v>64</v>
      </c>
      <c r="U29" s="2" t="s">
        <v>153</v>
      </c>
    </row>
    <row r="30" spans="1:22" x14ac:dyDescent="0.25">
      <c r="A30" s="2"/>
    </row>
    <row r="31" spans="1:22" ht="120" x14ac:dyDescent="0.25">
      <c r="A31" s="2" t="s">
        <v>7</v>
      </c>
      <c r="B31" s="2" t="s">
        <v>62</v>
      </c>
      <c r="C31" t="s">
        <v>67</v>
      </c>
      <c r="D31" s="2" t="s">
        <v>74</v>
      </c>
      <c r="E31" s="2" t="s">
        <v>80</v>
      </c>
      <c r="F31" s="2" t="s">
        <v>86</v>
      </c>
      <c r="G31" s="2" t="s">
        <v>91</v>
      </c>
      <c r="H31" s="2" t="s">
        <v>64</v>
      </c>
      <c r="I31" s="2" t="s">
        <v>64</v>
      </c>
      <c r="J31" s="2" t="s">
        <v>103</v>
      </c>
      <c r="K31" s="2" t="s">
        <v>110</v>
      </c>
      <c r="L31" s="2" t="s">
        <v>116</v>
      </c>
      <c r="M31" s="2" t="s">
        <v>121</v>
      </c>
      <c r="N31" s="2" t="s">
        <v>64</v>
      </c>
      <c r="O31" s="2" t="s">
        <v>129</v>
      </c>
      <c r="P31" s="2" t="s">
        <v>134</v>
      </c>
      <c r="Q31" s="2" t="s">
        <v>64</v>
      </c>
      <c r="R31" s="2" t="s">
        <v>64</v>
      </c>
      <c r="S31" s="2" t="s">
        <v>144</v>
      </c>
      <c r="T31" s="2" t="s">
        <v>72</v>
      </c>
      <c r="U31" s="2" t="s">
        <v>154</v>
      </c>
    </row>
    <row r="32" spans="1:22" x14ac:dyDescent="0.25">
      <c r="A32" s="2"/>
    </row>
    <row r="33" spans="1:22" x14ac:dyDescent="0.25">
      <c r="A33" s="2"/>
    </row>
    <row r="34" spans="1:22" x14ac:dyDescent="0.25">
      <c r="A34" s="5" t="s">
        <v>8</v>
      </c>
    </row>
    <row r="35" spans="1:22" x14ac:dyDescent="0.25">
      <c r="A35" s="2" t="s">
        <v>9</v>
      </c>
    </row>
    <row r="36" spans="1:22" x14ac:dyDescent="0.25">
      <c r="A36" s="2"/>
    </row>
    <row r="37" spans="1:22" x14ac:dyDescent="0.25">
      <c r="A37" s="2" t="s">
        <v>20</v>
      </c>
      <c r="B37" s="7">
        <v>1</v>
      </c>
      <c r="C37" s="7">
        <v>0</v>
      </c>
      <c r="D37" s="7">
        <v>1</v>
      </c>
      <c r="E37" s="7">
        <v>1</v>
      </c>
      <c r="F37" s="7">
        <v>1</v>
      </c>
      <c r="G37" s="7">
        <v>1</v>
      </c>
      <c r="H37" s="7">
        <v>1</v>
      </c>
      <c r="I37" s="7">
        <v>1</v>
      </c>
      <c r="J37" s="7">
        <v>1</v>
      </c>
      <c r="K37" s="7">
        <v>1</v>
      </c>
      <c r="L37" s="7">
        <v>1</v>
      </c>
      <c r="M37" s="7">
        <v>1</v>
      </c>
      <c r="N37" s="7">
        <v>1</v>
      </c>
      <c r="O37" s="7">
        <v>1</v>
      </c>
      <c r="P37" s="7">
        <v>1</v>
      </c>
      <c r="Q37" s="7">
        <v>1</v>
      </c>
      <c r="R37" s="7">
        <v>1</v>
      </c>
      <c r="S37" s="7">
        <v>1</v>
      </c>
      <c r="T37" s="7">
        <v>1</v>
      </c>
      <c r="U37" s="7">
        <v>1</v>
      </c>
      <c r="V37" s="7">
        <f>SUM(B37:U37)</f>
        <v>19</v>
      </c>
    </row>
    <row r="38" spans="1:22" x14ac:dyDescent="0.25">
      <c r="A38" s="2" t="s">
        <v>21</v>
      </c>
      <c r="B38" s="7">
        <v>0</v>
      </c>
      <c r="C38" s="7">
        <v>1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f t="shared" ref="V38" si="2">SUM(B38:U38)</f>
        <v>1</v>
      </c>
    </row>
    <row r="39" spans="1:22" x14ac:dyDescent="0.25">
      <c r="A39" s="2"/>
    </row>
    <row r="40" spans="1:22" ht="30" x14ac:dyDescent="0.25">
      <c r="A40" s="2" t="s">
        <v>10</v>
      </c>
    </row>
    <row r="41" spans="1:22" x14ac:dyDescent="0.25">
      <c r="A41" s="2"/>
    </row>
    <row r="42" spans="1:22" x14ac:dyDescent="0.25">
      <c r="A42" s="2" t="s">
        <v>22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f>SUM(B42:U42)</f>
        <v>0</v>
      </c>
    </row>
    <row r="43" spans="1:22" x14ac:dyDescent="0.25">
      <c r="A43" s="2" t="s">
        <v>23</v>
      </c>
      <c r="B43" s="7">
        <v>0</v>
      </c>
      <c r="C43" s="7">
        <v>1</v>
      </c>
      <c r="D43" s="7">
        <v>0</v>
      </c>
      <c r="E43" s="7">
        <v>1</v>
      </c>
      <c r="F43" s="7">
        <v>1</v>
      </c>
      <c r="G43" s="7">
        <v>0</v>
      </c>
      <c r="H43" s="7">
        <v>1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1</v>
      </c>
      <c r="O43" s="7">
        <v>1</v>
      </c>
      <c r="P43" s="7">
        <v>0</v>
      </c>
      <c r="Q43" s="7">
        <v>1</v>
      </c>
      <c r="R43" s="7">
        <v>0</v>
      </c>
      <c r="S43" s="7">
        <v>1</v>
      </c>
      <c r="T43" s="7">
        <v>1</v>
      </c>
      <c r="U43" s="7">
        <v>1</v>
      </c>
      <c r="V43" s="7">
        <f t="shared" ref="V43:V45" si="3">SUM(B43:U43)</f>
        <v>10</v>
      </c>
    </row>
    <row r="44" spans="1:22" x14ac:dyDescent="0.25">
      <c r="A44" s="2" t="s">
        <v>24</v>
      </c>
      <c r="B44" s="7">
        <v>1</v>
      </c>
      <c r="C44" s="7">
        <v>0</v>
      </c>
      <c r="D44" s="7">
        <v>1</v>
      </c>
      <c r="E44" s="7">
        <v>0</v>
      </c>
      <c r="F44" s="7">
        <v>0</v>
      </c>
      <c r="G44" s="7">
        <v>1</v>
      </c>
      <c r="H44" s="7">
        <v>0</v>
      </c>
      <c r="I44" s="7">
        <v>1</v>
      </c>
      <c r="J44" s="7">
        <v>0</v>
      </c>
      <c r="K44" s="7">
        <v>1</v>
      </c>
      <c r="L44" s="7">
        <v>1</v>
      </c>
      <c r="M44" s="7">
        <v>1</v>
      </c>
      <c r="N44" s="7">
        <v>0</v>
      </c>
      <c r="O44" s="7">
        <v>0</v>
      </c>
      <c r="P44" s="7">
        <v>1</v>
      </c>
      <c r="Q44" s="7">
        <v>0</v>
      </c>
      <c r="R44" s="7">
        <v>1</v>
      </c>
      <c r="S44" s="7">
        <v>0</v>
      </c>
      <c r="T44" s="7">
        <v>0</v>
      </c>
      <c r="U44" s="7">
        <v>0</v>
      </c>
      <c r="V44" s="7">
        <f t="shared" si="3"/>
        <v>9</v>
      </c>
    </row>
    <row r="45" spans="1:22" x14ac:dyDescent="0.25">
      <c r="A45" s="2" t="s">
        <v>25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f t="shared" si="3"/>
        <v>1</v>
      </c>
    </row>
    <row r="46" spans="1:22" x14ac:dyDescent="0.25">
      <c r="A46" s="2"/>
    </row>
    <row r="47" spans="1:22" ht="30" x14ac:dyDescent="0.25">
      <c r="A47" s="2" t="s">
        <v>11</v>
      </c>
    </row>
    <row r="48" spans="1:22" x14ac:dyDescent="0.25">
      <c r="A48" s="2"/>
    </row>
    <row r="49" spans="1:22" x14ac:dyDescent="0.25">
      <c r="A49" s="2" t="s">
        <v>20</v>
      </c>
      <c r="B49" s="7">
        <v>0</v>
      </c>
      <c r="C49" s="7">
        <v>0</v>
      </c>
      <c r="D49" s="7">
        <v>1</v>
      </c>
      <c r="E49" s="7">
        <v>0</v>
      </c>
      <c r="F49" s="7">
        <v>0</v>
      </c>
      <c r="G49" s="7">
        <v>1</v>
      </c>
      <c r="H49" s="7">
        <v>0</v>
      </c>
      <c r="I49" s="7">
        <v>0</v>
      </c>
      <c r="J49" s="7">
        <v>0</v>
      </c>
      <c r="K49" s="7">
        <v>1</v>
      </c>
      <c r="L49" s="7">
        <v>1</v>
      </c>
      <c r="M49" s="7">
        <v>0</v>
      </c>
      <c r="N49" s="7">
        <v>0</v>
      </c>
      <c r="O49" s="7">
        <v>1</v>
      </c>
      <c r="P49" s="7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f>SUM(B49:U49)</f>
        <v>6</v>
      </c>
    </row>
    <row r="50" spans="1:22" x14ac:dyDescent="0.25">
      <c r="A50" s="2" t="s">
        <v>21</v>
      </c>
      <c r="B50" s="7">
        <v>1</v>
      </c>
      <c r="C50" s="7">
        <v>1</v>
      </c>
      <c r="D50" s="7">
        <v>0</v>
      </c>
      <c r="E50" s="7">
        <v>1</v>
      </c>
      <c r="F50" s="7">
        <v>1</v>
      </c>
      <c r="G50" s="7">
        <v>0</v>
      </c>
      <c r="H50" s="7">
        <v>1</v>
      </c>
      <c r="I50" s="7">
        <v>1</v>
      </c>
      <c r="J50" s="7">
        <v>1</v>
      </c>
      <c r="K50" s="7">
        <v>0</v>
      </c>
      <c r="L50" s="7">
        <v>0</v>
      </c>
      <c r="M50" s="7">
        <v>1</v>
      </c>
      <c r="N50" s="7">
        <v>1</v>
      </c>
      <c r="O50" s="7">
        <v>0</v>
      </c>
      <c r="P50" s="7">
        <v>0</v>
      </c>
      <c r="Q50" s="7">
        <v>1</v>
      </c>
      <c r="R50" s="7">
        <v>1</v>
      </c>
      <c r="S50" s="7">
        <v>1</v>
      </c>
      <c r="T50" s="7">
        <v>1</v>
      </c>
      <c r="U50" s="7">
        <v>1</v>
      </c>
      <c r="V50" s="7">
        <f t="shared" ref="V50" si="4">SUM(B50:U50)</f>
        <v>14</v>
      </c>
    </row>
    <row r="51" spans="1:22" x14ac:dyDescent="0.25">
      <c r="A51" s="2"/>
    </row>
    <row r="52" spans="1:22" ht="30" x14ac:dyDescent="0.25">
      <c r="A52" s="2" t="s">
        <v>54</v>
      </c>
    </row>
    <row r="53" spans="1:22" x14ac:dyDescent="0.25">
      <c r="A53" s="2"/>
    </row>
    <row r="54" spans="1:22" x14ac:dyDescent="0.25">
      <c r="A54" s="2" t="s">
        <v>26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f>SUM(B54:U54)</f>
        <v>0</v>
      </c>
    </row>
    <row r="55" spans="1:22" x14ac:dyDescent="0.25">
      <c r="A55" s="6" t="s">
        <v>27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1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1</v>
      </c>
      <c r="Q55" s="7">
        <v>0</v>
      </c>
      <c r="R55" s="7">
        <v>1</v>
      </c>
      <c r="S55" s="7">
        <v>0</v>
      </c>
      <c r="T55" s="7">
        <v>1</v>
      </c>
      <c r="U55" s="7">
        <v>0</v>
      </c>
      <c r="V55" s="7">
        <f t="shared" ref="V55:V57" si="5">SUM(B55:U55)</f>
        <v>4</v>
      </c>
    </row>
    <row r="56" spans="1:22" x14ac:dyDescent="0.25">
      <c r="A56" s="6" t="s">
        <v>28</v>
      </c>
      <c r="B56" s="7">
        <v>0</v>
      </c>
      <c r="C56" s="7">
        <v>0</v>
      </c>
      <c r="D56" s="7">
        <v>0</v>
      </c>
      <c r="E56" s="7">
        <v>0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1</v>
      </c>
      <c r="N56" s="7">
        <v>1</v>
      </c>
      <c r="O56" s="7">
        <v>0</v>
      </c>
      <c r="P56" s="7">
        <v>0</v>
      </c>
      <c r="Q56" s="7">
        <v>1</v>
      </c>
      <c r="R56" s="7">
        <v>0</v>
      </c>
      <c r="S56" s="7">
        <v>1</v>
      </c>
      <c r="T56" s="7">
        <v>0</v>
      </c>
      <c r="U56" s="7">
        <v>1</v>
      </c>
      <c r="V56" s="7">
        <f t="shared" si="5"/>
        <v>6</v>
      </c>
    </row>
    <row r="57" spans="1:22" x14ac:dyDescent="0.25">
      <c r="A57" s="2" t="s">
        <v>29</v>
      </c>
      <c r="B57" s="7">
        <v>1</v>
      </c>
      <c r="C57" s="7">
        <v>1</v>
      </c>
      <c r="D57" s="7">
        <v>1</v>
      </c>
      <c r="E57" s="7">
        <v>1</v>
      </c>
      <c r="F57" s="7">
        <v>0</v>
      </c>
      <c r="G57" s="7">
        <v>0</v>
      </c>
      <c r="H57" s="7">
        <v>1</v>
      </c>
      <c r="I57" s="7">
        <v>1</v>
      </c>
      <c r="J57" s="7">
        <v>1</v>
      </c>
      <c r="K57" s="7">
        <v>1</v>
      </c>
      <c r="L57" s="7">
        <v>1</v>
      </c>
      <c r="M57" s="7">
        <v>0</v>
      </c>
      <c r="N57" s="7">
        <v>0</v>
      </c>
      <c r="O57" s="7">
        <v>1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f t="shared" si="5"/>
        <v>10</v>
      </c>
    </row>
    <row r="58" spans="1:22" x14ac:dyDescent="0.25">
      <c r="A58" s="2"/>
    </row>
    <row r="59" spans="1:22" ht="30" x14ac:dyDescent="0.25">
      <c r="A59" s="2" t="s">
        <v>55</v>
      </c>
    </row>
    <row r="60" spans="1:22" x14ac:dyDescent="0.25">
      <c r="A60" s="2"/>
    </row>
    <row r="61" spans="1:22" x14ac:dyDescent="0.25">
      <c r="A61" s="2" t="s">
        <v>30</v>
      </c>
      <c r="B61" s="7">
        <v>1</v>
      </c>
      <c r="C61" s="7">
        <v>1</v>
      </c>
      <c r="D61" s="7">
        <v>1</v>
      </c>
      <c r="E61" s="7">
        <v>1</v>
      </c>
      <c r="F61" s="7">
        <v>1</v>
      </c>
      <c r="G61" s="7">
        <v>1</v>
      </c>
      <c r="H61" s="7">
        <v>1</v>
      </c>
      <c r="I61" s="7">
        <v>1</v>
      </c>
      <c r="J61" s="7">
        <v>1</v>
      </c>
      <c r="K61" s="7">
        <v>1</v>
      </c>
      <c r="L61" s="7">
        <v>1</v>
      </c>
      <c r="M61" s="7">
        <v>1</v>
      </c>
      <c r="N61" s="7">
        <v>1</v>
      </c>
      <c r="O61" s="7">
        <v>1</v>
      </c>
      <c r="P61" s="7">
        <v>1</v>
      </c>
      <c r="Q61" s="7">
        <v>1</v>
      </c>
      <c r="R61" s="7">
        <v>1</v>
      </c>
      <c r="S61" s="7">
        <v>0</v>
      </c>
      <c r="T61" s="7">
        <v>0</v>
      </c>
      <c r="U61" s="7">
        <v>1</v>
      </c>
      <c r="V61" s="7">
        <f>SUM(B61:U61)</f>
        <v>18</v>
      </c>
    </row>
    <row r="62" spans="1:22" x14ac:dyDescent="0.25">
      <c r="A62" s="2" t="s">
        <v>31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1</v>
      </c>
      <c r="T62" s="7">
        <v>1</v>
      </c>
      <c r="U62" s="7">
        <v>0</v>
      </c>
      <c r="V62" s="7">
        <f t="shared" ref="V62" si="6">SUM(B62:U62)</f>
        <v>2</v>
      </c>
    </row>
    <row r="63" spans="1:22" x14ac:dyDescent="0.25">
      <c r="A63" s="2"/>
    </row>
    <row r="64" spans="1:22" x14ac:dyDescent="0.25">
      <c r="A64" s="2" t="s">
        <v>12</v>
      </c>
    </row>
    <row r="65" spans="1:22" x14ac:dyDescent="0.25">
      <c r="A65" s="2"/>
    </row>
    <row r="66" spans="1:22" x14ac:dyDescent="0.25">
      <c r="A66" s="2" t="s">
        <v>20</v>
      </c>
      <c r="B66" s="7">
        <v>1</v>
      </c>
      <c r="C66" s="7">
        <v>1</v>
      </c>
      <c r="D66" s="7">
        <v>1</v>
      </c>
      <c r="E66" s="7">
        <v>1</v>
      </c>
      <c r="F66" s="7">
        <v>1</v>
      </c>
      <c r="G66" s="7">
        <v>1</v>
      </c>
      <c r="H66" s="7">
        <v>1</v>
      </c>
      <c r="I66" s="7">
        <v>1</v>
      </c>
      <c r="J66" s="7">
        <v>1</v>
      </c>
      <c r="K66" s="7">
        <v>1</v>
      </c>
      <c r="L66" s="7">
        <v>1</v>
      </c>
      <c r="M66" s="7">
        <v>1</v>
      </c>
      <c r="N66" s="7">
        <v>1</v>
      </c>
      <c r="O66" s="7">
        <v>1</v>
      </c>
      <c r="P66" s="7">
        <v>1</v>
      </c>
      <c r="Q66" s="7">
        <v>1</v>
      </c>
      <c r="R66" s="7">
        <v>1</v>
      </c>
      <c r="S66" s="7">
        <v>1</v>
      </c>
      <c r="T66" s="7">
        <v>1</v>
      </c>
      <c r="U66" s="7">
        <v>1</v>
      </c>
      <c r="V66" s="7">
        <f>SUM(B66:U66)</f>
        <v>20</v>
      </c>
    </row>
    <row r="67" spans="1:22" x14ac:dyDescent="0.25">
      <c r="A67" s="2" t="s">
        <v>21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f t="shared" ref="V67" si="7">SUM(B67:U67)</f>
        <v>0</v>
      </c>
    </row>
    <row r="68" spans="1:22" x14ac:dyDescent="0.25">
      <c r="A68" s="2"/>
    </row>
    <row r="69" spans="1:22" ht="30" x14ac:dyDescent="0.25">
      <c r="A69" s="2" t="s">
        <v>13</v>
      </c>
    </row>
    <row r="70" spans="1:22" x14ac:dyDescent="0.25">
      <c r="A70" s="2"/>
    </row>
    <row r="71" spans="1:22" x14ac:dyDescent="0.25">
      <c r="A71" s="2" t="s">
        <v>20</v>
      </c>
      <c r="B71" s="7">
        <v>1</v>
      </c>
      <c r="C71" s="7">
        <v>1</v>
      </c>
      <c r="D71" s="7">
        <v>1</v>
      </c>
      <c r="E71" s="7">
        <v>1</v>
      </c>
      <c r="F71" s="7">
        <v>1</v>
      </c>
      <c r="G71" s="7">
        <v>1</v>
      </c>
      <c r="H71" s="7">
        <v>1</v>
      </c>
      <c r="I71" s="7">
        <v>1</v>
      </c>
      <c r="J71" s="7">
        <v>1</v>
      </c>
      <c r="K71" s="7">
        <v>0</v>
      </c>
      <c r="L71" s="7">
        <v>1</v>
      </c>
      <c r="M71" s="7">
        <v>1</v>
      </c>
      <c r="N71" s="7">
        <v>1</v>
      </c>
      <c r="O71" s="7">
        <v>0</v>
      </c>
      <c r="P71" s="7">
        <v>1</v>
      </c>
      <c r="Q71" s="7">
        <v>1</v>
      </c>
      <c r="R71" s="7">
        <v>0</v>
      </c>
      <c r="S71" s="7">
        <v>1</v>
      </c>
      <c r="T71" s="7">
        <v>1</v>
      </c>
      <c r="U71" s="7">
        <v>1</v>
      </c>
      <c r="V71" s="7">
        <f>SUM(B71:U71)</f>
        <v>17</v>
      </c>
    </row>
    <row r="72" spans="1:22" x14ac:dyDescent="0.25">
      <c r="A72" s="2" t="s">
        <v>21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7">
        <v>0</v>
      </c>
      <c r="M72" s="7">
        <v>0</v>
      </c>
      <c r="N72" s="7">
        <v>0</v>
      </c>
      <c r="O72" s="7">
        <v>1</v>
      </c>
      <c r="P72" s="7">
        <v>0</v>
      </c>
      <c r="Q72" s="7">
        <v>0</v>
      </c>
      <c r="R72" s="7">
        <v>1</v>
      </c>
      <c r="S72" s="7">
        <v>0</v>
      </c>
      <c r="T72" s="7">
        <v>0</v>
      </c>
      <c r="U72" s="7">
        <v>0</v>
      </c>
      <c r="V72" s="7">
        <f t="shared" ref="V72" si="8">SUM(B72:U72)</f>
        <v>3</v>
      </c>
    </row>
    <row r="73" spans="1:22" x14ac:dyDescent="0.25">
      <c r="A73" s="2"/>
    </row>
    <row r="74" spans="1:22" ht="105" x14ac:dyDescent="0.25">
      <c r="A74" s="2" t="s">
        <v>14</v>
      </c>
      <c r="B74" s="2" t="s">
        <v>63</v>
      </c>
      <c r="C74" s="2" t="s">
        <v>68</v>
      </c>
      <c r="D74" s="2" t="s">
        <v>75</v>
      </c>
      <c r="E74" s="2" t="s">
        <v>81</v>
      </c>
      <c r="F74" s="2" t="s">
        <v>87</v>
      </c>
      <c r="G74" s="2" t="s">
        <v>92</v>
      </c>
      <c r="H74" s="2" t="s">
        <v>96</v>
      </c>
      <c r="I74" s="2" t="s">
        <v>104</v>
      </c>
      <c r="J74" s="2" t="s">
        <v>105</v>
      </c>
      <c r="K74" s="2" t="s">
        <v>111</v>
      </c>
      <c r="L74" s="2" t="s">
        <v>117</v>
      </c>
      <c r="M74" s="2" t="s">
        <v>122</v>
      </c>
      <c r="N74" s="2" t="s">
        <v>125</v>
      </c>
      <c r="O74" s="2" t="s">
        <v>109</v>
      </c>
      <c r="P74" s="2" t="s">
        <v>135</v>
      </c>
      <c r="Q74" s="2" t="s">
        <v>64</v>
      </c>
      <c r="R74" s="2" t="s">
        <v>64</v>
      </c>
      <c r="S74" s="2" t="s">
        <v>145</v>
      </c>
      <c r="T74" s="2" t="s">
        <v>149</v>
      </c>
      <c r="U74" s="2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 Herts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 Herts College</dc:creator>
  <cp:lastModifiedBy>West Herts College</cp:lastModifiedBy>
  <dcterms:created xsi:type="dcterms:W3CDTF">2018-03-12T09:35:54Z</dcterms:created>
  <dcterms:modified xsi:type="dcterms:W3CDTF">2018-03-12T17:26:28Z</dcterms:modified>
</cp:coreProperties>
</file>