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4\Desktop\"/>
    </mc:Choice>
  </mc:AlternateContent>
  <bookViews>
    <workbookView xWindow="0" yWindow="0" windowWidth="19200" windowHeight="1144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Sheet2!$A$1:$H$36</definedName>
  </definedNames>
  <calcPr calcId="162913"/>
</workbook>
</file>

<file path=xl/calcChain.xml><?xml version="1.0" encoding="utf-8"?>
<calcChain xmlns="http://schemas.openxmlformats.org/spreadsheetml/2006/main">
  <c r="B2" i="1" l="1"/>
  <c r="G2" i="1" s="1"/>
  <c r="B3" i="1"/>
  <c r="G3" i="1" s="1"/>
  <c r="B4" i="1"/>
  <c r="G4" i="1" s="1"/>
  <c r="B5" i="1"/>
  <c r="G5" i="1" s="1"/>
  <c r="B6" i="1"/>
  <c r="G6" i="1" s="1"/>
  <c r="B7" i="1"/>
  <c r="G7" i="1" s="1"/>
  <c r="H7" i="1" s="1"/>
  <c r="B8" i="1"/>
  <c r="G8" i="1" s="1"/>
  <c r="H8" i="1" s="1"/>
  <c r="B9" i="1"/>
  <c r="G9" i="1" s="1"/>
  <c r="B10" i="1"/>
  <c r="G10" i="1" s="1"/>
  <c r="B11" i="1"/>
  <c r="G11" i="1" s="1"/>
  <c r="B12" i="1"/>
  <c r="G12" i="1" s="1"/>
  <c r="B13" i="1"/>
  <c r="G13" i="1" s="1"/>
  <c r="B14" i="1"/>
  <c r="B15" i="1"/>
  <c r="G15" i="1" s="1"/>
  <c r="H15" i="1" s="1"/>
  <c r="B16" i="1"/>
  <c r="G16" i="1" s="1"/>
  <c r="H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H23" i="1" s="1"/>
  <c r="B24" i="1"/>
  <c r="G24" i="1" s="1"/>
  <c r="H24" i="1" s="1"/>
  <c r="B1" i="1"/>
  <c r="G1" i="1" s="1"/>
  <c r="G1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1" i="1"/>
  <c r="N27" i="1" s="1"/>
  <c r="H1" i="1" l="1"/>
  <c r="H17" i="1"/>
  <c r="H9" i="1"/>
  <c r="H22" i="1"/>
  <c r="H6" i="1"/>
  <c r="H21" i="1"/>
  <c r="H13" i="1"/>
  <c r="H5" i="1"/>
  <c r="H20" i="1"/>
  <c r="H12" i="1"/>
  <c r="H4" i="1"/>
  <c r="H14" i="1"/>
  <c r="H19" i="1"/>
  <c r="H11" i="1"/>
  <c r="H3" i="1"/>
  <c r="H18" i="1"/>
  <c r="H10" i="1"/>
  <c r="H2" i="1"/>
  <c r="G27" i="1"/>
</calcChain>
</file>

<file path=xl/sharedStrings.xml><?xml version="1.0" encoding="utf-8"?>
<sst xmlns="http://schemas.openxmlformats.org/spreadsheetml/2006/main" count="58" uniqueCount="38">
  <si>
    <t>기능명</t>
    <phoneticPr fontId="2" type="noConversion"/>
  </si>
  <si>
    <t>클라이언트</t>
    <phoneticPr fontId="2" type="noConversion"/>
  </si>
  <si>
    <t>서버</t>
    <phoneticPr fontId="2" type="noConversion"/>
  </si>
  <si>
    <t>value</t>
    <phoneticPr fontId="2" type="noConversion"/>
  </si>
  <si>
    <t>method</t>
    <phoneticPr fontId="2" type="noConversion"/>
  </si>
  <si>
    <t>mapping</t>
    <phoneticPr fontId="2" type="noConversion"/>
  </si>
  <si>
    <t>파마미터받기</t>
    <phoneticPr fontId="2" type="noConversion"/>
  </si>
  <si>
    <t>서비스작업</t>
    <phoneticPr fontId="2" type="noConversion"/>
  </si>
  <si>
    <t>view지정</t>
    <phoneticPr fontId="2" type="noConversion"/>
  </si>
  <si>
    <t>인터페이스 명세서</t>
    <phoneticPr fontId="2" type="noConversion"/>
  </si>
  <si>
    <t>파라미터</t>
    <phoneticPr fontId="2" type="noConversion"/>
  </si>
  <si>
    <t>파라미터받기</t>
    <phoneticPr fontId="2" type="noConversion"/>
  </si>
  <si>
    <t>get</t>
    <phoneticPr fontId="2" type="noConversion"/>
  </si>
  <si>
    <t>board.jsp</t>
    <phoneticPr fontId="2" type="noConversion"/>
  </si>
  <si>
    <t>게시판 조회, 글 추가 창 가기, 실제 추가</t>
    <phoneticPr fontId="2" type="noConversion"/>
  </si>
  <si>
    <t>write.jsp</t>
    <phoneticPr fontId="2" type="noConversion"/>
  </si>
  <si>
    <t>post</t>
    <phoneticPr fontId="2" type="noConversion"/>
  </si>
  <si>
    <t>board.jsp</t>
    <phoneticPr fontId="2" type="noConversion"/>
  </si>
  <si>
    <t>x</t>
    <phoneticPr fontId="2" type="noConversion"/>
  </si>
  <si>
    <t>ModelAttribute</t>
    <phoneticPr fontId="2" type="noConversion"/>
  </si>
  <si>
    <t>post</t>
    <phoneticPr fontId="2" type="noConversion"/>
  </si>
  <si>
    <t>insert into</t>
    <phoneticPr fontId="2" type="noConversion"/>
  </si>
  <si>
    <t>DB에서 게시글 가져옴</t>
    <phoneticPr fontId="2" type="noConversion"/>
  </si>
  <si>
    <t>DB작업 필요없음</t>
    <phoneticPr fontId="2" type="noConversion"/>
  </si>
  <si>
    <t>type,username,pass,title,content,viewmember</t>
    <phoneticPr fontId="2" type="noConversion"/>
  </si>
  <si>
    <t>type</t>
    <phoneticPr fontId="2" type="noConversion"/>
  </si>
  <si>
    <t>username</t>
    <phoneticPr fontId="2" type="noConversion"/>
  </si>
  <si>
    <t>pass</t>
    <phoneticPr fontId="2" type="noConversion"/>
  </si>
  <si>
    <t>title</t>
    <phoneticPr fontId="2" type="noConversion"/>
  </si>
  <si>
    <t>content</t>
    <phoneticPr fontId="2" type="noConversion"/>
  </si>
  <si>
    <t>viewmember</t>
    <phoneticPr fontId="2" type="noConversion"/>
  </si>
  <si>
    <t>체크할 경우 1을 저장합니다</t>
    <phoneticPr fontId="2" type="noConversion"/>
  </si>
  <si>
    <t>bwrdo</t>
    <phoneticPr fontId="2" type="noConversion"/>
  </si>
  <si>
    <t>bbswr</t>
    <phoneticPr fontId="2" type="noConversion"/>
  </si>
  <si>
    <t>board</t>
    <phoneticPr fontId="2" type="noConversion"/>
  </si>
  <si>
    <t>board</t>
    <phoneticPr fontId="2" type="noConversion"/>
  </si>
  <si>
    <t>board</t>
    <phoneticPr fontId="2" type="noConversion"/>
  </si>
  <si>
    <t>bwrdo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</si>
</sst>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1" fontId="0" fillId="0" borderId="0" xfId="1" applyFont="1">
      <alignment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F1" sqref="F1:F1048576"/>
    </sheetView>
  </sheetViews>
  <sheetFormatPr defaultRowHeight="16.5" x14ac:dyDescent="0.3"/>
  <cols>
    <col min="7" max="7" width="10.625" style="2" customWidth="1"/>
    <col min="8" max="8" width="10.625" customWidth="1"/>
    <col min="14" max="14" width="10.875" bestFit="1" customWidth="1"/>
  </cols>
  <sheetData>
    <row r="1" spans="1:14" x14ac:dyDescent="0.3">
      <c r="A1">
        <v>400000</v>
      </c>
      <c r="B1" s="2">
        <f>$A$1/18</f>
        <v>22222.222222222223</v>
      </c>
      <c r="C1">
        <v>45000</v>
      </c>
      <c r="D1">
        <v>21000</v>
      </c>
      <c r="E1">
        <v>25000</v>
      </c>
      <c r="F1">
        <v>10000</v>
      </c>
      <c r="G1" s="2">
        <f>SUM(B1:F1)</f>
        <v>123222.22222222222</v>
      </c>
      <c r="H1" s="2">
        <f>G1-N1</f>
        <v>-52777.777777777781</v>
      </c>
      <c r="I1">
        <v>100000</v>
      </c>
      <c r="J1">
        <v>25000</v>
      </c>
      <c r="K1">
        <v>21000</v>
      </c>
      <c r="L1">
        <v>25000</v>
      </c>
      <c r="M1">
        <v>5000</v>
      </c>
      <c r="N1">
        <f>SUM(I1:M1)</f>
        <v>176000</v>
      </c>
    </row>
    <row r="2" spans="1:14" x14ac:dyDescent="0.3">
      <c r="B2" s="2">
        <f t="shared" ref="B2:B24" si="0">$A$1/18</f>
        <v>22222.222222222223</v>
      </c>
      <c r="C2">
        <v>45000</v>
      </c>
      <c r="D2">
        <v>21000</v>
      </c>
      <c r="E2">
        <v>25000</v>
      </c>
      <c r="F2">
        <v>10000</v>
      </c>
      <c r="G2" s="2">
        <f t="shared" ref="G2:G24" si="1">SUM(B2:F2)</f>
        <v>123222.22222222222</v>
      </c>
      <c r="H2" s="2">
        <f t="shared" ref="H2:H24" si="2">G2-N2</f>
        <v>-52777.777777777781</v>
      </c>
      <c r="I2">
        <v>100000</v>
      </c>
      <c r="J2">
        <v>25000</v>
      </c>
      <c r="K2">
        <v>21000</v>
      </c>
      <c r="L2">
        <v>25000</v>
      </c>
      <c r="M2">
        <v>5000</v>
      </c>
      <c r="N2">
        <f t="shared" ref="N2:N24" si="3">SUM(I2:M2)</f>
        <v>176000</v>
      </c>
    </row>
    <row r="3" spans="1:14" x14ac:dyDescent="0.3">
      <c r="B3" s="2">
        <f t="shared" si="0"/>
        <v>22222.222222222223</v>
      </c>
      <c r="C3">
        <v>45000</v>
      </c>
      <c r="D3">
        <v>21000</v>
      </c>
      <c r="E3">
        <v>25000</v>
      </c>
      <c r="F3">
        <v>10000</v>
      </c>
      <c r="G3" s="2">
        <f t="shared" si="1"/>
        <v>123222.22222222222</v>
      </c>
      <c r="H3" s="2">
        <f t="shared" si="2"/>
        <v>-52777.777777777781</v>
      </c>
      <c r="I3">
        <v>100000</v>
      </c>
      <c r="J3">
        <v>25000</v>
      </c>
      <c r="K3">
        <v>21000</v>
      </c>
      <c r="L3">
        <v>25000</v>
      </c>
      <c r="M3">
        <v>5000</v>
      </c>
      <c r="N3">
        <f t="shared" si="3"/>
        <v>176000</v>
      </c>
    </row>
    <row r="4" spans="1:14" x14ac:dyDescent="0.3">
      <c r="B4" s="2">
        <f t="shared" si="0"/>
        <v>22222.222222222223</v>
      </c>
      <c r="C4">
        <v>45000</v>
      </c>
      <c r="D4">
        <v>21000</v>
      </c>
      <c r="E4">
        <v>25000</v>
      </c>
      <c r="F4">
        <v>10000</v>
      </c>
      <c r="G4" s="2">
        <f t="shared" si="1"/>
        <v>123222.22222222222</v>
      </c>
      <c r="H4" s="2">
        <f t="shared" si="2"/>
        <v>-52777.777777777781</v>
      </c>
      <c r="I4">
        <v>100000</v>
      </c>
      <c r="J4">
        <v>25000</v>
      </c>
      <c r="K4">
        <v>21000</v>
      </c>
      <c r="L4">
        <v>25000</v>
      </c>
      <c r="M4">
        <v>5000</v>
      </c>
      <c r="N4">
        <f t="shared" si="3"/>
        <v>176000</v>
      </c>
    </row>
    <row r="5" spans="1:14" x14ac:dyDescent="0.3">
      <c r="B5" s="2">
        <f t="shared" si="0"/>
        <v>22222.222222222223</v>
      </c>
      <c r="C5">
        <v>45000</v>
      </c>
      <c r="D5">
        <v>21000</v>
      </c>
      <c r="E5">
        <v>25000</v>
      </c>
      <c r="F5">
        <v>10000</v>
      </c>
      <c r="G5" s="2">
        <f t="shared" si="1"/>
        <v>123222.22222222222</v>
      </c>
      <c r="H5" s="2">
        <f t="shared" si="2"/>
        <v>-52777.777777777781</v>
      </c>
      <c r="I5">
        <v>100000</v>
      </c>
      <c r="J5">
        <v>25000</v>
      </c>
      <c r="K5">
        <v>21000</v>
      </c>
      <c r="L5">
        <v>25000</v>
      </c>
      <c r="M5">
        <v>5000</v>
      </c>
      <c r="N5">
        <f t="shared" si="3"/>
        <v>176000</v>
      </c>
    </row>
    <row r="6" spans="1:14" x14ac:dyDescent="0.3">
      <c r="B6" s="2">
        <f t="shared" si="0"/>
        <v>22222.222222222223</v>
      </c>
      <c r="C6">
        <v>45000</v>
      </c>
      <c r="D6">
        <v>21000</v>
      </c>
      <c r="E6">
        <v>25000</v>
      </c>
      <c r="F6">
        <v>10000</v>
      </c>
      <c r="G6" s="2">
        <f t="shared" si="1"/>
        <v>123222.22222222222</v>
      </c>
      <c r="H6" s="2">
        <f t="shared" si="2"/>
        <v>-52777.777777777781</v>
      </c>
      <c r="I6">
        <v>100000</v>
      </c>
      <c r="J6">
        <v>25000</v>
      </c>
      <c r="K6">
        <v>21000</v>
      </c>
      <c r="L6">
        <v>25000</v>
      </c>
      <c r="M6">
        <v>5000</v>
      </c>
      <c r="N6">
        <f t="shared" si="3"/>
        <v>176000</v>
      </c>
    </row>
    <row r="7" spans="1:14" x14ac:dyDescent="0.3">
      <c r="B7" s="2">
        <f t="shared" si="0"/>
        <v>22222.222222222223</v>
      </c>
      <c r="C7">
        <v>45000</v>
      </c>
      <c r="D7">
        <v>21000</v>
      </c>
      <c r="E7">
        <v>25000</v>
      </c>
      <c r="F7">
        <v>10000</v>
      </c>
      <c r="G7" s="2">
        <f t="shared" si="1"/>
        <v>123222.22222222222</v>
      </c>
      <c r="H7" s="2">
        <f t="shared" si="2"/>
        <v>-21777.777777777781</v>
      </c>
      <c r="I7">
        <v>69000</v>
      </c>
      <c r="J7">
        <v>25000</v>
      </c>
      <c r="K7">
        <v>21000</v>
      </c>
      <c r="L7">
        <v>25000</v>
      </c>
      <c r="M7">
        <v>5000</v>
      </c>
      <c r="N7">
        <f t="shared" si="3"/>
        <v>145000</v>
      </c>
    </row>
    <row r="8" spans="1:14" x14ac:dyDescent="0.3">
      <c r="B8" s="2">
        <f t="shared" si="0"/>
        <v>22222.222222222223</v>
      </c>
      <c r="C8">
        <v>45000</v>
      </c>
      <c r="D8">
        <v>21000</v>
      </c>
      <c r="E8">
        <v>25000</v>
      </c>
      <c r="F8">
        <v>10000</v>
      </c>
      <c r="G8" s="2">
        <f t="shared" si="1"/>
        <v>123222.22222222222</v>
      </c>
      <c r="H8" s="2">
        <f t="shared" si="2"/>
        <v>-21777.777777777781</v>
      </c>
      <c r="I8">
        <v>69000</v>
      </c>
      <c r="J8">
        <v>25000</v>
      </c>
      <c r="K8">
        <v>21000</v>
      </c>
      <c r="L8">
        <v>25000</v>
      </c>
      <c r="M8">
        <v>5000</v>
      </c>
      <c r="N8">
        <f t="shared" si="3"/>
        <v>145000</v>
      </c>
    </row>
    <row r="9" spans="1:14" x14ac:dyDescent="0.3">
      <c r="B9" s="2">
        <f t="shared" si="0"/>
        <v>22222.222222222223</v>
      </c>
      <c r="C9">
        <v>45000</v>
      </c>
      <c r="D9">
        <v>21000</v>
      </c>
      <c r="E9">
        <v>25000</v>
      </c>
      <c r="F9">
        <v>10000</v>
      </c>
      <c r="G9" s="2">
        <f t="shared" si="1"/>
        <v>123222.22222222222</v>
      </c>
      <c r="H9" s="2">
        <f t="shared" si="2"/>
        <v>-21777.777777777781</v>
      </c>
      <c r="I9">
        <v>69000</v>
      </c>
      <c r="J9">
        <v>25000</v>
      </c>
      <c r="K9">
        <v>21000</v>
      </c>
      <c r="L9">
        <v>25000</v>
      </c>
      <c r="M9">
        <v>5000</v>
      </c>
      <c r="N9">
        <f t="shared" si="3"/>
        <v>145000</v>
      </c>
    </row>
    <row r="10" spans="1:14" x14ac:dyDescent="0.3">
      <c r="B10" s="2">
        <f t="shared" si="0"/>
        <v>22222.222222222223</v>
      </c>
      <c r="C10">
        <v>45000</v>
      </c>
      <c r="D10">
        <v>21000</v>
      </c>
      <c r="E10">
        <v>25000</v>
      </c>
      <c r="F10">
        <v>10000</v>
      </c>
      <c r="G10" s="2">
        <f t="shared" si="1"/>
        <v>123222.22222222222</v>
      </c>
      <c r="H10" s="2">
        <f t="shared" si="2"/>
        <v>-21777.777777777781</v>
      </c>
      <c r="I10">
        <v>69000</v>
      </c>
      <c r="J10">
        <v>25000</v>
      </c>
      <c r="K10">
        <v>21000</v>
      </c>
      <c r="L10">
        <v>25000</v>
      </c>
      <c r="M10">
        <v>5000</v>
      </c>
      <c r="N10">
        <f t="shared" si="3"/>
        <v>145000</v>
      </c>
    </row>
    <row r="11" spans="1:14" x14ac:dyDescent="0.3">
      <c r="B11" s="2">
        <f t="shared" si="0"/>
        <v>22222.222222222223</v>
      </c>
      <c r="C11">
        <v>45000</v>
      </c>
      <c r="D11">
        <v>21000</v>
      </c>
      <c r="E11">
        <v>25000</v>
      </c>
      <c r="F11">
        <v>10000</v>
      </c>
      <c r="G11" s="2">
        <f t="shared" si="1"/>
        <v>123222.22222222222</v>
      </c>
      <c r="H11" s="2">
        <f t="shared" si="2"/>
        <v>-21777.777777777781</v>
      </c>
      <c r="I11">
        <v>69000</v>
      </c>
      <c r="J11">
        <v>25000</v>
      </c>
      <c r="K11">
        <v>21000</v>
      </c>
      <c r="L11">
        <v>25000</v>
      </c>
      <c r="M11">
        <v>5000</v>
      </c>
      <c r="N11">
        <f t="shared" si="3"/>
        <v>145000</v>
      </c>
    </row>
    <row r="12" spans="1:14" x14ac:dyDescent="0.3">
      <c r="B12" s="2">
        <f t="shared" si="0"/>
        <v>22222.222222222223</v>
      </c>
      <c r="C12">
        <v>45000</v>
      </c>
      <c r="D12">
        <v>21000</v>
      </c>
      <c r="E12">
        <v>25000</v>
      </c>
      <c r="F12">
        <v>10000</v>
      </c>
      <c r="G12" s="2">
        <f t="shared" si="1"/>
        <v>123222.22222222222</v>
      </c>
      <c r="H12" s="2">
        <f t="shared" si="2"/>
        <v>-21777.777777777781</v>
      </c>
      <c r="I12">
        <v>69000</v>
      </c>
      <c r="J12">
        <v>25000</v>
      </c>
      <c r="K12">
        <v>21000</v>
      </c>
      <c r="L12">
        <v>25000</v>
      </c>
      <c r="M12">
        <v>5000</v>
      </c>
      <c r="N12">
        <f t="shared" si="3"/>
        <v>145000</v>
      </c>
    </row>
    <row r="13" spans="1:14" x14ac:dyDescent="0.3">
      <c r="B13" s="2">
        <f t="shared" si="0"/>
        <v>22222.222222222223</v>
      </c>
      <c r="C13">
        <v>45000</v>
      </c>
      <c r="D13">
        <v>21000</v>
      </c>
      <c r="E13">
        <v>25000</v>
      </c>
      <c r="F13">
        <v>10000</v>
      </c>
      <c r="G13" s="2">
        <f t="shared" si="1"/>
        <v>123222.22222222222</v>
      </c>
      <c r="H13" s="2">
        <f t="shared" si="2"/>
        <v>-21777.777777777781</v>
      </c>
      <c r="I13">
        <v>69000</v>
      </c>
      <c r="J13">
        <v>25000</v>
      </c>
      <c r="K13">
        <v>21000</v>
      </c>
      <c r="L13">
        <v>25000</v>
      </c>
      <c r="M13">
        <v>5000</v>
      </c>
      <c r="N13">
        <f t="shared" si="3"/>
        <v>145000</v>
      </c>
    </row>
    <row r="14" spans="1:14" x14ac:dyDescent="0.3">
      <c r="B14" s="2">
        <f t="shared" si="0"/>
        <v>22222.222222222223</v>
      </c>
      <c r="C14">
        <v>45000</v>
      </c>
      <c r="D14">
        <v>21000</v>
      </c>
      <c r="E14">
        <v>25000</v>
      </c>
      <c r="F14">
        <v>10000</v>
      </c>
      <c r="G14" s="2">
        <f t="shared" si="1"/>
        <v>123222.22222222222</v>
      </c>
      <c r="H14" s="2">
        <f t="shared" si="2"/>
        <v>-21777.777777777781</v>
      </c>
      <c r="I14">
        <v>69000</v>
      </c>
      <c r="J14">
        <v>25000</v>
      </c>
      <c r="K14">
        <v>21000</v>
      </c>
      <c r="L14">
        <v>25000</v>
      </c>
      <c r="M14">
        <v>5000</v>
      </c>
      <c r="N14">
        <f t="shared" si="3"/>
        <v>145000</v>
      </c>
    </row>
    <row r="15" spans="1:14" x14ac:dyDescent="0.3">
      <c r="B15" s="2">
        <f t="shared" si="0"/>
        <v>22222.222222222223</v>
      </c>
      <c r="C15">
        <v>45000</v>
      </c>
      <c r="D15">
        <v>21000</v>
      </c>
      <c r="E15">
        <v>25000</v>
      </c>
      <c r="F15">
        <v>10000</v>
      </c>
      <c r="G15" s="2">
        <f t="shared" si="1"/>
        <v>123222.22222222222</v>
      </c>
      <c r="H15" s="2">
        <f t="shared" si="2"/>
        <v>-21777.777777777781</v>
      </c>
      <c r="I15">
        <v>69000</v>
      </c>
      <c r="J15">
        <v>25000</v>
      </c>
      <c r="K15">
        <v>21000</v>
      </c>
      <c r="L15">
        <v>25000</v>
      </c>
      <c r="M15">
        <v>5000</v>
      </c>
      <c r="N15">
        <f t="shared" si="3"/>
        <v>145000</v>
      </c>
    </row>
    <row r="16" spans="1:14" x14ac:dyDescent="0.3">
      <c r="B16" s="2">
        <f t="shared" si="0"/>
        <v>22222.222222222223</v>
      </c>
      <c r="C16">
        <v>45000</v>
      </c>
      <c r="D16">
        <v>21000</v>
      </c>
      <c r="E16">
        <v>25000</v>
      </c>
      <c r="F16">
        <v>10000</v>
      </c>
      <c r="G16" s="2">
        <f t="shared" si="1"/>
        <v>123222.22222222222</v>
      </c>
      <c r="H16" s="2">
        <f t="shared" si="2"/>
        <v>-21777.777777777781</v>
      </c>
      <c r="I16">
        <v>69000</v>
      </c>
      <c r="J16">
        <v>25000</v>
      </c>
      <c r="K16">
        <v>21000</v>
      </c>
      <c r="L16">
        <v>25000</v>
      </c>
      <c r="M16">
        <v>5000</v>
      </c>
      <c r="N16">
        <f t="shared" si="3"/>
        <v>145000</v>
      </c>
    </row>
    <row r="17" spans="2:14" x14ac:dyDescent="0.3">
      <c r="B17" s="2">
        <f t="shared" si="0"/>
        <v>22222.222222222223</v>
      </c>
      <c r="C17">
        <v>45000</v>
      </c>
      <c r="D17">
        <v>21000</v>
      </c>
      <c r="E17">
        <v>25000</v>
      </c>
      <c r="F17">
        <v>10000</v>
      </c>
      <c r="G17" s="2">
        <f t="shared" si="1"/>
        <v>123222.22222222222</v>
      </c>
      <c r="H17" s="2">
        <f t="shared" si="2"/>
        <v>-21777.777777777781</v>
      </c>
      <c r="I17">
        <v>69000</v>
      </c>
      <c r="J17">
        <v>25000</v>
      </c>
      <c r="K17">
        <v>21000</v>
      </c>
      <c r="L17">
        <v>25000</v>
      </c>
      <c r="M17">
        <v>5000</v>
      </c>
      <c r="N17">
        <f t="shared" si="3"/>
        <v>145000</v>
      </c>
    </row>
    <row r="18" spans="2:14" x14ac:dyDescent="0.3">
      <c r="B18" s="2">
        <f t="shared" si="0"/>
        <v>22222.222222222223</v>
      </c>
      <c r="C18">
        <v>45000</v>
      </c>
      <c r="D18">
        <v>21000</v>
      </c>
      <c r="E18">
        <v>25000</v>
      </c>
      <c r="F18">
        <v>10000</v>
      </c>
      <c r="G18" s="2">
        <f t="shared" si="1"/>
        <v>123222.22222222222</v>
      </c>
      <c r="H18" s="2">
        <f t="shared" si="2"/>
        <v>-21777.777777777781</v>
      </c>
      <c r="I18">
        <v>69000</v>
      </c>
      <c r="J18">
        <v>25000</v>
      </c>
      <c r="K18">
        <v>21000</v>
      </c>
      <c r="L18">
        <v>25000</v>
      </c>
      <c r="M18">
        <v>5000</v>
      </c>
      <c r="N18">
        <f t="shared" si="3"/>
        <v>145000</v>
      </c>
    </row>
    <row r="19" spans="2:14" x14ac:dyDescent="0.3">
      <c r="B19" s="2">
        <f t="shared" si="0"/>
        <v>22222.222222222223</v>
      </c>
      <c r="C19">
        <v>45000</v>
      </c>
      <c r="D19">
        <v>21000</v>
      </c>
      <c r="E19">
        <v>25000</v>
      </c>
      <c r="F19">
        <v>10000</v>
      </c>
      <c r="G19" s="2">
        <f t="shared" si="1"/>
        <v>123222.22222222222</v>
      </c>
      <c r="H19" s="2">
        <f t="shared" si="2"/>
        <v>-21777.777777777781</v>
      </c>
      <c r="I19">
        <v>69000</v>
      </c>
      <c r="J19">
        <v>25000</v>
      </c>
      <c r="K19">
        <v>21000</v>
      </c>
      <c r="L19">
        <v>25000</v>
      </c>
      <c r="M19">
        <v>5000</v>
      </c>
      <c r="N19">
        <f t="shared" si="3"/>
        <v>145000</v>
      </c>
    </row>
    <row r="20" spans="2:14" x14ac:dyDescent="0.3">
      <c r="B20" s="2">
        <f t="shared" si="0"/>
        <v>22222.222222222223</v>
      </c>
      <c r="C20">
        <v>45000</v>
      </c>
      <c r="D20">
        <v>21000</v>
      </c>
      <c r="E20">
        <v>25000</v>
      </c>
      <c r="F20">
        <v>10000</v>
      </c>
      <c r="G20" s="2">
        <f t="shared" si="1"/>
        <v>123222.22222222222</v>
      </c>
      <c r="H20" s="2">
        <f t="shared" si="2"/>
        <v>-21777.777777777781</v>
      </c>
      <c r="I20">
        <v>69000</v>
      </c>
      <c r="J20">
        <v>25000</v>
      </c>
      <c r="K20">
        <v>21000</v>
      </c>
      <c r="L20">
        <v>25000</v>
      </c>
      <c r="M20">
        <v>5000</v>
      </c>
      <c r="N20">
        <f t="shared" si="3"/>
        <v>145000</v>
      </c>
    </row>
    <row r="21" spans="2:14" x14ac:dyDescent="0.3">
      <c r="B21" s="2">
        <f t="shared" si="0"/>
        <v>22222.222222222223</v>
      </c>
      <c r="C21">
        <v>45000</v>
      </c>
      <c r="D21">
        <v>21000</v>
      </c>
      <c r="E21">
        <v>25000</v>
      </c>
      <c r="F21">
        <v>10000</v>
      </c>
      <c r="G21" s="2">
        <f t="shared" si="1"/>
        <v>123222.22222222222</v>
      </c>
      <c r="H21" s="2">
        <f t="shared" si="2"/>
        <v>-21777.777777777781</v>
      </c>
      <c r="I21">
        <v>69000</v>
      </c>
      <c r="J21">
        <v>25000</v>
      </c>
      <c r="K21">
        <v>21000</v>
      </c>
      <c r="L21">
        <v>25000</v>
      </c>
      <c r="M21">
        <v>5000</v>
      </c>
      <c r="N21">
        <f t="shared" si="3"/>
        <v>145000</v>
      </c>
    </row>
    <row r="22" spans="2:14" x14ac:dyDescent="0.3">
      <c r="B22" s="2">
        <f t="shared" si="0"/>
        <v>22222.222222222223</v>
      </c>
      <c r="C22">
        <v>45000</v>
      </c>
      <c r="D22">
        <v>21000</v>
      </c>
      <c r="E22">
        <v>25000</v>
      </c>
      <c r="F22">
        <v>10000</v>
      </c>
      <c r="G22" s="2">
        <f t="shared" si="1"/>
        <v>123222.22222222222</v>
      </c>
      <c r="H22" s="2">
        <f t="shared" si="2"/>
        <v>-21777.777777777781</v>
      </c>
      <c r="I22">
        <v>69000</v>
      </c>
      <c r="J22">
        <v>25000</v>
      </c>
      <c r="K22">
        <v>21000</v>
      </c>
      <c r="L22">
        <v>25000</v>
      </c>
      <c r="M22">
        <v>5000</v>
      </c>
      <c r="N22">
        <f t="shared" si="3"/>
        <v>145000</v>
      </c>
    </row>
    <row r="23" spans="2:14" x14ac:dyDescent="0.3">
      <c r="B23" s="2">
        <f t="shared" si="0"/>
        <v>22222.222222222223</v>
      </c>
      <c r="C23">
        <v>45000</v>
      </c>
      <c r="D23">
        <v>21000</v>
      </c>
      <c r="E23">
        <v>25000</v>
      </c>
      <c r="F23">
        <v>10000</v>
      </c>
      <c r="G23" s="2">
        <f t="shared" si="1"/>
        <v>123222.22222222222</v>
      </c>
      <c r="H23" s="2">
        <f t="shared" si="2"/>
        <v>-21777.777777777781</v>
      </c>
      <c r="I23">
        <v>69000</v>
      </c>
      <c r="J23">
        <v>25000</v>
      </c>
      <c r="K23">
        <v>21000</v>
      </c>
      <c r="L23">
        <v>25000</v>
      </c>
      <c r="M23">
        <v>5000</v>
      </c>
      <c r="N23">
        <f t="shared" si="3"/>
        <v>145000</v>
      </c>
    </row>
    <row r="24" spans="2:14" x14ac:dyDescent="0.3">
      <c r="B24" s="2">
        <f t="shared" si="0"/>
        <v>22222.222222222223</v>
      </c>
      <c r="C24">
        <v>45000</v>
      </c>
      <c r="D24">
        <v>21000</v>
      </c>
      <c r="E24">
        <v>25000</v>
      </c>
      <c r="F24">
        <v>10000</v>
      </c>
      <c r="G24" s="2">
        <f t="shared" si="1"/>
        <v>123222.22222222222</v>
      </c>
      <c r="H24" s="2">
        <f t="shared" si="2"/>
        <v>-21777.777777777781</v>
      </c>
      <c r="I24">
        <v>69000</v>
      </c>
      <c r="J24">
        <v>25000</v>
      </c>
      <c r="K24">
        <v>21000</v>
      </c>
      <c r="L24">
        <v>25000</v>
      </c>
      <c r="M24">
        <v>5000</v>
      </c>
      <c r="N24">
        <f t="shared" si="3"/>
        <v>145000</v>
      </c>
    </row>
    <row r="27" spans="2:14" x14ac:dyDescent="0.3">
      <c r="G27" s="3">
        <f>SUM(G1:G24)</f>
        <v>2957333.3333333321</v>
      </c>
      <c r="N27" s="1">
        <f>SUM(N1:N24)</f>
        <v>3666000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view="pageLayout" zoomScale="85" zoomScalePageLayoutView="85" workbookViewId="0">
      <selection activeCell="D9" sqref="D9"/>
    </sheetView>
  </sheetViews>
  <sheetFormatPr defaultRowHeight="16.5" x14ac:dyDescent="0.3"/>
  <cols>
    <col min="1" max="1" width="6.25" customWidth="1"/>
    <col min="3" max="3" width="12.625" customWidth="1"/>
    <col min="6" max="6" width="12.5" customWidth="1"/>
    <col min="7" max="7" width="19.75" customWidth="1"/>
    <col min="8" max="8" width="12" customWidth="1"/>
  </cols>
  <sheetData>
    <row r="1" spans="1:8" ht="39" customHeight="1" thickBot="1" x14ac:dyDescent="0.35">
      <c r="A1" s="19" t="s">
        <v>9</v>
      </c>
      <c r="B1" s="20"/>
      <c r="C1" s="20"/>
      <c r="D1" s="20"/>
      <c r="E1" s="20"/>
      <c r="F1" s="20"/>
      <c r="G1" s="20"/>
      <c r="H1" s="20"/>
    </row>
    <row r="2" spans="1:8" x14ac:dyDescent="0.3">
      <c r="A2" s="5" t="s">
        <v>0</v>
      </c>
      <c r="B2" s="11" t="s">
        <v>14</v>
      </c>
      <c r="C2" s="11"/>
      <c r="D2" s="11"/>
      <c r="E2" s="11"/>
      <c r="F2" s="11"/>
      <c r="G2" s="11"/>
      <c r="H2" s="12"/>
    </row>
    <row r="3" spans="1:8" x14ac:dyDescent="0.3">
      <c r="A3" s="13" t="s">
        <v>1</v>
      </c>
      <c r="B3" s="14"/>
      <c r="C3" s="14"/>
      <c r="D3" s="14" t="s">
        <v>2</v>
      </c>
      <c r="E3" s="14"/>
      <c r="F3" s="14"/>
      <c r="G3" s="14"/>
      <c r="H3" s="15"/>
    </row>
    <row r="4" spans="1:8" x14ac:dyDescent="0.3">
      <c r="A4" s="16" t="s">
        <v>3</v>
      </c>
      <c r="B4" s="17" t="s">
        <v>4</v>
      </c>
      <c r="C4" s="17" t="s">
        <v>10</v>
      </c>
      <c r="D4" s="17" t="s">
        <v>5</v>
      </c>
      <c r="E4" s="17"/>
      <c r="F4" s="17" t="s">
        <v>6</v>
      </c>
      <c r="G4" s="17" t="s">
        <v>7</v>
      </c>
      <c r="H4" s="18" t="s">
        <v>8</v>
      </c>
    </row>
    <row r="5" spans="1:8" x14ac:dyDescent="0.3">
      <c r="A5" s="16"/>
      <c r="B5" s="17"/>
      <c r="C5" s="17"/>
      <c r="D5" s="4" t="s">
        <v>3</v>
      </c>
      <c r="E5" s="4" t="s">
        <v>4</v>
      </c>
      <c r="F5" s="17"/>
      <c r="G5" s="17"/>
      <c r="H5" s="18"/>
    </row>
    <row r="6" spans="1:8" x14ac:dyDescent="0.3">
      <c r="A6" s="6" t="s">
        <v>34</v>
      </c>
      <c r="B6" s="4" t="s">
        <v>12</v>
      </c>
      <c r="C6" s="4" t="s">
        <v>18</v>
      </c>
      <c r="D6" s="4" t="s">
        <v>36</v>
      </c>
      <c r="E6" s="4" t="s">
        <v>12</v>
      </c>
      <c r="F6" s="4" t="s">
        <v>18</v>
      </c>
      <c r="G6" s="4" t="s">
        <v>22</v>
      </c>
      <c r="H6" s="7" t="s">
        <v>13</v>
      </c>
    </row>
    <row r="7" spans="1:8" x14ac:dyDescent="0.3">
      <c r="A7" s="6" t="s">
        <v>33</v>
      </c>
      <c r="B7" s="4" t="s">
        <v>12</v>
      </c>
      <c r="C7" s="4" t="s">
        <v>18</v>
      </c>
      <c r="D7" s="4" t="s">
        <v>35</v>
      </c>
      <c r="E7" s="4" t="s">
        <v>12</v>
      </c>
      <c r="F7" s="4" t="s">
        <v>18</v>
      </c>
      <c r="G7" s="4" t="s">
        <v>23</v>
      </c>
      <c r="H7" s="7" t="s">
        <v>15</v>
      </c>
    </row>
    <row r="8" spans="1:8" x14ac:dyDescent="0.3">
      <c r="A8" s="6" t="s">
        <v>32</v>
      </c>
      <c r="B8" s="4" t="s">
        <v>16</v>
      </c>
      <c r="C8" s="4" t="s">
        <v>24</v>
      </c>
      <c r="D8" s="4" t="s">
        <v>37</v>
      </c>
      <c r="E8" s="4" t="s">
        <v>20</v>
      </c>
      <c r="F8" s="4" t="s">
        <v>19</v>
      </c>
      <c r="G8" s="4" t="s">
        <v>21</v>
      </c>
      <c r="H8" s="7" t="s">
        <v>17</v>
      </c>
    </row>
    <row r="9" spans="1:8" x14ac:dyDescent="0.3">
      <c r="A9" s="6"/>
      <c r="B9" s="4"/>
      <c r="C9" s="4" t="s">
        <v>25</v>
      </c>
      <c r="D9" s="4"/>
      <c r="E9" s="4"/>
      <c r="F9" s="4"/>
      <c r="G9" s="4"/>
      <c r="H9" s="7"/>
    </row>
    <row r="10" spans="1:8" x14ac:dyDescent="0.3">
      <c r="A10" s="6"/>
      <c r="B10" s="4"/>
      <c r="C10" s="4" t="s">
        <v>26</v>
      </c>
      <c r="D10" s="4"/>
      <c r="E10" s="4"/>
      <c r="F10" s="4"/>
      <c r="G10" s="4"/>
      <c r="H10" s="7"/>
    </row>
    <row r="11" spans="1:8" x14ac:dyDescent="0.3">
      <c r="A11" s="6"/>
      <c r="B11" s="4"/>
      <c r="C11" s="4" t="s">
        <v>27</v>
      </c>
      <c r="D11" s="4"/>
      <c r="E11" s="4"/>
      <c r="F11" s="4"/>
      <c r="G11" s="4"/>
      <c r="H11" s="7"/>
    </row>
    <row r="12" spans="1:8" x14ac:dyDescent="0.3">
      <c r="A12" s="6"/>
      <c r="B12" s="4"/>
      <c r="C12" s="4" t="s">
        <v>28</v>
      </c>
      <c r="D12" s="4"/>
      <c r="E12" s="4"/>
      <c r="F12" s="4"/>
      <c r="G12" s="4"/>
      <c r="H12" s="7"/>
    </row>
    <row r="13" spans="1:8" x14ac:dyDescent="0.3">
      <c r="A13" s="6"/>
      <c r="B13" s="4"/>
      <c r="C13" s="4" t="s">
        <v>29</v>
      </c>
      <c r="D13" s="4"/>
      <c r="E13" s="4"/>
      <c r="F13" s="4"/>
      <c r="G13" s="4"/>
      <c r="H13" s="7"/>
    </row>
    <row r="14" spans="1:8" x14ac:dyDescent="0.3">
      <c r="A14" s="6"/>
      <c r="B14" s="4"/>
      <c r="C14" s="4" t="s">
        <v>30</v>
      </c>
      <c r="D14" s="4" t="s">
        <v>31</v>
      </c>
      <c r="E14" s="4"/>
      <c r="F14" s="4"/>
      <c r="G14" s="4"/>
      <c r="H14" s="7"/>
    </row>
    <row r="15" spans="1:8" x14ac:dyDescent="0.3">
      <c r="A15" s="6"/>
      <c r="B15" s="4"/>
      <c r="C15" s="4"/>
      <c r="D15" s="4"/>
      <c r="E15" s="4"/>
      <c r="F15" s="4"/>
      <c r="G15" s="4"/>
      <c r="H15" s="7"/>
    </row>
    <row r="16" spans="1:8" ht="17.25" thickBot="1" x14ac:dyDescent="0.35">
      <c r="A16" s="8"/>
      <c r="B16" s="9"/>
      <c r="C16" s="9"/>
      <c r="D16" s="9"/>
      <c r="E16" s="9"/>
      <c r="F16" s="9"/>
      <c r="G16" s="9"/>
      <c r="H16" s="10"/>
    </row>
    <row r="21" spans="1:8" ht="27" thickBot="1" x14ac:dyDescent="0.35">
      <c r="A21" s="19" t="s">
        <v>9</v>
      </c>
      <c r="B21" s="20"/>
      <c r="C21" s="20"/>
      <c r="D21" s="20"/>
      <c r="E21" s="20"/>
      <c r="F21" s="20"/>
      <c r="G21" s="20"/>
      <c r="H21" s="20"/>
    </row>
    <row r="22" spans="1:8" x14ac:dyDescent="0.3">
      <c r="A22" s="5" t="s">
        <v>0</v>
      </c>
      <c r="B22" s="11"/>
      <c r="C22" s="11"/>
      <c r="D22" s="11"/>
      <c r="E22" s="11"/>
      <c r="F22" s="11"/>
      <c r="G22" s="11"/>
      <c r="H22" s="12"/>
    </row>
    <row r="23" spans="1:8" x14ac:dyDescent="0.3">
      <c r="A23" s="13" t="s">
        <v>1</v>
      </c>
      <c r="B23" s="14"/>
      <c r="C23" s="14"/>
      <c r="D23" s="14" t="s">
        <v>2</v>
      </c>
      <c r="E23" s="14"/>
      <c r="F23" s="14"/>
      <c r="G23" s="14"/>
      <c r="H23" s="15"/>
    </row>
    <row r="24" spans="1:8" x14ac:dyDescent="0.3">
      <c r="A24" s="16" t="s">
        <v>3</v>
      </c>
      <c r="B24" s="17" t="s">
        <v>4</v>
      </c>
      <c r="C24" s="17" t="s">
        <v>10</v>
      </c>
      <c r="D24" s="17" t="s">
        <v>5</v>
      </c>
      <c r="E24" s="17"/>
      <c r="F24" s="17" t="s">
        <v>11</v>
      </c>
      <c r="G24" s="17" t="s">
        <v>7</v>
      </c>
      <c r="H24" s="18" t="s">
        <v>8</v>
      </c>
    </row>
    <row r="25" spans="1:8" x14ac:dyDescent="0.3">
      <c r="A25" s="16"/>
      <c r="B25" s="17"/>
      <c r="C25" s="17"/>
      <c r="D25" s="4" t="s">
        <v>3</v>
      </c>
      <c r="E25" s="4" t="s">
        <v>4</v>
      </c>
      <c r="F25" s="17"/>
      <c r="G25" s="17"/>
      <c r="H25" s="18"/>
    </row>
    <row r="26" spans="1:8" x14ac:dyDescent="0.3">
      <c r="A26" s="6"/>
      <c r="B26" s="4"/>
      <c r="C26" s="4"/>
      <c r="D26" s="4"/>
      <c r="E26" s="4"/>
      <c r="F26" s="4"/>
      <c r="G26" s="4"/>
      <c r="H26" s="7"/>
    </row>
    <row r="27" spans="1:8" x14ac:dyDescent="0.3">
      <c r="A27" s="6"/>
      <c r="B27" s="4"/>
      <c r="C27" s="4"/>
      <c r="D27" s="4"/>
      <c r="E27" s="4"/>
      <c r="F27" s="4"/>
      <c r="G27" s="4"/>
      <c r="H27" s="7"/>
    </row>
    <row r="28" spans="1:8" x14ac:dyDescent="0.3">
      <c r="A28" s="6"/>
      <c r="B28" s="4"/>
      <c r="C28" s="4"/>
      <c r="D28" s="4"/>
      <c r="E28" s="4"/>
      <c r="F28" s="4"/>
      <c r="G28" s="4"/>
      <c r="H28" s="7"/>
    </row>
    <row r="29" spans="1:8" x14ac:dyDescent="0.3">
      <c r="A29" s="6"/>
      <c r="B29" s="4"/>
      <c r="C29" s="4"/>
      <c r="D29" s="4"/>
      <c r="E29" s="4"/>
      <c r="F29" s="4"/>
      <c r="G29" s="4"/>
      <c r="H29" s="7"/>
    </row>
    <row r="30" spans="1:8" x14ac:dyDescent="0.3">
      <c r="A30" s="6"/>
      <c r="B30" s="4"/>
      <c r="C30" s="4"/>
      <c r="D30" s="4"/>
      <c r="E30" s="4"/>
      <c r="F30" s="4"/>
      <c r="G30" s="4"/>
      <c r="H30" s="7"/>
    </row>
    <row r="31" spans="1:8" x14ac:dyDescent="0.3">
      <c r="A31" s="6"/>
      <c r="B31" s="4"/>
      <c r="C31" s="4"/>
      <c r="D31" s="4"/>
      <c r="E31" s="4"/>
      <c r="F31" s="4"/>
      <c r="G31" s="4"/>
      <c r="H31" s="7"/>
    </row>
    <row r="32" spans="1:8" x14ac:dyDescent="0.3">
      <c r="A32" s="6"/>
      <c r="B32" s="4"/>
      <c r="C32" s="4"/>
      <c r="D32" s="4"/>
      <c r="E32" s="4"/>
      <c r="F32" s="4"/>
      <c r="G32" s="4"/>
      <c r="H32" s="7"/>
    </row>
    <row r="33" spans="1:8" x14ac:dyDescent="0.3">
      <c r="A33" s="6"/>
      <c r="B33" s="4"/>
      <c r="C33" s="4"/>
      <c r="D33" s="4"/>
      <c r="E33" s="4"/>
      <c r="F33" s="4"/>
      <c r="G33" s="4"/>
      <c r="H33" s="7"/>
    </row>
    <row r="34" spans="1:8" x14ac:dyDescent="0.3">
      <c r="A34" s="6"/>
      <c r="B34" s="4"/>
      <c r="C34" s="4"/>
      <c r="D34" s="4"/>
      <c r="E34" s="4"/>
      <c r="F34" s="4"/>
      <c r="G34" s="4"/>
      <c r="H34" s="7"/>
    </row>
    <row r="35" spans="1:8" x14ac:dyDescent="0.3">
      <c r="A35" s="6"/>
      <c r="B35" s="4"/>
      <c r="C35" s="4"/>
      <c r="D35" s="4"/>
      <c r="E35" s="4"/>
      <c r="F35" s="4"/>
      <c r="G35" s="4"/>
      <c r="H35" s="7"/>
    </row>
    <row r="36" spans="1:8" ht="17.25" thickBot="1" x14ac:dyDescent="0.35">
      <c r="A36" s="8"/>
      <c r="B36" s="9"/>
      <c r="C36" s="9"/>
      <c r="D36" s="9"/>
      <c r="E36" s="9"/>
      <c r="F36" s="9"/>
      <c r="G36" s="9"/>
      <c r="H36" s="10"/>
    </row>
  </sheetData>
  <mergeCells count="22">
    <mergeCell ref="A21:H21"/>
    <mergeCell ref="A4:A5"/>
    <mergeCell ref="B4:B5"/>
    <mergeCell ref="C4:C5"/>
    <mergeCell ref="F4:F5"/>
    <mergeCell ref="D4:E4"/>
    <mergeCell ref="G4:G5"/>
    <mergeCell ref="H4:H5"/>
    <mergeCell ref="D3:H3"/>
    <mergeCell ref="A3:C3"/>
    <mergeCell ref="B2:H2"/>
    <mergeCell ref="A1:H1"/>
    <mergeCell ref="B22:H22"/>
    <mergeCell ref="A23:C23"/>
    <mergeCell ref="D23:H23"/>
    <mergeCell ref="A24:A25"/>
    <mergeCell ref="B24:B25"/>
    <mergeCell ref="C24:C25"/>
    <mergeCell ref="D24:E24"/>
    <mergeCell ref="F24:F25"/>
    <mergeCell ref="G24:G25"/>
    <mergeCell ref="H24:H25"/>
  </mergeCells>
  <phoneticPr fontId="2" type="noConversion"/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human-teacher</dc:creator>
  <cp:lastModifiedBy>14</cp:lastModifiedBy>
  <cp:lastPrinted>2024-11-07T05:18:35Z</cp:lastPrinted>
  <dcterms:created xsi:type="dcterms:W3CDTF">2024-11-03T23:57:24Z</dcterms:created>
  <dcterms:modified xsi:type="dcterms:W3CDTF">2024-11-11T04:52:15Z</dcterms:modified>
</cp:coreProperties>
</file>