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le\GitHub\Phd-Advisor-pytorch\"/>
    </mc:Choice>
  </mc:AlternateContent>
  <xr:revisionPtr revIDLastSave="0" documentId="13_ncr:1_{DDC5EA2A-37A4-41D4-9F9F-49BDA1F0E75B}" xr6:coauthVersionLast="36" xr6:coauthVersionMax="36" xr10:uidLastSave="{00000000-0000-0000-0000-000000000000}"/>
  <bookViews>
    <workbookView xWindow="0" yWindow="0" windowWidth="17490" windowHeight="7890" activeTab="1" xr2:uid="{0FC9AA6A-86DF-4805-8DCC-902278CE8DA9}"/>
  </bookViews>
  <sheets>
    <sheet name="Sheet1" sheetId="1" r:id="rId1"/>
    <sheet name="Sheet2" sheetId="2" r:id="rId2"/>
  </sheets>
  <definedNames>
    <definedName name="_xlnm._FilterDatabase" localSheetId="0" hidden="1">Sheet1!$B$5:$S$5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T6" i="1" l="1"/>
  <c r="AG6" i="1" s="1"/>
  <c r="T5" i="1"/>
  <c r="AG5" i="1" s="1"/>
  <c r="L12" i="1"/>
  <c r="L13" i="1"/>
</calcChain>
</file>

<file path=xl/sharedStrings.xml><?xml version="1.0" encoding="utf-8"?>
<sst xmlns="http://schemas.openxmlformats.org/spreadsheetml/2006/main" count="114" uniqueCount="81">
  <si>
    <t>acc</t>
    <phoneticPr fontId="2" type="noConversion"/>
  </si>
  <si>
    <t>nmi</t>
    <phoneticPr fontId="2" type="noConversion"/>
  </si>
  <si>
    <t>origin</t>
    <phoneticPr fontId="2" type="noConversion"/>
  </si>
  <si>
    <t>sp</t>
    <phoneticPr fontId="2" type="noConversion"/>
  </si>
  <si>
    <t>km</t>
    <phoneticPr fontId="2" type="noConversion"/>
  </si>
  <si>
    <t>Advisor-vgae——128-16</t>
    <phoneticPr fontId="2" type="noConversion"/>
  </si>
  <si>
    <t>Max</t>
    <phoneticPr fontId="2" type="noConversion"/>
  </si>
  <si>
    <t>KL</t>
    <phoneticPr fontId="2" type="noConversion"/>
  </si>
  <si>
    <t>32-16</t>
    <phoneticPr fontId="2" type="noConversion"/>
  </si>
  <si>
    <t>128-32</t>
    <phoneticPr fontId="2" type="noConversion"/>
  </si>
  <si>
    <t>128-8</t>
    <phoneticPr fontId="2" type="noConversion"/>
  </si>
  <si>
    <t>256-32</t>
    <phoneticPr fontId="2" type="noConversion"/>
  </si>
  <si>
    <t>64-16</t>
    <phoneticPr fontId="2" type="noConversion"/>
  </si>
  <si>
    <t>USPS</t>
    <phoneticPr fontId="2" type="noConversion"/>
  </si>
  <si>
    <t>Fashion</t>
    <phoneticPr fontId="2" type="noConversion"/>
  </si>
  <si>
    <t>KL = 0.01</t>
    <phoneticPr fontId="2" type="noConversion"/>
  </si>
  <si>
    <t>o_label</t>
    <phoneticPr fontId="2" type="noConversion"/>
  </si>
  <si>
    <t>o_label+I</t>
    <phoneticPr fontId="2" type="noConversion"/>
  </si>
  <si>
    <t>o_label+I+Y</t>
    <phoneticPr fontId="2" type="noConversion"/>
  </si>
  <si>
    <t>o_label+Y</t>
    <phoneticPr fontId="2" type="noConversion"/>
  </si>
  <si>
    <t>adj_label_norm-Y+I</t>
    <phoneticPr fontId="2" type="noConversion"/>
  </si>
  <si>
    <t>adj_label</t>
    <phoneticPr fontId="2" type="noConversion"/>
  </si>
  <si>
    <t>adj_label+I</t>
    <phoneticPr fontId="2" type="noConversion"/>
  </si>
  <si>
    <t>USPS</t>
    <phoneticPr fontId="2" type="noConversion"/>
  </si>
  <si>
    <t>Advisor-vgae128-16</t>
    <phoneticPr fontId="2" type="noConversion"/>
  </si>
  <si>
    <t>data</t>
    <phoneticPr fontId="2" type="noConversion"/>
  </si>
  <si>
    <t>clustering</t>
    <phoneticPr fontId="2" type="noConversion"/>
  </si>
  <si>
    <t>m-0.7_gama-0.01_no-norm_de-3decoder_b1-nrule_avg-block22-64-128F</t>
    <phoneticPr fontId="2" type="noConversion"/>
  </si>
  <si>
    <t>m-0.7_gama-0.01_no-norm_de-3decoder_block22-64-128F</t>
    <phoneticPr fontId="2" type="noConversion"/>
  </si>
  <si>
    <t>256_no-norm_de-3decoder_b1-nrule_avg-block22-64-128F</t>
    <phoneticPr fontId="2" type="noConversion"/>
  </si>
  <si>
    <t>256_avg3_block22-64-128F</t>
    <phoneticPr fontId="2" type="noConversion"/>
  </si>
  <si>
    <t>512_avg3_s2_s2</t>
    <phoneticPr fontId="2" type="noConversion"/>
  </si>
  <si>
    <t>无Relu-有BN</t>
    <phoneticPr fontId="2" type="noConversion"/>
  </si>
  <si>
    <t>有Relu-无BN</t>
    <phoneticPr fontId="2" type="noConversion"/>
  </si>
  <si>
    <t>best_acc =[80.49043, 81.43687, 69.73543]</t>
  </si>
  <si>
    <t>best_nmi =[85.26124, 87.08609, 67.04641]</t>
  </si>
  <si>
    <t>有Relu-有BN</t>
    <phoneticPr fontId="2" type="noConversion"/>
  </si>
  <si>
    <t>best_acc =[79.92041, 80.95289, 61.75522]</t>
  </si>
  <si>
    <t>best_nmi =[84.20595, 86.27827, 61.318]</t>
  </si>
  <si>
    <t>best_acc =[79.92041, 80.15702, 64.88492]</t>
  </si>
  <si>
    <t>best_nmi =[84.43799, 85.55305, 60.06462]</t>
  </si>
  <si>
    <t>best_acc =[80.98516, 81.20026, 63.82018]</t>
  </si>
  <si>
    <t>best_nmi =[85.56434, 87.01812, 60.96862]</t>
  </si>
  <si>
    <t>BN-Relu</t>
    <phoneticPr fontId="2" type="noConversion"/>
  </si>
  <si>
    <t>block4：有Relu-有BN</t>
    <phoneticPr fontId="2" type="noConversion"/>
  </si>
  <si>
    <t>m-0.7_gama-0.008_KL-0.0_512_avg3_s1_s2_AE</t>
    <phoneticPr fontId="2" type="noConversion"/>
  </si>
  <si>
    <t>best_acc =[77.01656, 88.12648, 72.85438]</t>
  </si>
  <si>
    <t>best_nmi =[77.84567, 89.2812, 71.99553]</t>
  </si>
  <si>
    <t>best_acc =[76.82297, 81.22177, 72.72532]</t>
  </si>
  <si>
    <t>best_nmi =[78.1586, 87.2421, 71.21343]</t>
  </si>
  <si>
    <t>m-0.7_gama-0.008_KL-0.0_512_avg5_s2_s1_AE</t>
    <phoneticPr fontId="2" type="noConversion"/>
  </si>
  <si>
    <t>best_acc =[76.84448, 84.28694, 74.34932]</t>
  </si>
  <si>
    <t>best_nmi =[77.33228, 88.62569, 73.91608]</t>
  </si>
  <si>
    <t>/m-0.7_gama-0.008_KL-0.0_256_avg3_s2_s1_AE</t>
    <phoneticPr fontId="2" type="noConversion"/>
  </si>
  <si>
    <t>best_acc =[77.61884, 81.94235, 75.03764]</t>
  </si>
  <si>
    <t>best_nmi =[79.60902, 88.09599, 74.8222]</t>
  </si>
  <si>
    <t>m-0.7_gama-0.008_KL-0.0_256_avg4_s2_s1_AE</t>
    <phoneticPr fontId="2" type="noConversion"/>
  </si>
  <si>
    <t>m-0.7_gama-0.008_KL-0.0_512_avg5_s2_s1_AE——</t>
    <phoneticPr fontId="2" type="noConversion"/>
  </si>
  <si>
    <t>best_acc =[87.55646, 83.23295, 73.2308]</t>
  </si>
  <si>
    <t>best_nmi =[87.79888, 88.09953, 71.83489]</t>
  </si>
  <si>
    <t>best_acc =[76.56485, 83.42654, 70.48828]</t>
  </si>
  <si>
    <t>best_nmi =[78.44357, 86.5707, 68.47326]</t>
  </si>
  <si>
    <t>m-0.7_gama-0.008_KL-0.0_512_avg5_s2_s1_AE—500</t>
    <phoneticPr fontId="2" type="noConversion"/>
  </si>
  <si>
    <t>best_acc =[77.18864, 84.37298, 70.1011]</t>
  </si>
  <si>
    <t>best_nmi =[78.00158, 87.3676, 66.88143]</t>
  </si>
  <si>
    <t>m-0.7_gama-0.008_KL-0.0_512_avg5_s2_s1_AE—500-relu</t>
    <phoneticPr fontId="2" type="noConversion"/>
  </si>
  <si>
    <t>/m-0.7_gama-0.008_KL-0.0_512_avg5_s2_s1_AE—1000-relu</t>
    <phoneticPr fontId="2" type="noConversion"/>
  </si>
  <si>
    <t>best_acc =[79.96343, 81.80254, 73.90837]</t>
  </si>
  <si>
    <t>best_nmi =[84.65223, 87.79543, 73.53791]</t>
  </si>
  <si>
    <t>UMINST</t>
    <phoneticPr fontId="2" type="noConversion"/>
  </si>
  <si>
    <t>PALM</t>
    <phoneticPr fontId="2" type="noConversion"/>
  </si>
  <si>
    <t>FASHION</t>
    <phoneticPr fontId="2" type="noConversion"/>
  </si>
  <si>
    <t>COIL20</t>
    <phoneticPr fontId="2" type="noConversion"/>
  </si>
  <si>
    <t>adj_train_norm-Y+I</t>
    <phoneticPr fontId="2" type="noConversion"/>
  </si>
  <si>
    <t>adj_train_norm-Y</t>
    <phoneticPr fontId="2" type="noConversion"/>
  </si>
  <si>
    <t>best_acc =[69.91826, 95.51516, 70.23016]</t>
  </si>
  <si>
    <t>best_nmi =[61.07767, 90.06441, 67.62697]</t>
  </si>
  <si>
    <t>m-0.7_gama-0.008_KL-0.001_512_avg5_s2_s1—1000_VAE_FC2-norelu</t>
  </si>
  <si>
    <t>best_acc =[64.21811, 95.56894, 72.40267]</t>
  </si>
  <si>
    <t>best_nmi =[61.29894, 90.10776, 64.43251]</t>
  </si>
  <si>
    <t>/m-0.7_gama-0.008_KL-0.0001_512_avg5_s2_s1—1000_VAE_FC2-norelu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</si>
</sst>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4" applyNumberFormat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7" fillId="5" borderId="24" xfId="4">
      <alignment vertical="center"/>
    </xf>
    <xf numFmtId="0" fontId="5" fillId="3" borderId="0" xfId="2" applyBorder="1">
      <alignment vertical="center"/>
    </xf>
    <xf numFmtId="0" fontId="5" fillId="3" borderId="5" xfId="2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76" fontId="0" fillId="0" borderId="0" xfId="0" applyNumberFormat="1">
      <alignment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25" xfId="4" applyBorder="1" applyAlignment="1">
      <alignment horizontal="center" vertical="center"/>
    </xf>
    <xf numFmtId="0" fontId="7" fillId="5" borderId="26" xfId="4" applyBorder="1" applyAlignment="1">
      <alignment horizontal="center" vertical="center"/>
    </xf>
    <xf numFmtId="0" fontId="7" fillId="5" borderId="27" xfId="4" applyBorder="1" applyAlignment="1">
      <alignment horizontal="center" vertical="center"/>
    </xf>
    <xf numFmtId="0" fontId="7" fillId="5" borderId="24" xfId="4" applyAlignment="1">
      <alignment horizontal="center" vertical="center"/>
    </xf>
    <xf numFmtId="0" fontId="5" fillId="3" borderId="25" xfId="2" applyBorder="1" applyAlignment="1">
      <alignment horizontal="center" vertical="center"/>
    </xf>
    <xf numFmtId="0" fontId="5" fillId="3" borderId="26" xfId="2" applyBorder="1" applyAlignment="1">
      <alignment horizontal="center" vertical="center"/>
    </xf>
    <xf numFmtId="0" fontId="5" fillId="3" borderId="27" xfId="2" applyBorder="1" applyAlignment="1">
      <alignment horizontal="center" vertical="center"/>
    </xf>
    <xf numFmtId="0" fontId="5" fillId="3" borderId="24" xfId="2" applyBorder="1" applyAlignment="1">
      <alignment horizontal="center" vertical="center"/>
    </xf>
    <xf numFmtId="0" fontId="6" fillId="4" borderId="11" xfId="3" applyBorder="1" applyAlignment="1">
      <alignment horizontal="center" vertical="center"/>
    </xf>
    <xf numFmtId="0" fontId="6" fillId="4" borderId="9" xfId="3" applyBorder="1" applyAlignment="1">
      <alignment horizontal="center" vertical="center"/>
    </xf>
    <xf numFmtId="0" fontId="6" fillId="4" borderId="10" xfId="3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5" fillId="3" borderId="4" xfId="2" applyBorder="1" applyAlignment="1">
      <alignment horizontal="center" vertical="center"/>
    </xf>
    <xf numFmtId="0" fontId="5" fillId="3" borderId="3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5" borderId="28" xfId="4" applyBorder="1" applyAlignment="1">
      <alignment horizontal="center" vertical="center"/>
    </xf>
    <xf numFmtId="0" fontId="7" fillId="5" borderId="29" xfId="4" applyBorder="1" applyAlignment="1">
      <alignment horizontal="center" vertical="center"/>
    </xf>
    <xf numFmtId="0" fontId="7" fillId="5" borderId="30" xfId="4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</cellXfs>
  <cellStyles count="5">
    <cellStyle name="常规" xfId="0" builtinId="0"/>
    <cellStyle name="好" xfId="2" builtinId="26"/>
    <cellStyle name="计算" xfId="4" builtinId="22"/>
    <cellStyle name="适中" xfId="3" builtinId="28"/>
    <cellStyle name="着色 5" xfId="1" builtinId="4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246676</xdr:colOff>
      <xdr:row>17</xdr:row>
      <xdr:rowOff>94854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5EAEEE-0AC7-47A2-9902-F172C0A2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90476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84E7-0389-4390-81ED-D57C786EC7C3}">
  <dimension ref="A1:AG75"/>
  <sheetViews>
    <sheetView zoomScaleNormal="100" workbookViewId="0">
      <selection activeCell="P18" sqref="P18:P19"/>
    </sheetView>
  </sheetViews>
  <sheetFormatPr defaultRowHeight="14.25" x14ac:dyDescent="0.2"/>
  <cols>
    <col min="2" max="2" width="8.75" customWidth="1"/>
    <col min="17" max="17" width="6.375" bestFit="1" customWidth="1"/>
    <col min="18" max="18" width="10" customWidth="1"/>
    <col min="19" max="19" width="8.5" customWidth="1"/>
  </cols>
  <sheetData>
    <row r="1" spans="1:33" ht="15" thickBot="1" x14ac:dyDescent="0.25"/>
    <row r="2" spans="1:33" ht="15" thickBot="1" x14ac:dyDescent="0.25">
      <c r="A2" s="2" t="s">
        <v>13</v>
      </c>
      <c r="B2" s="1"/>
      <c r="C2" s="1"/>
      <c r="D2" s="63" t="s">
        <v>5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4"/>
      <c r="T2" s="3"/>
      <c r="U2" s="63" t="s">
        <v>8</v>
      </c>
      <c r="V2" s="68"/>
      <c r="W2" s="63" t="s">
        <v>12</v>
      </c>
      <c r="X2" s="64"/>
      <c r="Y2" s="63" t="s">
        <v>9</v>
      </c>
      <c r="Z2" s="68"/>
      <c r="AA2" s="68"/>
      <c r="AB2" s="64"/>
      <c r="AC2" s="63" t="s">
        <v>10</v>
      </c>
      <c r="AD2" s="68"/>
      <c r="AE2" s="63" t="s">
        <v>11</v>
      </c>
      <c r="AF2" s="64"/>
      <c r="AG2" s="3"/>
    </row>
    <row r="3" spans="1:33" ht="15" thickBot="1" x14ac:dyDescent="0.25">
      <c r="A3" s="18"/>
      <c r="B3" s="6" t="s">
        <v>2</v>
      </c>
      <c r="C3" s="7" t="s">
        <v>7</v>
      </c>
      <c r="D3" s="63">
        <v>1</v>
      </c>
      <c r="E3" s="64"/>
      <c r="F3" s="63">
        <v>0.1</v>
      </c>
      <c r="G3" s="64"/>
      <c r="H3" s="63">
        <v>0.04</v>
      </c>
      <c r="I3" s="64"/>
      <c r="J3" s="63">
        <v>0.01</v>
      </c>
      <c r="K3" s="64"/>
      <c r="L3" s="63">
        <v>1E-3</v>
      </c>
      <c r="M3" s="64"/>
      <c r="N3" s="63">
        <v>1E-4</v>
      </c>
      <c r="O3" s="64"/>
      <c r="P3" s="63">
        <v>1.0000000000000001E-5</v>
      </c>
      <c r="Q3" s="64"/>
      <c r="R3" s="63">
        <v>0</v>
      </c>
      <c r="S3" s="64"/>
      <c r="T3" s="18" t="s">
        <v>6</v>
      </c>
      <c r="U3" s="63">
        <v>0.1</v>
      </c>
      <c r="V3" s="64"/>
      <c r="W3" s="63">
        <v>1E-3</v>
      </c>
      <c r="X3" s="64"/>
      <c r="Y3" s="63">
        <v>0.1</v>
      </c>
      <c r="Z3" s="64"/>
      <c r="AA3" s="63">
        <v>1E-3</v>
      </c>
      <c r="AB3" s="64"/>
      <c r="AC3" s="63">
        <v>1E-3</v>
      </c>
      <c r="AD3" s="64"/>
      <c r="AE3" s="63">
        <v>1E-3</v>
      </c>
      <c r="AF3" s="64"/>
      <c r="AG3" s="18" t="s">
        <v>6</v>
      </c>
    </row>
    <row r="4" spans="1:33" ht="15" thickBot="1" x14ac:dyDescent="0.25">
      <c r="A4" s="10"/>
      <c r="B4" s="11" t="s">
        <v>3</v>
      </c>
      <c r="C4" s="12" t="s">
        <v>4</v>
      </c>
      <c r="D4" s="11" t="s">
        <v>3</v>
      </c>
      <c r="E4" s="12" t="s">
        <v>4</v>
      </c>
      <c r="F4" s="11"/>
      <c r="G4" s="12"/>
      <c r="H4" s="19"/>
      <c r="I4" s="19"/>
      <c r="J4" s="11"/>
      <c r="K4" s="12"/>
      <c r="L4" s="11"/>
      <c r="M4" s="12"/>
      <c r="N4" s="11"/>
      <c r="O4" s="12"/>
      <c r="P4" s="11"/>
      <c r="Q4" s="12"/>
      <c r="R4" s="11"/>
      <c r="S4" s="12"/>
      <c r="T4" s="13"/>
      <c r="U4" s="11" t="s">
        <v>3</v>
      </c>
      <c r="V4" s="12" t="s">
        <v>4</v>
      </c>
      <c r="W4" s="11"/>
      <c r="X4" s="12"/>
      <c r="Y4" s="11"/>
      <c r="Z4" s="12"/>
      <c r="AA4" s="11"/>
      <c r="AB4" s="12"/>
      <c r="AC4" s="11"/>
      <c r="AD4" s="12"/>
      <c r="AE4" s="11"/>
      <c r="AF4" s="12"/>
      <c r="AG4" s="13"/>
    </row>
    <row r="5" spans="1:33" x14ac:dyDescent="0.2">
      <c r="A5" s="14" t="s">
        <v>0</v>
      </c>
      <c r="B5" s="4">
        <v>80.474999999999994</v>
      </c>
      <c r="C5" s="5">
        <v>68.725000000000009</v>
      </c>
      <c r="D5" s="4">
        <v>82.075000000000003</v>
      </c>
      <c r="E5" s="5">
        <v>91.825000000000003</v>
      </c>
      <c r="F5" s="4">
        <v>81.95</v>
      </c>
      <c r="G5" s="5">
        <v>92.825000000000003</v>
      </c>
      <c r="H5" s="20">
        <v>82</v>
      </c>
      <c r="I5" s="20">
        <v>92.95</v>
      </c>
      <c r="J5" s="4">
        <v>69.3</v>
      </c>
      <c r="K5" s="5">
        <v>92.4</v>
      </c>
      <c r="L5" s="4">
        <v>82.375</v>
      </c>
      <c r="M5" s="5">
        <v>92.325000000000003</v>
      </c>
      <c r="N5" s="4">
        <v>82.05</v>
      </c>
      <c r="O5" s="5">
        <v>91.45</v>
      </c>
      <c r="P5" s="4">
        <v>82.174999999999997</v>
      </c>
      <c r="Q5" s="5">
        <v>92.1</v>
      </c>
      <c r="R5" s="4">
        <v>82.724999999999994</v>
      </c>
      <c r="S5" s="5">
        <v>92.525000000000006</v>
      </c>
      <c r="T5" s="15">
        <f>MAX(B5:S5)</f>
        <v>92.95</v>
      </c>
      <c r="U5" s="4">
        <v>69.150000000000006</v>
      </c>
      <c r="V5" s="5">
        <v>79.125</v>
      </c>
      <c r="W5" s="4">
        <v>69.325000000000003</v>
      </c>
      <c r="X5" s="5">
        <v>92.4</v>
      </c>
      <c r="Y5" s="4">
        <v>79.3</v>
      </c>
      <c r="Z5" s="5">
        <v>80.95</v>
      </c>
      <c r="AA5" s="4">
        <v>78.45</v>
      </c>
      <c r="AB5" s="5">
        <v>80.525000000000006</v>
      </c>
      <c r="AC5" s="4">
        <v>77.5</v>
      </c>
      <c r="AD5" s="5">
        <v>78.7</v>
      </c>
      <c r="AE5" s="4">
        <v>81.625</v>
      </c>
      <c r="AF5" s="5">
        <v>81.05</v>
      </c>
      <c r="AG5" s="15">
        <f>MAX(S5:AF5)</f>
        <v>92.95</v>
      </c>
    </row>
    <row r="6" spans="1:33" ht="15" thickBot="1" x14ac:dyDescent="0.25">
      <c r="A6" s="16" t="s">
        <v>1</v>
      </c>
      <c r="B6" s="8">
        <v>85.138000000000005</v>
      </c>
      <c r="C6" s="9">
        <v>68.42</v>
      </c>
      <c r="D6" s="8">
        <v>85.774000000000001</v>
      </c>
      <c r="E6" s="9">
        <v>85.581000000000003</v>
      </c>
      <c r="F6" s="8">
        <v>85.490300000000005</v>
      </c>
      <c r="G6" s="9">
        <v>87.084699999999998</v>
      </c>
      <c r="H6" s="21">
        <v>85.861170000000001</v>
      </c>
      <c r="I6" s="21">
        <v>87.456029999999998</v>
      </c>
      <c r="J6" s="8">
        <v>81.89</v>
      </c>
      <c r="K6" s="9">
        <v>86.448800000000006</v>
      </c>
      <c r="L6" s="8">
        <v>85.97</v>
      </c>
      <c r="M6" s="9">
        <v>86.602000000000004</v>
      </c>
      <c r="N6" s="8">
        <v>86.014700000000005</v>
      </c>
      <c r="O6" s="9">
        <v>85.1023</v>
      </c>
      <c r="P6" s="8">
        <v>85.7864</v>
      </c>
      <c r="Q6" s="9">
        <v>86.025099999999995</v>
      </c>
      <c r="R6" s="8">
        <v>86.026229999999998</v>
      </c>
      <c r="S6" s="9">
        <v>86.905940000000001</v>
      </c>
      <c r="T6" s="17">
        <f>MAX(B6:S6)</f>
        <v>87.456029999999998</v>
      </c>
      <c r="U6" s="8">
        <v>81.585520000000002</v>
      </c>
      <c r="V6" s="9">
        <v>82.82329</v>
      </c>
      <c r="W6" s="8">
        <v>82.125200000000007</v>
      </c>
      <c r="X6" s="9">
        <v>86.170689999999993</v>
      </c>
      <c r="Y6" s="8">
        <v>82.837940000000003</v>
      </c>
      <c r="Z6" s="9">
        <v>83.902190000000004</v>
      </c>
      <c r="AA6" s="8">
        <v>79.7624</v>
      </c>
      <c r="AB6" s="9">
        <v>82.126540000000006</v>
      </c>
      <c r="AC6" s="8">
        <v>80.339079999999996</v>
      </c>
      <c r="AD6" s="9">
        <v>80.982759999999999</v>
      </c>
      <c r="AE6" s="8">
        <v>85.470370000000003</v>
      </c>
      <c r="AF6" s="9">
        <v>83.219579999999993</v>
      </c>
      <c r="AG6" s="17">
        <f>MAX(S6:AF6)</f>
        <v>87.456029999999998</v>
      </c>
    </row>
    <row r="7" spans="1:33" ht="15" thickTop="1" x14ac:dyDescent="0.2"/>
    <row r="8" spans="1:33" ht="15" thickBot="1" x14ac:dyDescent="0.25"/>
    <row r="9" spans="1:33" ht="15" thickBot="1" x14ac:dyDescent="0.25">
      <c r="A9" s="2" t="s">
        <v>14</v>
      </c>
      <c r="B9" s="1"/>
      <c r="C9" s="1" t="s">
        <v>15</v>
      </c>
      <c r="D9" s="37" t="s">
        <v>5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9"/>
      <c r="T9" s="3"/>
    </row>
    <row r="10" spans="1:33" ht="15" thickBot="1" x14ac:dyDescent="0.25">
      <c r="A10" s="18"/>
      <c r="B10" s="6" t="s">
        <v>2</v>
      </c>
      <c r="C10" s="7"/>
      <c r="D10" s="65" t="s">
        <v>16</v>
      </c>
      <c r="E10" s="66"/>
      <c r="F10" s="65" t="s">
        <v>17</v>
      </c>
      <c r="G10" s="67"/>
      <c r="H10" s="65" t="s">
        <v>18</v>
      </c>
      <c r="I10" s="67"/>
      <c r="J10" s="65" t="s">
        <v>19</v>
      </c>
      <c r="K10" s="66"/>
      <c r="L10" s="18" t="s">
        <v>6</v>
      </c>
    </row>
    <row r="11" spans="1:33" ht="15" thickBot="1" x14ac:dyDescent="0.25">
      <c r="A11" s="10"/>
      <c r="B11" s="11" t="s">
        <v>3</v>
      </c>
      <c r="C11" s="12" t="s">
        <v>4</v>
      </c>
      <c r="D11" s="11" t="s">
        <v>3</v>
      </c>
      <c r="E11" s="12" t="s">
        <v>4</v>
      </c>
      <c r="F11" s="69"/>
      <c r="G11" s="70"/>
      <c r="H11" s="69"/>
      <c r="I11" s="70"/>
      <c r="J11" s="41"/>
      <c r="K11" s="42"/>
      <c r="L11" s="42"/>
    </row>
    <row r="12" spans="1:33" x14ac:dyDescent="0.2">
      <c r="A12" s="14" t="s">
        <v>0</v>
      </c>
      <c r="B12" s="4">
        <v>59.95</v>
      </c>
      <c r="C12" s="5">
        <v>57.45</v>
      </c>
      <c r="D12" s="4">
        <v>84.4</v>
      </c>
      <c r="E12" s="5">
        <v>91.125</v>
      </c>
      <c r="F12" s="4">
        <v>98.4</v>
      </c>
      <c r="G12" s="5">
        <v>85.025000000000006</v>
      </c>
      <c r="H12" s="4">
        <v>85.9</v>
      </c>
      <c r="I12" s="5">
        <v>81.724999999999994</v>
      </c>
      <c r="J12" s="4">
        <v>98.224999999999994</v>
      </c>
      <c r="K12" s="5">
        <v>95.825000000000003</v>
      </c>
      <c r="L12" s="15">
        <f ca="1">MAX(B12:S12)</f>
        <v>98.4</v>
      </c>
    </row>
    <row r="13" spans="1:33" ht="15" thickBot="1" x14ac:dyDescent="0.25">
      <c r="A13" s="16" t="s">
        <v>1</v>
      </c>
      <c r="B13" s="8">
        <v>68.046000000000006</v>
      </c>
      <c r="C13" s="9">
        <v>60.151000000000003</v>
      </c>
      <c r="D13" s="8">
        <v>89.380489999999995</v>
      </c>
      <c r="E13" s="9">
        <v>86.148030000000006</v>
      </c>
      <c r="F13" s="8">
        <v>97.127020000000002</v>
      </c>
      <c r="G13" s="9">
        <v>90.397189999999995</v>
      </c>
      <c r="H13" s="8">
        <v>91.335040000000006</v>
      </c>
      <c r="I13" s="9">
        <v>84.321550000000002</v>
      </c>
      <c r="J13" s="8">
        <v>96.465199999999996</v>
      </c>
      <c r="K13" s="9">
        <v>92.418170000000003</v>
      </c>
      <c r="L13" s="17">
        <f ca="1">MAX(B13:S13)</f>
        <v>97.127020000000002</v>
      </c>
    </row>
    <row r="14" spans="1:33" ht="15.75" thickTop="1" thickBot="1" x14ac:dyDescent="0.25">
      <c r="D14" s="63" t="s">
        <v>21</v>
      </c>
      <c r="E14" s="64"/>
      <c r="F14" s="63" t="s">
        <v>22</v>
      </c>
      <c r="G14" s="64"/>
      <c r="H14" s="63" t="s">
        <v>20</v>
      </c>
      <c r="I14" s="64"/>
      <c r="J14" s="63" t="s">
        <v>73</v>
      </c>
      <c r="K14" s="64"/>
      <c r="L14" s="63" t="s">
        <v>74</v>
      </c>
      <c r="M14" s="64"/>
    </row>
    <row r="15" spans="1:33" ht="15" thickBot="1" x14ac:dyDescent="0.25">
      <c r="D15" s="11"/>
      <c r="E15" s="12"/>
      <c r="F15" s="11"/>
      <c r="G15" s="12"/>
      <c r="H15" s="11"/>
      <c r="I15" s="12"/>
      <c r="J15" s="11"/>
      <c r="K15" s="12"/>
      <c r="L15" s="11"/>
      <c r="M15" s="12"/>
    </row>
    <row r="16" spans="1:33" x14ac:dyDescent="0.2">
      <c r="D16" s="4">
        <v>62.4</v>
      </c>
      <c r="E16" s="5">
        <v>67.150000000000006</v>
      </c>
      <c r="F16" s="4">
        <v>61.75</v>
      </c>
      <c r="G16" s="5">
        <v>70.674999999999997</v>
      </c>
      <c r="H16" s="4">
        <v>61.2</v>
      </c>
      <c r="I16" s="5">
        <v>70.599999999999994</v>
      </c>
      <c r="J16" s="4">
        <v>61.55</v>
      </c>
      <c r="K16" s="5">
        <v>70.400000000000006</v>
      </c>
      <c r="L16" s="4">
        <v>61.924999999999997</v>
      </c>
      <c r="M16" s="5">
        <v>70.174999999999997</v>
      </c>
      <c r="N16" s="40">
        <f t="shared" ref="N16:N17" si="0">MAX(D16:M16)</f>
        <v>70.674999999999997</v>
      </c>
    </row>
    <row r="17" spans="1:14" ht="15" thickBot="1" x14ac:dyDescent="0.25">
      <c r="D17" s="8">
        <v>68.923699999999997</v>
      </c>
      <c r="E17" s="9">
        <v>67.198759999999993</v>
      </c>
      <c r="F17" s="8">
        <v>68.839029999999994</v>
      </c>
      <c r="G17" s="9">
        <v>67.520309999999995</v>
      </c>
      <c r="H17" s="8">
        <v>69.357519999999994</v>
      </c>
      <c r="I17" s="9">
        <v>67.18929</v>
      </c>
      <c r="J17" s="8">
        <v>69.418620000000004</v>
      </c>
      <c r="K17" s="9">
        <v>66.809110000000004</v>
      </c>
      <c r="L17" s="8">
        <v>69.589280000000002</v>
      </c>
      <c r="M17" s="9">
        <v>67.013739999999999</v>
      </c>
      <c r="N17" s="40">
        <f t="shared" si="0"/>
        <v>69.589280000000002</v>
      </c>
    </row>
    <row r="18" spans="1:14" ht="15" thickTop="1" x14ac:dyDescent="0.2"/>
    <row r="20" spans="1:14" x14ac:dyDescent="0.2">
      <c r="A20" s="46" t="s">
        <v>28</v>
      </c>
      <c r="B20" s="46"/>
      <c r="C20" s="46"/>
      <c r="D20" s="46"/>
      <c r="E20" s="46"/>
      <c r="F20" s="46"/>
      <c r="G20" s="43"/>
      <c r="H20" s="43" t="s">
        <v>77</v>
      </c>
      <c r="I20" s="44"/>
      <c r="J20" s="44"/>
      <c r="K20" s="44"/>
      <c r="L20" s="44"/>
      <c r="M20" s="45"/>
    </row>
    <row r="21" spans="1:14" x14ac:dyDescent="0.2">
      <c r="A21" s="26"/>
      <c r="B21" s="27">
        <v>90.417289999999994</v>
      </c>
      <c r="C21" s="27">
        <v>79.242850000000004</v>
      </c>
      <c r="D21" s="27">
        <v>62.508069999999996</v>
      </c>
      <c r="E21" s="27"/>
      <c r="F21" s="27"/>
      <c r="G21" s="27"/>
      <c r="H21" s="26"/>
      <c r="I21" s="27" t="s">
        <v>75</v>
      </c>
      <c r="J21" s="27"/>
      <c r="K21" s="27"/>
      <c r="L21" s="27"/>
      <c r="M21" s="28"/>
    </row>
    <row r="22" spans="1:14" ht="15" thickBot="1" x14ac:dyDescent="0.25">
      <c r="A22" s="29"/>
      <c r="B22" s="30">
        <v>83.009919999999994</v>
      </c>
      <c r="C22" s="30">
        <v>84.92895</v>
      </c>
      <c r="D22" s="30">
        <v>62.669730000000001</v>
      </c>
      <c r="E22" s="30"/>
      <c r="F22" s="30"/>
      <c r="G22" s="30"/>
      <c r="H22" s="29"/>
      <c r="I22" s="30" t="s">
        <v>76</v>
      </c>
      <c r="J22" s="30"/>
      <c r="K22" s="30"/>
      <c r="L22" s="30"/>
      <c r="M22" s="31"/>
    </row>
    <row r="23" spans="1:14" x14ac:dyDescent="0.2">
      <c r="H23" s="43" t="s">
        <v>80</v>
      </c>
      <c r="I23" s="44"/>
      <c r="J23" s="44"/>
      <c r="K23" s="44"/>
      <c r="L23" s="44"/>
      <c r="M23" s="45"/>
    </row>
    <row r="24" spans="1:14" x14ac:dyDescent="0.2">
      <c r="A24" s="46" t="s">
        <v>27</v>
      </c>
      <c r="B24" s="46"/>
      <c r="C24" s="46"/>
      <c r="D24" s="46"/>
      <c r="E24" s="46"/>
      <c r="F24" s="46"/>
      <c r="G24" s="46"/>
      <c r="H24" s="26"/>
      <c r="I24" s="27" t="s">
        <v>78</v>
      </c>
      <c r="J24" s="27"/>
      <c r="K24" s="27"/>
      <c r="L24" s="27"/>
      <c r="M24" s="28"/>
    </row>
    <row r="25" spans="1:14" ht="15" thickBot="1" x14ac:dyDescent="0.25">
      <c r="A25" s="26"/>
      <c r="B25" s="27">
        <v>0.85168999999999995</v>
      </c>
      <c r="C25" s="27">
        <v>0.79329000000000005</v>
      </c>
      <c r="D25" s="27">
        <v>0.61992000000000003</v>
      </c>
      <c r="E25" s="27"/>
      <c r="F25" s="27"/>
      <c r="G25" s="28"/>
      <c r="H25" s="29"/>
      <c r="I25" s="30" t="s">
        <v>79</v>
      </c>
      <c r="J25" s="30"/>
      <c r="K25" s="30"/>
      <c r="L25" s="30"/>
      <c r="M25" s="31"/>
    </row>
    <row r="26" spans="1:14" ht="15" thickBot="1" x14ac:dyDescent="0.25">
      <c r="A26" s="29"/>
      <c r="B26" s="30">
        <v>0.83338000000000001</v>
      </c>
      <c r="C26" s="30">
        <v>0.85441999999999996</v>
      </c>
      <c r="D26" s="30">
        <v>0.59941999999999995</v>
      </c>
      <c r="E26" s="30"/>
      <c r="F26" s="30"/>
      <c r="G26" s="31"/>
    </row>
    <row r="28" spans="1:14" x14ac:dyDescent="0.2">
      <c r="A28" s="46" t="s">
        <v>30</v>
      </c>
      <c r="B28" s="46"/>
      <c r="C28" s="46"/>
      <c r="D28" s="46"/>
      <c r="E28" s="46"/>
      <c r="F28" s="46"/>
      <c r="G28" s="46"/>
    </row>
    <row r="29" spans="1:14" x14ac:dyDescent="0.2">
      <c r="A29" s="26"/>
      <c r="B29" s="27">
        <v>50.021509999999999</v>
      </c>
      <c r="C29" s="27">
        <v>69.025599999999997</v>
      </c>
      <c r="D29" s="27">
        <v>66.261560000000003</v>
      </c>
      <c r="E29" s="27"/>
      <c r="F29" s="27"/>
      <c r="G29" s="28"/>
    </row>
    <row r="30" spans="1:14" ht="15" thickBot="1" x14ac:dyDescent="0.25">
      <c r="A30" s="29"/>
      <c r="B30" s="30">
        <v>47.048999999999999</v>
      </c>
      <c r="C30" s="30">
        <v>81.062700000000007</v>
      </c>
      <c r="D30" s="30">
        <v>63.685890000000001</v>
      </c>
      <c r="E30" s="30"/>
      <c r="F30" s="30"/>
      <c r="G30" s="31"/>
    </row>
    <row r="31" spans="1:14" x14ac:dyDescent="0.2">
      <c r="A31" s="46" t="s">
        <v>29</v>
      </c>
      <c r="B31" s="46"/>
      <c r="C31" s="46"/>
      <c r="D31" s="46"/>
      <c r="E31" s="46"/>
      <c r="F31" s="46"/>
      <c r="G31" s="46"/>
    </row>
    <row r="32" spans="1:14" x14ac:dyDescent="0.2">
      <c r="A32" s="26"/>
      <c r="B32" s="27">
        <v>61.65842</v>
      </c>
      <c r="C32" s="27">
        <v>83.577110000000005</v>
      </c>
      <c r="D32" s="27">
        <v>74.112710000000007</v>
      </c>
      <c r="E32" s="27"/>
      <c r="F32" s="27"/>
      <c r="G32" s="28"/>
    </row>
    <row r="33" spans="1:7" ht="15" thickBot="1" x14ac:dyDescent="0.25">
      <c r="A33" s="29"/>
      <c r="B33" s="30">
        <v>59.459139999999998</v>
      </c>
      <c r="C33" s="30">
        <v>87.393000000000001</v>
      </c>
      <c r="D33" s="30">
        <v>71.231229999999996</v>
      </c>
      <c r="E33" s="30"/>
      <c r="F33" s="30"/>
      <c r="G33" s="31"/>
    </row>
    <row r="35" spans="1:7" x14ac:dyDescent="0.2">
      <c r="A35" s="46" t="s">
        <v>31</v>
      </c>
      <c r="B35" s="46"/>
      <c r="C35" s="46"/>
      <c r="D35" s="46"/>
      <c r="E35" s="46"/>
      <c r="F35" s="46"/>
      <c r="G35" s="46"/>
    </row>
    <row r="36" spans="1:7" x14ac:dyDescent="0.2">
      <c r="A36" s="26"/>
      <c r="B36" s="27">
        <v>37.588729999999998</v>
      </c>
      <c r="C36" s="27">
        <v>56.872450000000001</v>
      </c>
      <c r="D36" s="27">
        <v>48.182400000000001</v>
      </c>
      <c r="E36" s="27"/>
      <c r="F36" s="27"/>
      <c r="G36" s="28"/>
    </row>
    <row r="37" spans="1:7" ht="15" thickBot="1" x14ac:dyDescent="0.25">
      <c r="A37" s="29"/>
      <c r="B37" s="30">
        <v>39.114739999999998</v>
      </c>
      <c r="C37" s="30">
        <v>75.147790000000001</v>
      </c>
      <c r="D37" s="30">
        <v>51.355080000000001</v>
      </c>
      <c r="E37" s="30"/>
      <c r="F37" s="30"/>
      <c r="G37" s="31"/>
    </row>
    <row r="38" spans="1:7" ht="15" thickBot="1" x14ac:dyDescent="0.25">
      <c r="A38" s="26"/>
      <c r="B38" s="27"/>
      <c r="C38" s="27"/>
      <c r="D38" s="27"/>
      <c r="E38" s="27"/>
      <c r="F38" s="27"/>
      <c r="G38" s="28"/>
    </row>
    <row r="39" spans="1:7" x14ac:dyDescent="0.2">
      <c r="A39" s="60" t="s">
        <v>32</v>
      </c>
      <c r="B39" s="61"/>
      <c r="C39" s="61"/>
      <c r="D39" s="61"/>
      <c r="E39" s="61"/>
      <c r="F39" s="61"/>
      <c r="G39" s="62"/>
    </row>
    <row r="40" spans="1:7" x14ac:dyDescent="0.2">
      <c r="A40" s="26"/>
      <c r="B40" s="27" t="s">
        <v>39</v>
      </c>
      <c r="C40" s="27"/>
      <c r="D40" s="27"/>
      <c r="E40" s="27"/>
      <c r="F40" s="27"/>
      <c r="G40" s="28"/>
    </row>
    <row r="41" spans="1:7" ht="15" thickBot="1" x14ac:dyDescent="0.25">
      <c r="A41" s="29"/>
      <c r="B41" s="30" t="s">
        <v>40</v>
      </c>
      <c r="C41" s="30"/>
      <c r="D41" s="30"/>
      <c r="E41" s="30"/>
      <c r="F41" s="30"/>
      <c r="G41" s="31"/>
    </row>
    <row r="42" spans="1:7" x14ac:dyDescent="0.2">
      <c r="A42" s="57" t="s">
        <v>33</v>
      </c>
      <c r="B42" s="58"/>
      <c r="C42" s="58"/>
      <c r="D42" s="58"/>
      <c r="E42" s="58"/>
      <c r="F42" s="58"/>
      <c r="G42" s="59"/>
    </row>
    <row r="43" spans="1:7" x14ac:dyDescent="0.2">
      <c r="A43" s="26"/>
      <c r="B43" s="27" t="s">
        <v>37</v>
      </c>
      <c r="C43" s="27"/>
      <c r="D43" s="27"/>
      <c r="E43" s="27"/>
      <c r="F43" s="27"/>
      <c r="G43" s="28"/>
    </row>
    <row r="44" spans="1:7" ht="15" thickBot="1" x14ac:dyDescent="0.25">
      <c r="A44" s="29"/>
      <c r="B44" s="30" t="s">
        <v>38</v>
      </c>
      <c r="C44" s="30"/>
      <c r="D44" s="30"/>
      <c r="E44" s="30"/>
      <c r="F44" s="30"/>
      <c r="G44" s="31"/>
    </row>
    <row r="45" spans="1:7" x14ac:dyDescent="0.2">
      <c r="A45" s="54" t="s">
        <v>36</v>
      </c>
      <c r="B45" s="55"/>
      <c r="C45" s="55"/>
      <c r="D45" s="55"/>
      <c r="E45" s="55"/>
      <c r="F45" s="55"/>
      <c r="G45" s="56"/>
    </row>
    <row r="46" spans="1:7" x14ac:dyDescent="0.2">
      <c r="A46" s="26"/>
      <c r="B46" s="27" t="s">
        <v>34</v>
      </c>
      <c r="C46" s="27"/>
      <c r="D46" s="27"/>
      <c r="E46" s="27"/>
      <c r="F46" s="27"/>
      <c r="G46" s="28"/>
    </row>
    <row r="47" spans="1:7" ht="15" thickBot="1" x14ac:dyDescent="0.25">
      <c r="A47" s="29"/>
      <c r="B47" s="30" t="s">
        <v>35</v>
      </c>
      <c r="C47" s="30"/>
      <c r="D47" s="30"/>
      <c r="E47" s="30"/>
      <c r="F47" s="30"/>
      <c r="G47" s="31"/>
    </row>
    <row r="48" spans="1:7" x14ac:dyDescent="0.2">
      <c r="A48" s="57" t="s">
        <v>43</v>
      </c>
      <c r="B48" s="58"/>
      <c r="C48" s="58"/>
      <c r="D48" s="58"/>
      <c r="E48" s="58"/>
      <c r="F48" s="58"/>
      <c r="G48" s="59"/>
    </row>
    <row r="49" spans="1:7" x14ac:dyDescent="0.2">
      <c r="A49" s="26"/>
      <c r="B49" s="27" t="s">
        <v>41</v>
      </c>
      <c r="C49" s="27"/>
      <c r="D49" s="27"/>
      <c r="E49" s="27"/>
      <c r="F49" s="27"/>
      <c r="G49" s="28"/>
    </row>
    <row r="50" spans="1:7" ht="15" thickBot="1" x14ac:dyDescent="0.25">
      <c r="A50" s="29"/>
      <c r="B50" s="30" t="s">
        <v>42</v>
      </c>
      <c r="C50" s="30"/>
      <c r="D50" s="30"/>
      <c r="E50" s="30"/>
      <c r="F50" s="30"/>
      <c r="G50" s="31"/>
    </row>
    <row r="51" spans="1:7" ht="15" thickBot="1" x14ac:dyDescent="0.25">
      <c r="A51" s="51" t="s">
        <v>44</v>
      </c>
      <c r="B51" s="52"/>
      <c r="C51" s="52"/>
      <c r="D51" s="52"/>
      <c r="E51" s="52"/>
      <c r="F51" s="52"/>
      <c r="G51" s="53"/>
    </row>
    <row r="52" spans="1:7" x14ac:dyDescent="0.2">
      <c r="A52" s="46" t="s">
        <v>45</v>
      </c>
      <c r="B52" s="46"/>
      <c r="C52" s="46"/>
      <c r="D52" s="46"/>
      <c r="E52" s="46"/>
      <c r="F52" s="46"/>
      <c r="G52" s="46"/>
    </row>
    <row r="53" spans="1:7" x14ac:dyDescent="0.2">
      <c r="A53" s="26"/>
      <c r="B53" s="27" t="s">
        <v>46</v>
      </c>
      <c r="C53" s="27"/>
      <c r="D53" s="33"/>
      <c r="E53" s="27"/>
      <c r="F53" s="27"/>
      <c r="G53" s="28"/>
    </row>
    <row r="54" spans="1:7" ht="15" thickBot="1" x14ac:dyDescent="0.25">
      <c r="A54" s="29"/>
      <c r="B54" s="30" t="s">
        <v>47</v>
      </c>
      <c r="C54" s="30"/>
      <c r="D54" s="34"/>
      <c r="E54" s="30"/>
      <c r="F54" s="30"/>
      <c r="G54" s="31"/>
    </row>
    <row r="55" spans="1:7" s="32" customFormat="1" x14ac:dyDescent="0.2">
      <c r="A55" s="46" t="s">
        <v>50</v>
      </c>
      <c r="B55" s="46"/>
      <c r="C55" s="46"/>
      <c r="D55" s="46"/>
      <c r="E55" s="46"/>
      <c r="F55" s="46"/>
      <c r="G55" s="46"/>
    </row>
    <row r="56" spans="1:7" x14ac:dyDescent="0.2">
      <c r="A56" s="26"/>
      <c r="B56" t="s">
        <v>48</v>
      </c>
      <c r="F56" s="27"/>
      <c r="G56" s="28"/>
    </row>
    <row r="57" spans="1:7" ht="15" thickBot="1" x14ac:dyDescent="0.25">
      <c r="A57" s="29"/>
      <c r="B57" t="s">
        <v>49</v>
      </c>
      <c r="F57" s="30"/>
      <c r="G57" s="31"/>
    </row>
    <row r="58" spans="1:7" x14ac:dyDescent="0.2">
      <c r="A58" s="46" t="s">
        <v>53</v>
      </c>
      <c r="B58" s="46"/>
      <c r="C58" s="46"/>
      <c r="D58" s="46"/>
      <c r="E58" s="46"/>
      <c r="F58" s="46"/>
      <c r="G58" s="46"/>
    </row>
    <row r="59" spans="1:7" x14ac:dyDescent="0.2">
      <c r="A59" s="26"/>
      <c r="B59" s="27" t="s">
        <v>51</v>
      </c>
      <c r="C59" s="27"/>
      <c r="D59" s="27"/>
      <c r="E59" s="27"/>
      <c r="F59" s="27"/>
      <c r="G59" s="28"/>
    </row>
    <row r="60" spans="1:7" ht="15" thickBot="1" x14ac:dyDescent="0.25">
      <c r="A60" s="29"/>
      <c r="B60" s="30" t="s">
        <v>52</v>
      </c>
      <c r="C60" s="30"/>
      <c r="D60" s="30"/>
      <c r="E60" s="30"/>
      <c r="F60" s="30"/>
      <c r="G60" s="31"/>
    </row>
    <row r="61" spans="1:7" x14ac:dyDescent="0.2">
      <c r="A61" s="46" t="s">
        <v>56</v>
      </c>
      <c r="B61" s="46"/>
      <c r="C61" s="46"/>
      <c r="D61" s="46"/>
      <c r="E61" s="46"/>
      <c r="F61" s="46"/>
      <c r="G61" s="46"/>
    </row>
    <row r="62" spans="1:7" x14ac:dyDescent="0.2">
      <c r="A62" s="26"/>
      <c r="B62" s="27" t="s">
        <v>54</v>
      </c>
      <c r="C62" s="27"/>
      <c r="D62" s="27"/>
      <c r="E62" s="27"/>
      <c r="F62" s="27"/>
      <c r="G62" s="28"/>
    </row>
    <row r="63" spans="1:7" ht="15" thickBot="1" x14ac:dyDescent="0.25">
      <c r="A63" s="29"/>
      <c r="B63" s="30" t="s">
        <v>55</v>
      </c>
      <c r="C63" s="30"/>
      <c r="D63" s="30"/>
      <c r="E63" s="30"/>
      <c r="F63" s="30"/>
      <c r="G63" s="31"/>
    </row>
    <row r="64" spans="1:7" x14ac:dyDescent="0.2">
      <c r="A64" s="50" t="s">
        <v>57</v>
      </c>
      <c r="B64" s="50"/>
      <c r="C64" s="50"/>
      <c r="D64" s="50"/>
      <c r="E64" s="50"/>
      <c r="F64" s="50"/>
      <c r="G64" s="50"/>
    </row>
    <row r="65" spans="1:7" x14ac:dyDescent="0.2">
      <c r="A65" s="26"/>
      <c r="B65" s="27" t="s">
        <v>58</v>
      </c>
      <c r="C65" s="27"/>
      <c r="D65" s="27"/>
      <c r="E65" s="27"/>
      <c r="F65" s="27"/>
      <c r="G65" s="28"/>
    </row>
    <row r="66" spans="1:7" ht="15" thickBot="1" x14ac:dyDescent="0.25">
      <c r="A66" s="29"/>
      <c r="B66" s="30" t="s">
        <v>59</v>
      </c>
      <c r="C66" s="30"/>
      <c r="D66" s="30"/>
      <c r="E66" s="30"/>
      <c r="F66" s="30"/>
      <c r="G66" s="31"/>
    </row>
    <row r="67" spans="1:7" x14ac:dyDescent="0.2">
      <c r="A67" s="50" t="s">
        <v>62</v>
      </c>
      <c r="B67" s="50"/>
      <c r="C67" s="50"/>
      <c r="D67" s="50"/>
      <c r="E67" s="50"/>
      <c r="F67" s="50"/>
      <c r="G67" s="50"/>
    </row>
    <row r="68" spans="1:7" x14ac:dyDescent="0.2">
      <c r="A68" s="26"/>
      <c r="B68" s="27" t="s">
        <v>63</v>
      </c>
      <c r="C68" s="27"/>
      <c r="D68" s="27"/>
      <c r="E68" s="27"/>
      <c r="F68" s="27"/>
      <c r="G68" s="28"/>
    </row>
    <row r="69" spans="1:7" ht="15" thickBot="1" x14ac:dyDescent="0.25">
      <c r="A69" s="29"/>
      <c r="B69" s="30" t="s">
        <v>64</v>
      </c>
      <c r="C69" s="30"/>
      <c r="D69" s="30"/>
      <c r="E69" s="30"/>
      <c r="F69" s="30"/>
      <c r="G69" s="31"/>
    </row>
    <row r="70" spans="1:7" x14ac:dyDescent="0.2">
      <c r="A70" s="46" t="s">
        <v>65</v>
      </c>
      <c r="B70" s="46"/>
      <c r="C70" s="46"/>
      <c r="D70" s="46"/>
      <c r="E70" s="46"/>
      <c r="F70" s="46"/>
      <c r="G70" s="46"/>
    </row>
    <row r="71" spans="1:7" x14ac:dyDescent="0.2">
      <c r="A71" s="26"/>
      <c r="B71" s="27" t="s">
        <v>60</v>
      </c>
      <c r="C71" s="27"/>
      <c r="D71" s="27"/>
      <c r="E71" s="27"/>
      <c r="F71" s="27"/>
      <c r="G71" s="28"/>
    </row>
    <row r="72" spans="1:7" ht="15" thickBot="1" x14ac:dyDescent="0.25">
      <c r="A72" s="29"/>
      <c r="B72" s="30" t="s">
        <v>61</v>
      </c>
      <c r="C72" s="30"/>
      <c r="D72" s="30"/>
      <c r="E72" s="30"/>
      <c r="F72" s="30"/>
      <c r="G72" s="31"/>
    </row>
    <row r="73" spans="1:7" x14ac:dyDescent="0.2">
      <c r="A73" s="47" t="s">
        <v>66</v>
      </c>
      <c r="B73" s="48"/>
      <c r="C73" s="48"/>
      <c r="D73" s="48"/>
      <c r="E73" s="48"/>
      <c r="F73" s="48"/>
      <c r="G73" s="49"/>
    </row>
    <row r="74" spans="1:7" x14ac:dyDescent="0.2">
      <c r="A74" s="26"/>
      <c r="B74" s="27" t="s">
        <v>67</v>
      </c>
      <c r="C74" s="27"/>
      <c r="D74" s="27"/>
      <c r="E74" s="27"/>
      <c r="F74" s="27"/>
      <c r="G74" s="28"/>
    </row>
    <row r="75" spans="1:7" ht="15" thickBot="1" x14ac:dyDescent="0.25">
      <c r="A75" s="29"/>
      <c r="B75" s="30" t="s">
        <v>68</v>
      </c>
      <c r="C75" s="30"/>
      <c r="D75" s="30"/>
      <c r="E75" s="30"/>
      <c r="F75" s="30"/>
      <c r="G75" s="31"/>
    </row>
  </sheetData>
  <sortState ref="A5:G6">
    <sortCondition ref="B5"/>
  </sortState>
  <mergeCells count="51">
    <mergeCell ref="A28:G28"/>
    <mergeCell ref="A31:G31"/>
    <mergeCell ref="A20:G20"/>
    <mergeCell ref="A24:G24"/>
    <mergeCell ref="D2:S2"/>
    <mergeCell ref="R3:S3"/>
    <mergeCell ref="P3:Q3"/>
    <mergeCell ref="N3:O3"/>
    <mergeCell ref="F14:G14"/>
    <mergeCell ref="H14:I14"/>
    <mergeCell ref="J14:K14"/>
    <mergeCell ref="F11:G11"/>
    <mergeCell ref="H11:I11"/>
    <mergeCell ref="H10:I10"/>
    <mergeCell ref="Y2:AB2"/>
    <mergeCell ref="AC2:AD2"/>
    <mergeCell ref="AE2:AF2"/>
    <mergeCell ref="W2:X2"/>
    <mergeCell ref="U3:V3"/>
    <mergeCell ref="W3:X3"/>
    <mergeCell ref="Y3:Z3"/>
    <mergeCell ref="AA3:AB3"/>
    <mergeCell ref="AC3:AD3"/>
    <mergeCell ref="AE3:AF3"/>
    <mergeCell ref="U2:V2"/>
    <mergeCell ref="D3:E3"/>
    <mergeCell ref="D10:E10"/>
    <mergeCell ref="F10:G10"/>
    <mergeCell ref="J10:K10"/>
    <mergeCell ref="D14:E14"/>
    <mergeCell ref="L14:M14"/>
    <mergeCell ref="H3:I3"/>
    <mergeCell ref="L3:M3"/>
    <mergeCell ref="J3:K3"/>
    <mergeCell ref="F3:G3"/>
    <mergeCell ref="H20:M20"/>
    <mergeCell ref="H23:M23"/>
    <mergeCell ref="A70:G70"/>
    <mergeCell ref="A73:G73"/>
    <mergeCell ref="A64:G64"/>
    <mergeCell ref="A67:G67"/>
    <mergeCell ref="A51:G51"/>
    <mergeCell ref="A52:G52"/>
    <mergeCell ref="A55:G55"/>
    <mergeCell ref="A58:G58"/>
    <mergeCell ref="A61:G61"/>
    <mergeCell ref="A45:G45"/>
    <mergeCell ref="A48:G48"/>
    <mergeCell ref="A35:G35"/>
    <mergeCell ref="A39:G39"/>
    <mergeCell ref="A42:G42"/>
  </mergeCells>
  <phoneticPr fontId="2" type="noConversion"/>
  <conditionalFormatting sqref="B6:S6">
    <cfRule type="top10" dxfId="32" priority="167" percent="1" rank="10"/>
  </conditionalFormatting>
  <conditionalFormatting sqref="U6:AF6">
    <cfRule type="top10" dxfId="31" priority="169" percent="1" rank="10"/>
  </conditionalFormatting>
  <conditionalFormatting sqref="B6:AG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0" priority="172" percent="1" rank="10"/>
    <cfRule type="top10" dxfId="29" priority="173" percent="1" rank="10"/>
  </conditionalFormatting>
  <conditionalFormatting sqref="T5:AG5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8" priority="178" percent="1" rank="10"/>
  </conditionalFormatting>
  <conditionalFormatting sqref="T5:AG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182" percent="1" rank="10"/>
  </conditionalFormatting>
  <conditionalFormatting sqref="B5:S5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6" priority="97" percent="1" rank="10"/>
  </conditionalFormatting>
  <conditionalFormatting sqref="B21:D21">
    <cfRule type="top10" dxfId="25" priority="48" percent="1" rank="10"/>
  </conditionalFormatting>
  <conditionalFormatting sqref="B22:D22">
    <cfRule type="top10" dxfId="24" priority="47" percent="1" rank="10"/>
  </conditionalFormatting>
  <conditionalFormatting sqref="B32:D32">
    <cfRule type="top10" dxfId="23" priority="46" percent="1" rank="10"/>
  </conditionalFormatting>
  <conditionalFormatting sqref="B33:D33">
    <cfRule type="top10" dxfId="22" priority="45" percent="1" rank="10"/>
  </conditionalFormatting>
  <conditionalFormatting sqref="B25:D25">
    <cfRule type="top10" dxfId="21" priority="44" percent="1" rank="10"/>
  </conditionalFormatting>
  <conditionalFormatting sqref="B26:D26">
    <cfRule type="top10" dxfId="20" priority="43" percent="1" rank="10"/>
  </conditionalFormatting>
  <conditionalFormatting sqref="B29:D29">
    <cfRule type="top10" dxfId="19" priority="42" percent="1" rank="10"/>
  </conditionalFormatting>
  <conditionalFormatting sqref="B30:D30">
    <cfRule type="top10" dxfId="18" priority="41" percent="1" rank="10"/>
  </conditionalFormatting>
  <conditionalFormatting sqref="B36:D36">
    <cfRule type="top10" dxfId="17" priority="40" percent="1" rank="10"/>
  </conditionalFormatting>
  <conditionalFormatting sqref="B37:D38">
    <cfRule type="top10" dxfId="16" priority="39" percent="1" rank="10"/>
  </conditionalFormatting>
  <conditionalFormatting sqref="D16:M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10" percent="1" rank="10"/>
  </conditionalFormatting>
  <conditionalFormatting sqref="D17:M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" priority="9" percent="1" rank="10"/>
  </conditionalFormatting>
  <conditionalFormatting sqref="B12:C13">
    <cfRule type="top10" dxfId="13" priority="6" percent="1" rank="10"/>
  </conditionalFormatting>
  <conditionalFormatting sqref="B12:C12">
    <cfRule type="top10" dxfId="12" priority="5" percent="1" rank="10"/>
  </conditionalFormatting>
  <conditionalFormatting sqref="D12:K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1" priority="4" percent="1" rank="10"/>
  </conditionalFormatting>
  <conditionalFormatting sqref="D13:K13">
    <cfRule type="top10" dxfId="10" priority="1" percent="1" rank="10"/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FACF-42FC-4647-9DCE-672F735FE823}">
  <dimension ref="A18:U24"/>
  <sheetViews>
    <sheetView tabSelected="1" zoomScaleNormal="100" workbookViewId="0">
      <selection activeCell="N32" sqref="N32"/>
    </sheetView>
  </sheetViews>
  <sheetFormatPr defaultRowHeight="14.25" x14ac:dyDescent="0.2"/>
  <sheetData>
    <row r="18" spans="1:21" ht="15" thickBot="1" x14ac:dyDescent="0.25"/>
    <row r="19" spans="1:21" ht="15" thickBot="1" x14ac:dyDescent="0.25">
      <c r="A19" s="22"/>
      <c r="B19" s="63" t="s">
        <v>69</v>
      </c>
      <c r="C19" s="68"/>
      <c r="D19" s="68"/>
      <c r="E19" s="64"/>
      <c r="F19" s="63" t="s">
        <v>72</v>
      </c>
      <c r="G19" s="68"/>
      <c r="H19" s="68"/>
      <c r="I19" s="64"/>
      <c r="J19" s="63" t="s">
        <v>70</v>
      </c>
      <c r="K19" s="68"/>
      <c r="L19" s="68"/>
      <c r="M19" s="64"/>
      <c r="N19" s="63" t="s">
        <v>71</v>
      </c>
      <c r="O19" s="68"/>
      <c r="P19" s="68"/>
      <c r="Q19" s="64"/>
      <c r="R19" s="63" t="s">
        <v>23</v>
      </c>
      <c r="S19" s="68"/>
      <c r="T19" s="68"/>
      <c r="U19" s="64"/>
    </row>
    <row r="20" spans="1:21" ht="15" thickBot="1" x14ac:dyDescent="0.25">
      <c r="A20" s="18" t="s">
        <v>25</v>
      </c>
      <c r="B20" s="63" t="s">
        <v>2</v>
      </c>
      <c r="C20" s="64"/>
      <c r="D20" s="71" t="s">
        <v>24</v>
      </c>
      <c r="E20" s="72"/>
      <c r="F20" s="63" t="s">
        <v>2</v>
      </c>
      <c r="G20" s="64"/>
      <c r="H20" s="63" t="s">
        <v>24</v>
      </c>
      <c r="I20" s="64"/>
      <c r="J20" s="24" t="s">
        <v>2</v>
      </c>
      <c r="K20" s="25"/>
      <c r="L20" s="35" t="s">
        <v>24</v>
      </c>
      <c r="M20" s="36"/>
      <c r="N20" s="63" t="s">
        <v>2</v>
      </c>
      <c r="O20" s="64"/>
      <c r="P20" s="63" t="s">
        <v>24</v>
      </c>
      <c r="Q20" s="64"/>
      <c r="R20" s="63" t="s">
        <v>2</v>
      </c>
      <c r="S20" s="64"/>
      <c r="T20" s="63" t="s">
        <v>24</v>
      </c>
      <c r="U20" s="64"/>
    </row>
    <row r="21" spans="1:21" ht="15" thickBot="1" x14ac:dyDescent="0.25">
      <c r="A21" s="23" t="s">
        <v>26</v>
      </c>
      <c r="B21" s="11"/>
      <c r="C21" s="12"/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 t="s">
        <v>3</v>
      </c>
      <c r="O21" s="12" t="s">
        <v>4</v>
      </c>
      <c r="P21" s="11" t="s">
        <v>3</v>
      </c>
      <c r="Q21" s="12" t="s">
        <v>4</v>
      </c>
      <c r="R21" s="11" t="s">
        <v>3</v>
      </c>
      <c r="S21" s="12" t="s">
        <v>4</v>
      </c>
      <c r="T21" s="11" t="s">
        <v>3</v>
      </c>
      <c r="U21" s="12" t="s">
        <v>4</v>
      </c>
    </row>
    <row r="22" spans="1:21" x14ac:dyDescent="0.2">
      <c r="A22" s="14" t="s">
        <v>0</v>
      </c>
      <c r="B22" s="4"/>
      <c r="C22" s="5"/>
      <c r="D22" s="4"/>
      <c r="E22" s="5"/>
      <c r="F22" s="4"/>
      <c r="G22" s="5"/>
      <c r="H22" s="4"/>
      <c r="I22" s="5"/>
      <c r="J22" s="4"/>
      <c r="K22" s="5"/>
      <c r="L22" s="4"/>
      <c r="M22" s="5"/>
      <c r="N22" s="4">
        <v>59.95</v>
      </c>
      <c r="O22" s="5">
        <v>57.45</v>
      </c>
      <c r="P22" s="4">
        <v>62.4</v>
      </c>
      <c r="Q22" s="5">
        <v>70.674999999999997</v>
      </c>
      <c r="R22" s="4">
        <v>80.474999999999994</v>
      </c>
      <c r="S22" s="5">
        <v>68.725000000000009</v>
      </c>
      <c r="T22" s="20">
        <v>82</v>
      </c>
      <c r="U22" s="20">
        <v>92.95</v>
      </c>
    </row>
    <row r="23" spans="1:21" ht="15" thickBot="1" x14ac:dyDescent="0.25">
      <c r="A23" s="16" t="s">
        <v>1</v>
      </c>
      <c r="B23" s="8"/>
      <c r="C23" s="9"/>
      <c r="D23" s="8"/>
      <c r="E23" s="9"/>
      <c r="F23" s="8"/>
      <c r="G23" s="9"/>
      <c r="H23" s="8"/>
      <c r="I23" s="9"/>
      <c r="J23" s="8"/>
      <c r="K23" s="9"/>
      <c r="L23" s="8"/>
      <c r="M23" s="9"/>
      <c r="N23" s="8">
        <v>68.046000000000006</v>
      </c>
      <c r="O23" s="9">
        <v>60.151000000000003</v>
      </c>
      <c r="P23" s="8">
        <v>68.923699999999997</v>
      </c>
      <c r="Q23" s="9">
        <v>67.520309999999995</v>
      </c>
      <c r="R23" s="8">
        <v>85.138000000000005</v>
      </c>
      <c r="S23" s="9">
        <v>68.42</v>
      </c>
      <c r="T23" s="21">
        <v>85.861170000000001</v>
      </c>
      <c r="U23" s="21">
        <v>87.456029999999998</v>
      </c>
    </row>
    <row r="24" spans="1:21" ht="15" thickTop="1" x14ac:dyDescent="0.2"/>
  </sheetData>
  <mergeCells count="13">
    <mergeCell ref="B19:E19"/>
    <mergeCell ref="B20:C20"/>
    <mergeCell ref="D20:E20"/>
    <mergeCell ref="F19:I19"/>
    <mergeCell ref="F20:G20"/>
    <mergeCell ref="H20:I20"/>
    <mergeCell ref="J19:M19"/>
    <mergeCell ref="T20:U20"/>
    <mergeCell ref="R20:S20"/>
    <mergeCell ref="P20:Q20"/>
    <mergeCell ref="N20:O20"/>
    <mergeCell ref="R19:U19"/>
    <mergeCell ref="N19:Q19"/>
  </mergeCells>
  <phoneticPr fontId="2" type="noConversion"/>
  <conditionalFormatting sqref="R22:U2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9" priority="28" percent="1" rank="10"/>
  </conditionalFormatting>
  <conditionalFormatting sqref="R23:U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" priority="27" percent="1" rank="10"/>
  </conditionalFormatting>
  <conditionalFormatting sqref="N22:Q2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26" percent="1" rank="10"/>
  </conditionalFormatting>
  <conditionalFormatting sqref="N23:Q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" priority="25" percent="1" rank="10"/>
  </conditionalFormatting>
  <conditionalFormatting sqref="J22:M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" priority="20" percent="1" rank="10"/>
  </conditionalFormatting>
  <conditionalFormatting sqref="J23:M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" priority="19" percent="1" rank="10"/>
  </conditionalFormatting>
  <conditionalFormatting sqref="B22:E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" priority="16" percent="1" rank="10"/>
  </conditionalFormatting>
  <conditionalFormatting sqref="B23:E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" priority="15" percent="1" rank="10"/>
  </conditionalFormatting>
  <conditionalFormatting sqref="F22:I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" priority="8" percent="1" rank="10"/>
  </conditionalFormatting>
  <conditionalFormatting sqref="F23:I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7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2021-08-18T03:43:41Z</dcterms:created>
  <dcterms:modified xsi:type="dcterms:W3CDTF">2021-08-28T13:11:54Z</dcterms:modified>
</cp:coreProperties>
</file>