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PU_shortestPath\package\new\SPoon\testResult\"/>
    </mc:Choice>
  </mc:AlternateContent>
  <xr:revisionPtr revIDLastSave="0" documentId="8_{46F17F62-66B6-4564-84D9-2BA314FE6E26}" xr6:coauthVersionLast="46" xr6:coauthVersionMax="46" xr10:uidLastSave="{00000000-0000-0000-0000-000000000000}"/>
  <bookViews>
    <workbookView xWindow="-108" yWindow="-108" windowWidth="30936" windowHeight="16896" xr2:uid="{ED998FD6-C0BF-4E1F-9E3E-3F946CA99B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" i="1" l="1"/>
  <c r="P22" i="1"/>
  <c r="P21" i="1"/>
  <c r="P20" i="1"/>
  <c r="P15" i="1"/>
  <c r="P18" i="1"/>
  <c r="P17" i="1"/>
  <c r="P16" i="1"/>
  <c r="P11" i="1"/>
  <c r="P14" i="1"/>
  <c r="P13" i="1"/>
  <c r="P12" i="1"/>
  <c r="P7" i="1"/>
  <c r="P10" i="1"/>
  <c r="P9" i="1"/>
  <c r="P8" i="1"/>
  <c r="P3" i="1"/>
  <c r="P6" i="1"/>
  <c r="P5" i="1"/>
  <c r="P4" i="1"/>
</calcChain>
</file>

<file path=xl/sharedStrings.xml><?xml version="1.0" encoding="utf-8"?>
<sst xmlns="http://schemas.openxmlformats.org/spreadsheetml/2006/main" count="58" uniqueCount="13">
  <si>
    <t>method</t>
  </si>
  <si>
    <t>n</t>
  </si>
  <si>
    <t>m</t>
  </si>
  <si>
    <t>timeGPU</t>
  </si>
  <si>
    <t>timeCPU</t>
  </si>
  <si>
    <t>speedup</t>
  </si>
  <si>
    <t>单源</t>
    <phoneticPr fontId="1" type="noConversion"/>
  </si>
  <si>
    <t>全源</t>
    <phoneticPr fontId="1" type="noConversion"/>
  </si>
  <si>
    <t>speedup</t>
    <phoneticPr fontId="1" type="noConversion"/>
  </si>
  <si>
    <t>dijkstra</t>
  </si>
  <si>
    <t>spfa</t>
  </si>
  <si>
    <t>delta-stepping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</si>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</sst>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6" borderId="0" xfId="0" applyNumberFormat="1" applyFill="1">
      <alignment vertical="center"/>
    </xf>
    <xf numFmtId="176" fontId="0" fillId="3" borderId="0" xfId="0" applyNumberFormat="1" applyFill="1">
      <alignment vertical="center"/>
    </xf>
    <xf numFmtId="176" fontId="0" fillId="4" borderId="0" xfId="0" applyNumberFormat="1" applyFill="1">
      <alignment vertical="center"/>
    </xf>
    <xf numFmtId="176" fontId="0" fillId="2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C9A7-5784-4BF1-B45D-D25BC4859C46}">
  <dimension ref="A1:P26"/>
  <sheetViews>
    <sheetView tabSelected="1" workbookViewId="0">
      <selection activeCell="K2" sqref="K2:P22"/>
    </sheetView>
  </sheetViews>
  <sheetFormatPr defaultRowHeight="13.8" x14ac:dyDescent="0.25"/>
  <cols>
    <col min="2" max="2" width="14" customWidth="1"/>
    <col min="7" max="7" width="9.5546875" bestFit="1" customWidth="1"/>
    <col min="11" max="11" width="13.109375" customWidth="1"/>
    <col min="15" max="15" width="9.5546875" bestFit="1" customWidth="1"/>
    <col min="16" max="16" width="11.6640625" bestFit="1" customWidth="1"/>
  </cols>
  <sheetData>
    <row r="1" spans="1:16" x14ac:dyDescent="0.25">
      <c r="A1" t="s">
        <v>6</v>
      </c>
      <c r="J1" t="s">
        <v>7</v>
      </c>
    </row>
    <row r="2" spans="1:16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K2" s="4" t="s">
        <v>0</v>
      </c>
      <c r="L2" s="4" t="s">
        <v>1</v>
      </c>
      <c r="M2" s="4" t="s">
        <v>2</v>
      </c>
      <c r="N2" s="4" t="s">
        <v>3</v>
      </c>
      <c r="O2" s="4" t="s">
        <v>4</v>
      </c>
      <c r="P2" s="4" t="s">
        <v>8</v>
      </c>
    </row>
    <row r="3" spans="1:16" x14ac:dyDescent="0.25">
      <c r="B3" s="5" t="s">
        <v>12</v>
      </c>
      <c r="C3" s="5">
        <v>2000</v>
      </c>
      <c r="D3" s="5">
        <v>20000</v>
      </c>
      <c r="E3" s="6">
        <v>1.6157630000000001E-3</v>
      </c>
      <c r="F3" s="6">
        <v>0.33346748399999998</v>
      </c>
      <c r="G3" s="6">
        <v>206.3839457</v>
      </c>
      <c r="K3" s="5" t="s">
        <v>12</v>
      </c>
      <c r="L3" s="5">
        <v>100</v>
      </c>
      <c r="M3" s="5">
        <v>1000</v>
      </c>
      <c r="N3" s="6">
        <v>2.6791100000000002E-3</v>
      </c>
      <c r="O3" s="6">
        <v>1.266740561</v>
      </c>
      <c r="P3" s="6">
        <f>O3/N3</f>
        <v>472.82140748233553</v>
      </c>
    </row>
    <row r="4" spans="1:16" x14ac:dyDescent="0.25">
      <c r="B4" s="2" t="s">
        <v>9</v>
      </c>
      <c r="C4" s="2">
        <v>2000</v>
      </c>
      <c r="D4" s="2">
        <v>20000</v>
      </c>
      <c r="E4" s="7">
        <v>6.8228239999999999E-3</v>
      </c>
      <c r="F4" s="7">
        <v>0.12852239600000001</v>
      </c>
      <c r="G4" s="7">
        <v>18.837124790000001</v>
      </c>
      <c r="K4" s="2" t="s">
        <v>9</v>
      </c>
      <c r="L4" s="2">
        <v>100</v>
      </c>
      <c r="M4" s="2">
        <v>1000</v>
      </c>
      <c r="N4" s="7">
        <v>4.8081260000000002E-3</v>
      </c>
      <c r="O4" s="7">
        <v>0.57123446499999997</v>
      </c>
      <c r="P4" s="7">
        <f>O4/N4</f>
        <v>118.80605146370955</v>
      </c>
    </row>
    <row r="5" spans="1:16" x14ac:dyDescent="0.25">
      <c r="B5" s="3" t="s">
        <v>10</v>
      </c>
      <c r="C5" s="3">
        <v>2000</v>
      </c>
      <c r="D5" s="3">
        <v>20000</v>
      </c>
      <c r="E5" s="8">
        <v>2.4409710000000001E-3</v>
      </c>
      <c r="F5" s="8">
        <v>0.110029221</v>
      </c>
      <c r="G5" s="8">
        <v>45.076004830000002</v>
      </c>
      <c r="K5" s="3" t="s">
        <v>10</v>
      </c>
      <c r="L5" s="3">
        <v>100</v>
      </c>
      <c r="M5" s="3">
        <v>1000</v>
      </c>
      <c r="N5" s="8">
        <v>1.9966910000000001E-3</v>
      </c>
      <c r="O5" s="8">
        <v>0.465779781</v>
      </c>
      <c r="P5" s="8">
        <f>O5/N5</f>
        <v>233.27584538619143</v>
      </c>
    </row>
    <row r="6" spans="1:16" x14ac:dyDescent="0.25">
      <c r="B6" s="1" t="s">
        <v>11</v>
      </c>
      <c r="C6" s="1">
        <v>2000</v>
      </c>
      <c r="D6" s="1">
        <v>20000</v>
      </c>
      <c r="E6" s="9">
        <v>1.904726E-3</v>
      </c>
      <c r="F6" s="9">
        <v>0.155992508</v>
      </c>
      <c r="G6" s="9">
        <v>81.897609209999999</v>
      </c>
      <c r="K6" s="1" t="s">
        <v>11</v>
      </c>
      <c r="L6" s="1">
        <v>100</v>
      </c>
      <c r="M6" s="1">
        <v>1000</v>
      </c>
      <c r="N6" s="9">
        <v>2.4659629999999998E-3</v>
      </c>
      <c r="O6" s="9">
        <v>0.68897175799999999</v>
      </c>
      <c r="P6" s="9">
        <f>O6/N6</f>
        <v>279.39257726089158</v>
      </c>
    </row>
    <row r="7" spans="1:16" x14ac:dyDescent="0.25">
      <c r="B7" s="5" t="s">
        <v>12</v>
      </c>
      <c r="C7" s="5">
        <v>2000</v>
      </c>
      <c r="D7" s="5">
        <v>600000</v>
      </c>
      <c r="E7" s="6">
        <v>1.1156081999999999E-2</v>
      </c>
      <c r="F7" s="6">
        <v>4.3491201400000001</v>
      </c>
      <c r="G7" s="6">
        <v>389.84296460000002</v>
      </c>
      <c r="K7" s="5" t="s">
        <v>12</v>
      </c>
      <c r="L7" s="5">
        <v>100</v>
      </c>
      <c r="M7" s="5">
        <v>10000</v>
      </c>
      <c r="N7" s="6">
        <v>1.0848050000000001E-3</v>
      </c>
      <c r="O7" s="6">
        <v>7.6796207430000001</v>
      </c>
      <c r="P7" s="6">
        <f>O7/N7</f>
        <v>7079.2637782827323</v>
      </c>
    </row>
    <row r="8" spans="1:16" x14ac:dyDescent="0.25">
      <c r="B8" s="2" t="s">
        <v>9</v>
      </c>
      <c r="C8" s="2">
        <v>2000</v>
      </c>
      <c r="D8" s="2">
        <v>600000</v>
      </c>
      <c r="E8" s="7">
        <v>1.2349129E-2</v>
      </c>
      <c r="F8" s="7">
        <v>1.060215473</v>
      </c>
      <c r="G8" s="7">
        <v>85.853463590000004</v>
      </c>
      <c r="K8" s="2" t="s">
        <v>9</v>
      </c>
      <c r="L8" s="2">
        <v>100</v>
      </c>
      <c r="M8" s="2">
        <v>10000</v>
      </c>
      <c r="N8" s="7">
        <v>1.7014339999999999E-3</v>
      </c>
      <c r="O8" s="7">
        <v>1.932962179</v>
      </c>
      <c r="P8" s="7">
        <f>O8/N8</f>
        <v>1136.0782604555923</v>
      </c>
    </row>
    <row r="9" spans="1:16" x14ac:dyDescent="0.25">
      <c r="B9" s="3" t="s">
        <v>10</v>
      </c>
      <c r="C9" s="3">
        <v>2000</v>
      </c>
      <c r="D9" s="3">
        <v>600000</v>
      </c>
      <c r="E9" s="8">
        <v>3.1572242E-2</v>
      </c>
      <c r="F9" s="8">
        <v>1.23824048</v>
      </c>
      <c r="G9" s="8">
        <v>39.219276239999999</v>
      </c>
      <c r="K9" s="3" t="s">
        <v>10</v>
      </c>
      <c r="L9" s="3">
        <v>100</v>
      </c>
      <c r="M9" s="3">
        <v>10000</v>
      </c>
      <c r="N9" s="8">
        <v>1.693775E-3</v>
      </c>
      <c r="O9" s="8">
        <v>2.1440987589999998</v>
      </c>
      <c r="P9" s="8">
        <f>O9/N9</f>
        <v>1265.8698817729626</v>
      </c>
    </row>
    <row r="10" spans="1:16" x14ac:dyDescent="0.25">
      <c r="B10" s="1" t="s">
        <v>11</v>
      </c>
      <c r="C10" s="1">
        <v>2000</v>
      </c>
      <c r="D10" s="1">
        <v>600000</v>
      </c>
      <c r="E10" s="9">
        <v>8.9664459999999994E-3</v>
      </c>
      <c r="F10" s="9">
        <v>1.5329129699999999</v>
      </c>
      <c r="G10" s="9">
        <v>170.96104550000001</v>
      </c>
      <c r="K10" s="1" t="s">
        <v>11</v>
      </c>
      <c r="L10" s="1">
        <v>100</v>
      </c>
      <c r="M10" s="1">
        <v>10000</v>
      </c>
      <c r="N10" s="9">
        <v>2.2096630000000002E-3</v>
      </c>
      <c r="O10" s="9">
        <v>2.6690354350000001</v>
      </c>
      <c r="P10" s="9">
        <f>O10/N10</f>
        <v>1207.8925315760819</v>
      </c>
    </row>
    <row r="11" spans="1:16" x14ac:dyDescent="0.25">
      <c r="B11" s="5" t="s">
        <v>12</v>
      </c>
      <c r="C11" s="5">
        <v>3000</v>
      </c>
      <c r="D11" s="5">
        <v>30000</v>
      </c>
      <c r="E11" s="6">
        <v>1.199961E-3</v>
      </c>
      <c r="F11" s="6">
        <v>0.498268604</v>
      </c>
      <c r="G11" s="6">
        <v>415.23743289999999</v>
      </c>
      <c r="K11" s="5" t="s">
        <v>12</v>
      </c>
      <c r="L11" s="5">
        <v>500</v>
      </c>
      <c r="M11" s="5">
        <v>5000</v>
      </c>
      <c r="N11" s="6">
        <v>3.7446020000000001E-3</v>
      </c>
      <c r="O11" s="6">
        <v>33.92065358</v>
      </c>
      <c r="P11" s="6">
        <f>O11/N11</f>
        <v>9058.5470979292331</v>
      </c>
    </row>
    <row r="12" spans="1:16" x14ac:dyDescent="0.25">
      <c r="B12" s="2" t="s">
        <v>9</v>
      </c>
      <c r="C12" s="2">
        <v>3000</v>
      </c>
      <c r="D12" s="2">
        <v>30000</v>
      </c>
      <c r="E12" s="7">
        <v>1.3351439999999999E-3</v>
      </c>
      <c r="F12" s="7">
        <v>0.136873245</v>
      </c>
      <c r="G12" s="7">
        <v>102.5157143</v>
      </c>
      <c r="K12" s="2" t="s">
        <v>9</v>
      </c>
      <c r="L12" s="2">
        <v>500</v>
      </c>
      <c r="M12" s="2">
        <v>5000</v>
      </c>
      <c r="N12" s="7">
        <v>6.8612170000000002E-3</v>
      </c>
      <c r="O12" s="7">
        <v>11.107298139999999</v>
      </c>
      <c r="P12" s="7">
        <f>O12/N12</f>
        <v>1618.8524776289687</v>
      </c>
    </row>
    <row r="13" spans="1:16" x14ac:dyDescent="0.25">
      <c r="B13" s="3" t="s">
        <v>10</v>
      </c>
      <c r="C13" s="3">
        <v>3000</v>
      </c>
      <c r="D13" s="3">
        <v>30000</v>
      </c>
      <c r="E13" s="8">
        <v>3.3225289999999998E-3</v>
      </c>
      <c r="F13" s="8">
        <v>0.13628912000000001</v>
      </c>
      <c r="G13" s="8">
        <v>41.019693050000001</v>
      </c>
      <c r="K13" s="3" t="s">
        <v>10</v>
      </c>
      <c r="L13" s="3">
        <v>500</v>
      </c>
      <c r="M13" s="3">
        <v>5000</v>
      </c>
      <c r="N13" s="8">
        <v>5.7960110000000002E-3</v>
      </c>
      <c r="O13" s="8">
        <v>9.7144501210000005</v>
      </c>
      <c r="P13" s="8">
        <f>O13/N13</f>
        <v>1676.0579165567492</v>
      </c>
    </row>
    <row r="14" spans="1:16" x14ac:dyDescent="0.25">
      <c r="B14" s="1" t="s">
        <v>11</v>
      </c>
      <c r="C14" s="1">
        <v>3000</v>
      </c>
      <c r="D14" s="1">
        <v>30000</v>
      </c>
      <c r="E14" s="9">
        <v>2.0818709999999999E-3</v>
      </c>
      <c r="F14" s="9">
        <v>0.153296709</v>
      </c>
      <c r="G14" s="9">
        <v>73.634104440000002</v>
      </c>
      <c r="K14" s="1" t="s">
        <v>11</v>
      </c>
      <c r="L14" s="1">
        <v>500</v>
      </c>
      <c r="M14" s="1">
        <v>5000</v>
      </c>
      <c r="N14" s="9">
        <v>8.0342290000000004E-3</v>
      </c>
      <c r="O14" s="9">
        <v>13.295932049999999</v>
      </c>
      <c r="P14" s="9">
        <f>O14/N14</f>
        <v>1654.9107636837334</v>
      </c>
    </row>
    <row r="15" spans="1:16" x14ac:dyDescent="0.25">
      <c r="B15" s="5" t="s">
        <v>12</v>
      </c>
      <c r="C15" s="5">
        <v>3000</v>
      </c>
      <c r="D15" s="5">
        <v>900000</v>
      </c>
      <c r="E15" s="6">
        <v>2.0437240999999998E-2</v>
      </c>
      <c r="F15" s="6">
        <v>9.5763909819999995</v>
      </c>
      <c r="G15" s="6">
        <v>468.57553660000002</v>
      </c>
      <c r="K15" s="5" t="s">
        <v>12</v>
      </c>
      <c r="L15" s="5">
        <v>500</v>
      </c>
      <c r="M15" s="5">
        <v>10000</v>
      </c>
      <c r="N15" s="6">
        <v>4.1420459999999999E-3</v>
      </c>
      <c r="O15" s="6">
        <v>66.500927930000003</v>
      </c>
      <c r="P15" s="6">
        <f>O15/N15</f>
        <v>16055.091597244455</v>
      </c>
    </row>
    <row r="16" spans="1:16" x14ac:dyDescent="0.25">
      <c r="B16" s="2" t="s">
        <v>9</v>
      </c>
      <c r="C16" s="2">
        <v>3000</v>
      </c>
      <c r="D16" s="2">
        <v>900000</v>
      </c>
      <c r="E16" s="7">
        <v>1.7524003999999999E-2</v>
      </c>
      <c r="F16" s="7">
        <v>1.5653324129999999</v>
      </c>
      <c r="G16" s="7">
        <v>89.325043199999996</v>
      </c>
      <c r="K16" s="2" t="s">
        <v>9</v>
      </c>
      <c r="L16" s="2">
        <v>500</v>
      </c>
      <c r="M16" s="2">
        <v>10000</v>
      </c>
      <c r="N16" s="7">
        <v>8.404445E-3</v>
      </c>
      <c r="O16" s="7">
        <v>16.380667450000001</v>
      </c>
      <c r="P16" s="7">
        <f>O16/N16</f>
        <v>1949.0480870539341</v>
      </c>
    </row>
    <row r="17" spans="2:16" x14ac:dyDescent="0.25">
      <c r="B17" s="3" t="s">
        <v>10</v>
      </c>
      <c r="C17" s="3">
        <v>3000</v>
      </c>
      <c r="D17" s="3">
        <v>900000</v>
      </c>
      <c r="E17" s="8">
        <v>5.4478363000000002E-2</v>
      </c>
      <c r="F17" s="8">
        <v>1.9327816959999999</v>
      </c>
      <c r="G17" s="8">
        <v>35.477969420000001</v>
      </c>
      <c r="K17" s="3" t="s">
        <v>10</v>
      </c>
      <c r="L17" s="3">
        <v>500</v>
      </c>
      <c r="M17" s="3">
        <v>10000</v>
      </c>
      <c r="N17" s="8">
        <v>2.2832440999999998E-2</v>
      </c>
      <c r="O17" s="8">
        <v>17.411479</v>
      </c>
      <c r="P17" s="8">
        <f>O17/N17</f>
        <v>762.57632725296435</v>
      </c>
    </row>
    <row r="18" spans="2:16" x14ac:dyDescent="0.25">
      <c r="B18" s="1" t="s">
        <v>11</v>
      </c>
      <c r="C18" s="1">
        <v>3000</v>
      </c>
      <c r="D18" s="1">
        <v>900000</v>
      </c>
      <c r="E18" s="9">
        <v>1.3395308999999999E-2</v>
      </c>
      <c r="F18" s="9">
        <v>2.3055472369999999</v>
      </c>
      <c r="G18" s="9">
        <v>172.1160117</v>
      </c>
      <c r="K18" s="1" t="s">
        <v>11</v>
      </c>
      <c r="L18" s="1">
        <v>500</v>
      </c>
      <c r="M18" s="1">
        <v>10000</v>
      </c>
      <c r="N18" s="9">
        <v>8.9890960000000002E-3</v>
      </c>
      <c r="O18" s="9">
        <v>20.34053445</v>
      </c>
      <c r="P18" s="9">
        <f>O18/N18</f>
        <v>2262.8008923255466</v>
      </c>
    </row>
    <row r="19" spans="2:16" x14ac:dyDescent="0.25">
      <c r="B19" s="5" t="s">
        <v>12</v>
      </c>
      <c r="C19" s="5">
        <v>3000</v>
      </c>
      <c r="D19" s="5">
        <v>7500000</v>
      </c>
      <c r="E19" s="6">
        <v>0.160914898</v>
      </c>
      <c r="F19" s="6">
        <v>41.053786039999999</v>
      </c>
      <c r="G19" s="6">
        <v>255.1273162</v>
      </c>
      <c r="K19" s="5" t="s">
        <v>12</v>
      </c>
      <c r="L19" s="5">
        <v>500</v>
      </c>
      <c r="M19" s="5">
        <v>50000</v>
      </c>
      <c r="N19" s="6">
        <v>6.2391759999999999E-3</v>
      </c>
      <c r="O19" s="6">
        <v>248.32315209999999</v>
      </c>
      <c r="P19" s="6">
        <f>O19/N19</f>
        <v>39800.632663672252</v>
      </c>
    </row>
    <row r="20" spans="2:16" x14ac:dyDescent="0.25">
      <c r="B20" s="2" t="s">
        <v>9</v>
      </c>
      <c r="C20" s="2">
        <v>3000</v>
      </c>
      <c r="D20" s="2">
        <v>7500000</v>
      </c>
      <c r="E20" s="7">
        <v>9.6816062999999994E-2</v>
      </c>
      <c r="F20" s="7">
        <v>11.872130390000001</v>
      </c>
      <c r="G20" s="7">
        <v>122.6256267</v>
      </c>
      <c r="K20" s="2" t="s">
        <v>9</v>
      </c>
      <c r="L20" s="2">
        <v>500</v>
      </c>
      <c r="M20" s="2">
        <v>50000</v>
      </c>
      <c r="N20" s="7">
        <v>1.2035736E-2</v>
      </c>
      <c r="O20" s="7">
        <v>49.495542530000002</v>
      </c>
      <c r="P20" s="7">
        <f>O20/N20</f>
        <v>4112.3818709549632</v>
      </c>
    </row>
    <row r="21" spans="2:16" x14ac:dyDescent="0.25">
      <c r="B21" s="3" t="s">
        <v>10</v>
      </c>
      <c r="C21" s="3">
        <v>3000</v>
      </c>
      <c r="D21" s="3">
        <v>7500000</v>
      </c>
      <c r="E21" s="8">
        <v>0.17687936300000001</v>
      </c>
      <c r="F21" s="8">
        <v>11.3225131</v>
      </c>
      <c r="G21" s="8">
        <v>64.012629349999997</v>
      </c>
      <c r="K21" s="3" t="s">
        <v>10</v>
      </c>
      <c r="L21" s="3">
        <v>500</v>
      </c>
      <c r="M21" s="3">
        <v>50000</v>
      </c>
      <c r="N21" s="8">
        <v>2.9206708000000001E-2</v>
      </c>
      <c r="O21" s="8">
        <v>59.404614930000001</v>
      </c>
      <c r="P21" s="8">
        <f>O21/N21</f>
        <v>2033.937372537843</v>
      </c>
    </row>
    <row r="22" spans="2:16" x14ac:dyDescent="0.25">
      <c r="B22" s="1" t="s">
        <v>11</v>
      </c>
      <c r="C22" s="1">
        <v>3000</v>
      </c>
      <c r="D22" s="1">
        <v>7500000</v>
      </c>
      <c r="E22" s="9">
        <v>8.8066338999999993E-2</v>
      </c>
      <c r="F22" s="9">
        <v>17.337109089999998</v>
      </c>
      <c r="G22" s="9">
        <v>196.86419570000001</v>
      </c>
      <c r="K22" s="1" t="s">
        <v>11</v>
      </c>
      <c r="L22" s="1">
        <v>500</v>
      </c>
      <c r="M22" s="1">
        <v>50000</v>
      </c>
      <c r="N22" s="9">
        <v>1.1009692999999999E-2</v>
      </c>
      <c r="O22" s="9">
        <v>68.730404379999996</v>
      </c>
      <c r="P22" s="9">
        <f>O22/N22</f>
        <v>6242.7176107453679</v>
      </c>
    </row>
    <row r="23" spans="2:16" x14ac:dyDescent="0.25">
      <c r="B23" s="5" t="s">
        <v>12</v>
      </c>
      <c r="C23" s="5">
        <v>20000</v>
      </c>
      <c r="D23" s="5">
        <v>5600000</v>
      </c>
      <c r="E23" s="6">
        <v>0.131106377</v>
      </c>
      <c r="F23" s="6">
        <v>51.01073384</v>
      </c>
      <c r="G23" s="6">
        <v>389.07896890000001</v>
      </c>
    </row>
    <row r="24" spans="2:16" x14ac:dyDescent="0.25">
      <c r="B24" s="2" t="s">
        <v>9</v>
      </c>
      <c r="C24" s="2">
        <v>20000</v>
      </c>
      <c r="D24" s="2">
        <v>5600000</v>
      </c>
      <c r="E24" s="7">
        <v>0.119817019</v>
      </c>
      <c r="F24" s="7">
        <v>10.101099489999999</v>
      </c>
      <c r="G24" s="7">
        <v>84.304380269999996</v>
      </c>
    </row>
    <row r="25" spans="2:16" x14ac:dyDescent="0.25">
      <c r="B25" s="3" t="s">
        <v>10</v>
      </c>
      <c r="C25" s="3">
        <v>20000</v>
      </c>
      <c r="D25" s="3">
        <v>5600000</v>
      </c>
      <c r="E25" s="8">
        <v>0.24462099700000001</v>
      </c>
      <c r="F25" s="8">
        <v>13.983107329999999</v>
      </c>
      <c r="G25" s="8">
        <v>57.162334790000003</v>
      </c>
    </row>
    <row r="26" spans="2:16" x14ac:dyDescent="0.25">
      <c r="B26" s="1" t="s">
        <v>11</v>
      </c>
      <c r="C26" s="1">
        <v>20000</v>
      </c>
      <c r="D26" s="1">
        <v>5600000</v>
      </c>
      <c r="E26" s="9">
        <v>7.0733786000000007E-2</v>
      </c>
      <c r="F26" s="9">
        <v>14.316153999999999</v>
      </c>
      <c r="G26" s="9">
        <v>202.39485099999999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殇AD</dc:creator>
  <cp:lastModifiedBy>殇AD</cp:lastModifiedBy>
  <dcterms:created xsi:type="dcterms:W3CDTF">2020-12-04T08:07:38Z</dcterms:created>
  <dcterms:modified xsi:type="dcterms:W3CDTF">2020-12-04T08:54:04Z</dcterms:modified>
</cp:coreProperties>
</file>