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caravaggio_mecon\Downloads\"/>
    </mc:Choice>
  </mc:AlternateContent>
  <bookViews>
    <workbookView xWindow="0" yWindow="0" windowWidth="24000" windowHeight="9030" activeTab="1"/>
  </bookViews>
  <sheets>
    <sheet name="1" sheetId="1" r:id="rId1"/>
    <sheet name="2" sheetId="3" r:id="rId2"/>
    <sheet name="3" sheetId="4" r:id="rId3"/>
    <sheet name="4" sheetId="6" r:id="rId4"/>
    <sheet name="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6" l="1"/>
  <c r="F6" i="6"/>
  <c r="F14" i="4"/>
  <c r="D7" i="4"/>
  <c r="D6" i="4"/>
  <c r="D5" i="4"/>
  <c r="D4" i="4"/>
  <c r="D3" i="4"/>
  <c r="D2" i="4"/>
  <c r="F14" i="3"/>
  <c r="D11" i="3"/>
  <c r="D10" i="3"/>
  <c r="D9" i="3"/>
  <c r="D8" i="3"/>
  <c r="D7" i="3"/>
  <c r="D6" i="3"/>
  <c r="D5" i="3"/>
  <c r="D4" i="3"/>
  <c r="D3" i="3"/>
  <c r="D2" i="3"/>
  <c r="F14" i="6" l="1"/>
  <c r="F11" i="4" l="1"/>
  <c r="F11" i="3"/>
  <c r="F4" i="3"/>
  <c r="F6" i="4" l="1"/>
</calcChain>
</file>

<file path=xl/sharedStrings.xml><?xml version="1.0" encoding="utf-8"?>
<sst xmlns="http://schemas.openxmlformats.org/spreadsheetml/2006/main" count="69" uniqueCount="7">
  <si>
    <t>X1</t>
  </si>
  <si>
    <t>Y</t>
  </si>
  <si>
    <t>X2</t>
  </si>
  <si>
    <t>Error</t>
  </si>
  <si>
    <t>Entropía</t>
  </si>
  <si>
    <t>Azul</t>
  </si>
  <si>
    <t>Roja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</si>
</sst>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00000"/>
  </numFmts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170" fontId="0" fillId="0" borderId="0" xfId="0" applyNumberFormat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'1'!$C$1</c:f>
              <c:strCache>
                <c:ptCount val="1"/>
                <c:pt idx="0">
                  <c:v>X2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'1'!$B$2:$B$11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</c:numCache>
            </c:numRef>
          </c:xVal>
          <c:yVal>
            <c:numRef>
              <c:f>'1'!$C$2:$C$11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5</c:v>
                </c:pt>
                <c:pt idx="5">
                  <c:v>15</c:v>
                </c:pt>
                <c:pt idx="6">
                  <c:v>13</c:v>
                </c:pt>
                <c:pt idx="7">
                  <c:v>14</c:v>
                </c:pt>
                <c:pt idx="8">
                  <c:v>12</c:v>
                </c:pt>
                <c:pt idx="9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68-4017-891E-7E3DE720B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3854991"/>
        <c:axId val="1403855407"/>
      </c:scatterChart>
      <c:valAx>
        <c:axId val="1403854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03855407"/>
        <c:crosses val="autoZero"/>
        <c:crossBetween val="midCat"/>
      </c:valAx>
      <c:valAx>
        <c:axId val="14038554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03854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'2'!$C$1</c:f>
              <c:strCache>
                <c:ptCount val="1"/>
                <c:pt idx="0">
                  <c:v>X2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'2'!$B$2:$B$11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</c:numCache>
            </c:numRef>
          </c:xVal>
          <c:yVal>
            <c:numRef>
              <c:f>'2'!$C$2:$C$11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5</c:v>
                </c:pt>
                <c:pt idx="5">
                  <c:v>15</c:v>
                </c:pt>
                <c:pt idx="6">
                  <c:v>13</c:v>
                </c:pt>
                <c:pt idx="7">
                  <c:v>14</c:v>
                </c:pt>
                <c:pt idx="8">
                  <c:v>12</c:v>
                </c:pt>
                <c:pt idx="9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12-4FF1-9BD7-96FA5283B3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3854991"/>
        <c:axId val="1403855407"/>
      </c:scatterChart>
      <c:valAx>
        <c:axId val="1403854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03855407"/>
        <c:crosses val="autoZero"/>
        <c:crossBetween val="midCat"/>
      </c:valAx>
      <c:valAx>
        <c:axId val="14038554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03854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'3'!$C$1</c:f>
              <c:strCache>
                <c:ptCount val="1"/>
                <c:pt idx="0">
                  <c:v>X2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'3'!$B$2:$B$11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</c:numCache>
            </c:numRef>
          </c:xVal>
          <c:yVal>
            <c:numRef>
              <c:f>'3'!$C$2:$C$11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5</c:v>
                </c:pt>
                <c:pt idx="5">
                  <c:v>15</c:v>
                </c:pt>
                <c:pt idx="6">
                  <c:v>13</c:v>
                </c:pt>
                <c:pt idx="7">
                  <c:v>14</c:v>
                </c:pt>
                <c:pt idx="8">
                  <c:v>12</c:v>
                </c:pt>
                <c:pt idx="9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B1-43C7-8080-1714444EE9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3854991"/>
        <c:axId val="1403855407"/>
      </c:scatterChart>
      <c:valAx>
        <c:axId val="1403854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03855407"/>
        <c:crosses val="autoZero"/>
        <c:crossBetween val="midCat"/>
      </c:valAx>
      <c:valAx>
        <c:axId val="14038554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03854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'4'!$C$1</c:f>
              <c:strCache>
                <c:ptCount val="1"/>
                <c:pt idx="0">
                  <c:v>X2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'4'!$B$2:$B$11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</c:numCache>
            </c:numRef>
          </c:xVal>
          <c:yVal>
            <c:numRef>
              <c:f>'4'!$C$2:$C$11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5</c:v>
                </c:pt>
                <c:pt idx="5">
                  <c:v>15</c:v>
                </c:pt>
                <c:pt idx="6">
                  <c:v>13</c:v>
                </c:pt>
                <c:pt idx="7">
                  <c:v>14</c:v>
                </c:pt>
                <c:pt idx="8">
                  <c:v>12</c:v>
                </c:pt>
                <c:pt idx="9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77-4668-B8AC-F50BDAD7CE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3854991"/>
        <c:axId val="1403855407"/>
      </c:scatterChart>
      <c:valAx>
        <c:axId val="1403854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03855407"/>
        <c:crosses val="autoZero"/>
        <c:crossBetween val="midCat"/>
      </c:valAx>
      <c:valAx>
        <c:axId val="14038554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03854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'5'!$C$1</c:f>
              <c:strCache>
                <c:ptCount val="1"/>
                <c:pt idx="0">
                  <c:v>X2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'5'!$B$2:$B$11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</c:numCache>
            </c:numRef>
          </c:xVal>
          <c:yVal>
            <c:numRef>
              <c:f>'5'!$C$2:$C$11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5</c:v>
                </c:pt>
                <c:pt idx="5">
                  <c:v>15</c:v>
                </c:pt>
                <c:pt idx="6">
                  <c:v>13</c:v>
                </c:pt>
                <c:pt idx="7">
                  <c:v>14</c:v>
                </c:pt>
                <c:pt idx="8">
                  <c:v>12</c:v>
                </c:pt>
                <c:pt idx="9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73-4BFD-914A-33C3EF517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3854991"/>
        <c:axId val="1403855407"/>
      </c:scatterChart>
      <c:valAx>
        <c:axId val="1403854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03855407"/>
        <c:crosses val="autoZero"/>
        <c:crossBetween val="midCat"/>
      </c:valAx>
      <c:valAx>
        <c:axId val="14038554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03854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0</xdr:row>
      <xdr:rowOff>123825</xdr:rowOff>
    </xdr:from>
    <xdr:to>
      <xdr:col>11</xdr:col>
      <xdr:colOff>38100</xdr:colOff>
      <xdr:row>15</xdr:row>
      <xdr:rowOff>9525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276225</xdr:colOff>
      <xdr:row>0</xdr:row>
      <xdr:rowOff>76200</xdr:rowOff>
    </xdr:from>
    <xdr:to>
      <xdr:col>12</xdr:col>
      <xdr:colOff>276225</xdr:colOff>
      <xdr:row>14</xdr:row>
      <xdr:rowOff>152400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609600</xdr:colOff>
      <xdr:row>11</xdr:row>
      <xdr:rowOff>47625</xdr:rowOff>
    </xdr:from>
    <xdr:to>
      <xdr:col>12</xdr:col>
      <xdr:colOff>9525</xdr:colOff>
      <xdr:row>11</xdr:row>
      <xdr:rowOff>47625</xdr:rowOff>
    </xdr:to>
    <xdr:cxnSp macro="">
      <xdr:nvCxnSpPr>
        <xdr:cNvPr id="4" name="Conector recto 3"/>
        <xdr:cNvCxnSpPr/>
      </xdr:nvCxnSpPr>
      <xdr:spPr>
        <a:xfrm>
          <a:off x="5181600" y="2143125"/>
          <a:ext cx="3971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1</xdr:row>
      <xdr:rowOff>57150</xdr:rowOff>
    </xdr:from>
    <xdr:to>
      <xdr:col>12</xdr:col>
      <xdr:colOff>333375</xdr:colOff>
      <xdr:row>15</xdr:row>
      <xdr:rowOff>133350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66675</xdr:colOff>
      <xdr:row>2</xdr:row>
      <xdr:rowOff>19050</xdr:rowOff>
    </xdr:from>
    <xdr:to>
      <xdr:col>10</xdr:col>
      <xdr:colOff>66675</xdr:colOff>
      <xdr:row>13</xdr:row>
      <xdr:rowOff>133350</xdr:rowOff>
    </xdr:to>
    <xdr:cxnSp macro="">
      <xdr:nvCxnSpPr>
        <xdr:cNvPr id="3" name="Conector recto 2"/>
        <xdr:cNvCxnSpPr/>
      </xdr:nvCxnSpPr>
      <xdr:spPr>
        <a:xfrm>
          <a:off x="7429500" y="400050"/>
          <a:ext cx="0" cy="2209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1</xdr:row>
      <xdr:rowOff>57150</xdr:rowOff>
    </xdr:from>
    <xdr:to>
      <xdr:col>12</xdr:col>
      <xdr:colOff>333375</xdr:colOff>
      <xdr:row>15</xdr:row>
      <xdr:rowOff>133350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0.09375</cdr:x>
      <cdr:y>0.46644</cdr:y>
    </cdr:from>
    <cdr:to>
      <cdr:x>0.9625</cdr:x>
      <cdr:y>0.46644</cdr:y>
    </cdr:to>
    <cdr:cxnSp macro="">
      <cdr:nvCxnSpPr>
        <cdr:cNvPr id="2" name="Conector recto 1"/>
        <cdr:cNvCxnSpPr/>
      </cdr:nvCxnSpPr>
      <cdr:spPr>
        <a:xfrm xmlns:a="http://schemas.openxmlformats.org/drawingml/2006/main">
          <a:off x="428625" y="1279525"/>
          <a:ext cx="3971925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1</xdr:row>
      <xdr:rowOff>57150</xdr:rowOff>
    </xdr:from>
    <xdr:to>
      <xdr:col>12</xdr:col>
      <xdr:colOff>333375</xdr:colOff>
      <xdr:row>15</xdr:row>
      <xdr:rowOff>133350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695325</xdr:colOff>
      <xdr:row>12</xdr:row>
      <xdr:rowOff>123825</xdr:rowOff>
    </xdr:from>
    <xdr:to>
      <xdr:col>7</xdr:col>
      <xdr:colOff>523875</xdr:colOff>
      <xdr:row>13</xdr:row>
      <xdr:rowOff>95250</xdr:rowOff>
    </xdr:to>
    <xdr:cxnSp macro="">
      <xdr:nvCxnSpPr>
        <xdr:cNvPr id="3" name="Conector recto 2"/>
        <xdr:cNvCxnSpPr/>
      </xdr:nvCxnSpPr>
      <xdr:spPr>
        <a:xfrm>
          <a:off x="5010150" y="2409825"/>
          <a:ext cx="590550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447675</xdr:colOff>
      <xdr:row>10</xdr:row>
      <xdr:rowOff>180975</xdr:rowOff>
    </xdr:from>
    <xdr:to>
      <xdr:col>7</xdr:col>
      <xdr:colOff>666750</xdr:colOff>
      <xdr:row>13</xdr:row>
      <xdr:rowOff>19050</xdr:rowOff>
    </xdr:to>
    <xdr:cxnSp macro="">
      <xdr:nvCxnSpPr>
        <xdr:cNvPr id="5" name="Conector recto 4"/>
        <xdr:cNvCxnSpPr/>
      </xdr:nvCxnSpPr>
      <xdr:spPr>
        <a:xfrm>
          <a:off x="5524500" y="2085975"/>
          <a:ext cx="219075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647700</xdr:colOff>
      <xdr:row>10</xdr:row>
      <xdr:rowOff>171450</xdr:rowOff>
    </xdr:from>
    <xdr:to>
      <xdr:col>8</xdr:col>
      <xdr:colOff>247650</xdr:colOff>
      <xdr:row>12</xdr:row>
      <xdr:rowOff>76200</xdr:rowOff>
    </xdr:to>
    <xdr:cxnSp macro="">
      <xdr:nvCxnSpPr>
        <xdr:cNvPr id="7" name="Conector recto 6"/>
        <xdr:cNvCxnSpPr/>
      </xdr:nvCxnSpPr>
      <xdr:spPr>
        <a:xfrm>
          <a:off x="5724525" y="2076450"/>
          <a:ext cx="361950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10</xdr:row>
      <xdr:rowOff>47625</xdr:rowOff>
    </xdr:from>
    <xdr:to>
      <xdr:col>8</xdr:col>
      <xdr:colOff>695325</xdr:colOff>
      <xdr:row>11</xdr:row>
      <xdr:rowOff>19050</xdr:rowOff>
    </xdr:to>
    <xdr:cxnSp macro="">
      <xdr:nvCxnSpPr>
        <xdr:cNvPr id="9" name="Conector recto 8"/>
        <xdr:cNvCxnSpPr/>
      </xdr:nvCxnSpPr>
      <xdr:spPr>
        <a:xfrm>
          <a:off x="5943600" y="1952625"/>
          <a:ext cx="590550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495300</xdr:colOff>
      <xdr:row>2</xdr:row>
      <xdr:rowOff>161925</xdr:rowOff>
    </xdr:from>
    <xdr:to>
      <xdr:col>10</xdr:col>
      <xdr:colOff>257175</xdr:colOff>
      <xdr:row>3</xdr:row>
      <xdr:rowOff>171450</xdr:rowOff>
    </xdr:to>
    <xdr:cxnSp macro="">
      <xdr:nvCxnSpPr>
        <xdr:cNvPr id="10" name="Conector recto 9"/>
        <xdr:cNvCxnSpPr/>
      </xdr:nvCxnSpPr>
      <xdr:spPr>
        <a:xfrm flipV="1">
          <a:off x="7096125" y="542925"/>
          <a:ext cx="523875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3</xdr:row>
      <xdr:rowOff>114300</xdr:rowOff>
    </xdr:from>
    <xdr:to>
      <xdr:col>10</xdr:col>
      <xdr:colOff>485775</xdr:colOff>
      <xdr:row>4</xdr:row>
      <xdr:rowOff>38100</xdr:rowOff>
    </xdr:to>
    <xdr:cxnSp macro="">
      <xdr:nvCxnSpPr>
        <xdr:cNvPr id="12" name="Conector recto 11"/>
        <xdr:cNvCxnSpPr/>
      </xdr:nvCxnSpPr>
      <xdr:spPr>
        <a:xfrm>
          <a:off x="7419975" y="685800"/>
          <a:ext cx="428625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4</xdr:row>
      <xdr:rowOff>38100</xdr:rowOff>
    </xdr:from>
    <xdr:to>
      <xdr:col>11</xdr:col>
      <xdr:colOff>57150</xdr:colOff>
      <xdr:row>5</xdr:row>
      <xdr:rowOff>47625</xdr:rowOff>
    </xdr:to>
    <xdr:cxnSp macro="">
      <xdr:nvCxnSpPr>
        <xdr:cNvPr id="15" name="Conector recto 14"/>
        <xdr:cNvCxnSpPr/>
      </xdr:nvCxnSpPr>
      <xdr:spPr>
        <a:xfrm flipV="1">
          <a:off x="7658100" y="800100"/>
          <a:ext cx="523875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619125</xdr:colOff>
      <xdr:row>4</xdr:row>
      <xdr:rowOff>171450</xdr:rowOff>
    </xdr:from>
    <xdr:to>
      <xdr:col>11</xdr:col>
      <xdr:colOff>381000</xdr:colOff>
      <xdr:row>5</xdr:row>
      <xdr:rowOff>180975</xdr:rowOff>
    </xdr:to>
    <xdr:cxnSp macro="">
      <xdr:nvCxnSpPr>
        <xdr:cNvPr id="16" name="Conector recto 15"/>
        <xdr:cNvCxnSpPr/>
      </xdr:nvCxnSpPr>
      <xdr:spPr>
        <a:xfrm flipV="1">
          <a:off x="7981950" y="933450"/>
          <a:ext cx="523875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21" sqref="D21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5</v>
      </c>
      <c r="B2">
        <v>1</v>
      </c>
      <c r="C2">
        <v>1</v>
      </c>
    </row>
    <row r="3" spans="1:3" x14ac:dyDescent="0.25">
      <c r="A3" t="s">
        <v>5</v>
      </c>
      <c r="B3">
        <v>2</v>
      </c>
      <c r="C3">
        <v>2</v>
      </c>
    </row>
    <row r="4" spans="1:3" x14ac:dyDescent="0.25">
      <c r="A4" t="s">
        <v>5</v>
      </c>
      <c r="B4">
        <v>3</v>
      </c>
      <c r="C4">
        <v>2</v>
      </c>
    </row>
    <row r="5" spans="1:3" x14ac:dyDescent="0.25">
      <c r="A5" t="s">
        <v>5</v>
      </c>
      <c r="B5">
        <v>4</v>
      </c>
      <c r="C5">
        <v>4</v>
      </c>
    </row>
    <row r="6" spans="1:3" x14ac:dyDescent="0.25">
      <c r="A6" t="s">
        <v>5</v>
      </c>
      <c r="B6">
        <v>5</v>
      </c>
      <c r="C6">
        <v>5</v>
      </c>
    </row>
    <row r="7" spans="1:3" x14ac:dyDescent="0.25">
      <c r="A7" t="s">
        <v>6</v>
      </c>
      <c r="B7">
        <v>8</v>
      </c>
      <c r="C7">
        <v>15</v>
      </c>
    </row>
    <row r="8" spans="1:3" x14ac:dyDescent="0.25">
      <c r="A8" t="s">
        <v>6</v>
      </c>
      <c r="B8">
        <v>9</v>
      </c>
      <c r="C8">
        <v>13</v>
      </c>
    </row>
    <row r="9" spans="1:3" x14ac:dyDescent="0.25">
      <c r="A9" t="s">
        <v>6</v>
      </c>
      <c r="B9">
        <v>10</v>
      </c>
      <c r="C9">
        <v>14</v>
      </c>
    </row>
    <row r="10" spans="1:3" x14ac:dyDescent="0.25">
      <c r="A10" t="s">
        <v>6</v>
      </c>
      <c r="B10">
        <v>11</v>
      </c>
      <c r="C10">
        <v>12</v>
      </c>
    </row>
    <row r="11" spans="1:3" x14ac:dyDescent="0.25">
      <c r="A11" t="s">
        <v>6</v>
      </c>
      <c r="B11">
        <v>12</v>
      </c>
      <c r="C11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20" sqref="D20"/>
    </sheetView>
  </sheetViews>
  <sheetFormatPr baseColWidth="10" defaultRowHeight="15" x14ac:dyDescent="0.25"/>
  <sheetData>
    <row r="1" spans="1:6" x14ac:dyDescent="0.25">
      <c r="A1" t="s">
        <v>1</v>
      </c>
      <c r="B1" t="s">
        <v>0</v>
      </c>
      <c r="C1" t="s">
        <v>2</v>
      </c>
      <c r="D1" t="s">
        <v>4</v>
      </c>
    </row>
    <row r="2" spans="1:6" x14ac:dyDescent="0.25">
      <c r="A2" s="1" t="s">
        <v>5</v>
      </c>
      <c r="B2" s="1">
        <v>1</v>
      </c>
      <c r="C2" s="1">
        <v>1</v>
      </c>
      <c r="D2" s="1">
        <f>1*LOG(1,2)</f>
        <v>0</v>
      </c>
    </row>
    <row r="3" spans="1:6" x14ac:dyDescent="0.25">
      <c r="A3" s="1" t="s">
        <v>5</v>
      </c>
      <c r="B3" s="1">
        <v>2</v>
      </c>
      <c r="C3" s="1">
        <v>2</v>
      </c>
      <c r="D3" s="1">
        <f>1*LOG(1,2)</f>
        <v>0</v>
      </c>
    </row>
    <row r="4" spans="1:6" x14ac:dyDescent="0.25">
      <c r="A4" s="1" t="s">
        <v>5</v>
      </c>
      <c r="B4" s="1">
        <v>3</v>
      </c>
      <c r="C4" s="1">
        <v>2</v>
      </c>
      <c r="D4" s="1">
        <f>1*LOG(1,2)</f>
        <v>0</v>
      </c>
      <c r="F4" s="3">
        <f>+SUM(D2:D4)</f>
        <v>0</v>
      </c>
    </row>
    <row r="5" spans="1:6" x14ac:dyDescent="0.25">
      <c r="A5" s="2" t="s">
        <v>5</v>
      </c>
      <c r="B5" s="2">
        <v>4</v>
      </c>
      <c r="C5" s="2">
        <v>4</v>
      </c>
      <c r="D5" s="2">
        <f>2/7*LOG(2/7,2)</f>
        <v>-0.51638712058788683</v>
      </c>
    </row>
    <row r="6" spans="1:6" x14ac:dyDescent="0.25">
      <c r="A6" s="2" t="s">
        <v>5</v>
      </c>
      <c r="B6" s="2">
        <v>5</v>
      </c>
      <c r="C6" s="2">
        <v>5</v>
      </c>
      <c r="D6" s="2">
        <f t="shared" ref="D6:D11" si="0">2/7*LOG(2/7,2)</f>
        <v>-0.51638712058788683</v>
      </c>
    </row>
    <row r="7" spans="1:6" x14ac:dyDescent="0.25">
      <c r="A7" s="2" t="s">
        <v>6</v>
      </c>
      <c r="B7" s="2">
        <v>8</v>
      </c>
      <c r="C7" s="2">
        <v>15</v>
      </c>
      <c r="D7" s="2">
        <f t="shared" si="0"/>
        <v>-0.51638712058788683</v>
      </c>
    </row>
    <row r="8" spans="1:6" x14ac:dyDescent="0.25">
      <c r="A8" s="2" t="s">
        <v>6</v>
      </c>
      <c r="B8" s="2">
        <v>9</v>
      </c>
      <c r="C8" s="2">
        <v>13</v>
      </c>
      <c r="D8" s="2">
        <f t="shared" si="0"/>
        <v>-0.51638712058788683</v>
      </c>
    </row>
    <row r="9" spans="1:6" x14ac:dyDescent="0.25">
      <c r="A9" s="2" t="s">
        <v>6</v>
      </c>
      <c r="B9" s="2">
        <v>10</v>
      </c>
      <c r="C9" s="2">
        <v>14</v>
      </c>
      <c r="D9" s="2">
        <f t="shared" si="0"/>
        <v>-0.51638712058788683</v>
      </c>
    </row>
    <row r="10" spans="1:6" x14ac:dyDescent="0.25">
      <c r="A10" s="2" t="s">
        <v>6</v>
      </c>
      <c r="B10" s="2">
        <v>11</v>
      </c>
      <c r="C10" s="2">
        <v>12</v>
      </c>
      <c r="D10" s="2">
        <f t="shared" si="0"/>
        <v>-0.51638712058788683</v>
      </c>
    </row>
    <row r="11" spans="1:6" x14ac:dyDescent="0.25">
      <c r="A11" s="2" t="s">
        <v>6</v>
      </c>
      <c r="B11" s="2">
        <v>12</v>
      </c>
      <c r="C11" s="2">
        <v>11</v>
      </c>
      <c r="D11" s="2">
        <f t="shared" si="0"/>
        <v>-0.51638712058788683</v>
      </c>
      <c r="F11">
        <f>+SUM(D5:D11)</f>
        <v>-3.6147098441152075</v>
      </c>
    </row>
    <row r="14" spans="1:6" x14ac:dyDescent="0.25">
      <c r="F14" s="13">
        <f>-(F11+F4)</f>
        <v>3.6147098441152075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N10" sqref="N10"/>
    </sheetView>
  </sheetViews>
  <sheetFormatPr baseColWidth="10" defaultRowHeight="15" x14ac:dyDescent="0.25"/>
  <cols>
    <col min="5" max="5" width="7.570312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</row>
    <row r="2" spans="1:6" x14ac:dyDescent="0.25">
      <c r="A2" s="12" t="s">
        <v>5</v>
      </c>
      <c r="B2" s="12">
        <v>1</v>
      </c>
      <c r="C2" s="12">
        <v>1</v>
      </c>
      <c r="D2" s="12">
        <f>5/6*LOG(5/6,2)</f>
        <v>-0.21919533819482817</v>
      </c>
    </row>
    <row r="3" spans="1:6" x14ac:dyDescent="0.25">
      <c r="A3" s="12" t="s">
        <v>5</v>
      </c>
      <c r="B3" s="12">
        <v>2</v>
      </c>
      <c r="C3" s="12">
        <v>2</v>
      </c>
      <c r="D3" s="12">
        <f t="shared" ref="D3:D7" si="0">5/6*LOG(5/6,2)</f>
        <v>-0.21919533819482817</v>
      </c>
    </row>
    <row r="4" spans="1:6" x14ac:dyDescent="0.25">
      <c r="A4" s="12" t="s">
        <v>5</v>
      </c>
      <c r="B4" s="12">
        <v>3</v>
      </c>
      <c r="C4" s="12">
        <v>2</v>
      </c>
      <c r="D4" s="12">
        <f t="shared" si="0"/>
        <v>-0.21919533819482817</v>
      </c>
    </row>
    <row r="5" spans="1:6" x14ac:dyDescent="0.25">
      <c r="A5" s="12" t="s">
        <v>5</v>
      </c>
      <c r="B5" s="12">
        <v>4</v>
      </c>
      <c r="C5" s="12">
        <v>4</v>
      </c>
      <c r="D5" s="12">
        <f t="shared" si="0"/>
        <v>-0.21919533819482817</v>
      </c>
    </row>
    <row r="6" spans="1:6" x14ac:dyDescent="0.25">
      <c r="A6" s="12" t="s">
        <v>5</v>
      </c>
      <c r="B6" s="12">
        <v>5</v>
      </c>
      <c r="C6" s="12">
        <v>5</v>
      </c>
      <c r="D6" s="12">
        <f t="shared" si="0"/>
        <v>-0.21919533819482817</v>
      </c>
      <c r="F6">
        <f>+SUM(D2:D6)</f>
        <v>-1.0959766909741409</v>
      </c>
    </row>
    <row r="7" spans="1:6" x14ac:dyDescent="0.25">
      <c r="A7" s="12" t="s">
        <v>6</v>
      </c>
      <c r="B7" s="12">
        <v>8</v>
      </c>
      <c r="C7" s="12">
        <v>15</v>
      </c>
      <c r="D7" s="12">
        <f t="shared" si="0"/>
        <v>-0.21919533819482817</v>
      </c>
    </row>
    <row r="8" spans="1:6" x14ac:dyDescent="0.25">
      <c r="A8" s="4" t="s">
        <v>6</v>
      </c>
      <c r="B8" s="4">
        <v>9</v>
      </c>
      <c r="C8" s="4">
        <v>13</v>
      </c>
      <c r="D8" s="4">
        <v>0</v>
      </c>
    </row>
    <row r="9" spans="1:6" x14ac:dyDescent="0.25">
      <c r="A9" s="4" t="s">
        <v>6</v>
      </c>
      <c r="B9" s="4">
        <v>10</v>
      </c>
      <c r="C9" s="4">
        <v>14</v>
      </c>
      <c r="D9" s="4">
        <v>0</v>
      </c>
    </row>
    <row r="10" spans="1:6" x14ac:dyDescent="0.25">
      <c r="A10" s="4" t="s">
        <v>6</v>
      </c>
      <c r="B10" s="4">
        <v>11</v>
      </c>
      <c r="C10" s="4">
        <v>12</v>
      </c>
      <c r="D10" s="4">
        <v>0</v>
      </c>
    </row>
    <row r="11" spans="1:6" x14ac:dyDescent="0.25">
      <c r="A11" s="4" t="s">
        <v>6</v>
      </c>
      <c r="B11" s="4">
        <v>12</v>
      </c>
      <c r="C11" s="4">
        <v>11</v>
      </c>
      <c r="D11" s="4">
        <v>0</v>
      </c>
      <c r="F11">
        <f>+SUM(D7:D11)</f>
        <v>-0.21919533819482817</v>
      </c>
    </row>
    <row r="14" spans="1:6" x14ac:dyDescent="0.25">
      <c r="F14">
        <f>-(+F11+F6)</f>
        <v>1.315172029168969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Q13" sqref="Q13"/>
    </sheetView>
  </sheetViews>
  <sheetFormatPr baseColWidth="10" defaultRowHeight="15" x14ac:dyDescent="0.25"/>
  <cols>
    <col min="5" max="5" width="7.570312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</row>
    <row r="2" spans="1:6" x14ac:dyDescent="0.25">
      <c r="A2" s="14" t="s">
        <v>5</v>
      </c>
      <c r="B2" s="14">
        <v>1</v>
      </c>
      <c r="C2" s="14">
        <v>1</v>
      </c>
      <c r="D2" s="14">
        <v>0</v>
      </c>
    </row>
    <row r="3" spans="1:6" x14ac:dyDescent="0.25">
      <c r="A3" s="14" t="s">
        <v>5</v>
      </c>
      <c r="B3" s="14">
        <v>2</v>
      </c>
      <c r="C3" s="14">
        <v>2</v>
      </c>
      <c r="D3" s="14">
        <v>0</v>
      </c>
    </row>
    <row r="4" spans="1:6" x14ac:dyDescent="0.25">
      <c r="A4" s="14" t="s">
        <v>5</v>
      </c>
      <c r="B4" s="14">
        <v>3</v>
      </c>
      <c r="C4" s="14">
        <v>2</v>
      </c>
      <c r="D4" s="14">
        <v>0</v>
      </c>
    </row>
    <row r="5" spans="1:6" x14ac:dyDescent="0.25">
      <c r="A5" s="14" t="s">
        <v>5</v>
      </c>
      <c r="B5" s="14">
        <v>4</v>
      </c>
      <c r="C5" s="14">
        <v>4</v>
      </c>
      <c r="D5" s="14">
        <v>0</v>
      </c>
    </row>
    <row r="6" spans="1:6" x14ac:dyDescent="0.25">
      <c r="A6" s="14" t="s">
        <v>5</v>
      </c>
      <c r="B6" s="14">
        <v>5</v>
      </c>
      <c r="C6" s="14">
        <v>5</v>
      </c>
      <c r="D6" s="14">
        <v>0</v>
      </c>
      <c r="F6">
        <f>+SUM(D2:D6)</f>
        <v>0</v>
      </c>
    </row>
    <row r="7" spans="1:6" x14ac:dyDescent="0.25">
      <c r="A7" s="15" t="s">
        <v>6</v>
      </c>
      <c r="B7" s="15">
        <v>8</v>
      </c>
      <c r="C7" s="15">
        <v>15</v>
      </c>
      <c r="D7" s="15">
        <v>0</v>
      </c>
    </row>
    <row r="8" spans="1:6" x14ac:dyDescent="0.25">
      <c r="A8" s="15" t="s">
        <v>6</v>
      </c>
      <c r="B8" s="15">
        <v>9</v>
      </c>
      <c r="C8" s="15">
        <v>13</v>
      </c>
      <c r="D8" s="15">
        <v>0</v>
      </c>
    </row>
    <row r="9" spans="1:6" x14ac:dyDescent="0.25">
      <c r="A9" s="15" t="s">
        <v>6</v>
      </c>
      <c r="B9" s="15">
        <v>10</v>
      </c>
      <c r="C9" s="15">
        <v>14</v>
      </c>
      <c r="D9" s="15">
        <v>0</v>
      </c>
    </row>
    <row r="10" spans="1:6" x14ac:dyDescent="0.25">
      <c r="A10" s="15" t="s">
        <v>6</v>
      </c>
      <c r="B10" s="15">
        <v>11</v>
      </c>
      <c r="C10" s="15">
        <v>12</v>
      </c>
      <c r="D10" s="15">
        <v>0</v>
      </c>
    </row>
    <row r="11" spans="1:6" x14ac:dyDescent="0.25">
      <c r="A11" s="15" t="s">
        <v>6</v>
      </c>
      <c r="B11" s="15">
        <v>12</v>
      </c>
      <c r="C11" s="15">
        <v>11</v>
      </c>
      <c r="D11" s="15">
        <v>0</v>
      </c>
      <c r="F11">
        <f>+SUM(D7:D11)</f>
        <v>0</v>
      </c>
    </row>
    <row r="14" spans="1:6" x14ac:dyDescent="0.25">
      <c r="F14">
        <f>-(+F11+F6)</f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O10" sqref="O10"/>
    </sheetView>
  </sheetViews>
  <sheetFormatPr baseColWidth="10" defaultRowHeight="15" x14ac:dyDescent="0.25"/>
  <cols>
    <col min="5" max="5" width="7.57031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4" t="s">
        <v>5</v>
      </c>
      <c r="B2" s="4">
        <v>1</v>
      </c>
      <c r="C2" s="4">
        <v>1</v>
      </c>
      <c r="D2" s="4">
        <v>0</v>
      </c>
    </row>
    <row r="3" spans="1:4" x14ac:dyDescent="0.25">
      <c r="A3" s="5" t="s">
        <v>5</v>
      </c>
      <c r="B3" s="5">
        <v>2</v>
      </c>
      <c r="C3" s="5">
        <v>2</v>
      </c>
      <c r="D3" s="5">
        <v>0</v>
      </c>
    </row>
    <row r="4" spans="1:4" x14ac:dyDescent="0.25">
      <c r="A4" s="1" t="s">
        <v>5</v>
      </c>
      <c r="B4" s="1">
        <v>3</v>
      </c>
      <c r="C4" s="1">
        <v>2</v>
      </c>
      <c r="D4" s="1">
        <v>0</v>
      </c>
    </row>
    <row r="5" spans="1:4" x14ac:dyDescent="0.25">
      <c r="A5" s="6" t="s">
        <v>5</v>
      </c>
      <c r="B5" s="6">
        <v>4</v>
      </c>
      <c r="C5" s="6">
        <v>4</v>
      </c>
      <c r="D5" s="6">
        <v>0</v>
      </c>
    </row>
    <row r="6" spans="1:4" x14ac:dyDescent="0.25">
      <c r="A6" s="7" t="s">
        <v>5</v>
      </c>
      <c r="B6" s="7">
        <v>5</v>
      </c>
      <c r="C6" s="7">
        <v>5</v>
      </c>
      <c r="D6" s="7">
        <v>0</v>
      </c>
    </row>
    <row r="7" spans="1:4" x14ac:dyDescent="0.25">
      <c r="A7" s="8" t="s">
        <v>6</v>
      </c>
      <c r="B7" s="8">
        <v>8</v>
      </c>
      <c r="C7" s="8">
        <v>15</v>
      </c>
      <c r="D7" s="8">
        <v>0</v>
      </c>
    </row>
    <row r="8" spans="1:4" x14ac:dyDescent="0.25">
      <c r="A8" s="9" t="s">
        <v>6</v>
      </c>
      <c r="B8" s="9">
        <v>9</v>
      </c>
      <c r="C8" s="9">
        <v>13</v>
      </c>
      <c r="D8" s="9">
        <v>0</v>
      </c>
    </row>
    <row r="9" spans="1:4" x14ac:dyDescent="0.25">
      <c r="A9" s="10" t="s">
        <v>6</v>
      </c>
      <c r="B9" s="10">
        <v>10</v>
      </c>
      <c r="C9" s="10">
        <v>14</v>
      </c>
      <c r="D9" s="10">
        <v>0</v>
      </c>
    </row>
    <row r="10" spans="1:4" x14ac:dyDescent="0.25">
      <c r="A10" s="11" t="s">
        <v>6</v>
      </c>
      <c r="B10" s="11">
        <v>11</v>
      </c>
      <c r="C10" s="11">
        <v>12</v>
      </c>
      <c r="D10" s="11">
        <v>0</v>
      </c>
    </row>
    <row r="11" spans="1:4" x14ac:dyDescent="0.25">
      <c r="A11" s="2" t="s">
        <v>6</v>
      </c>
      <c r="B11" s="2">
        <v>12</v>
      </c>
      <c r="C11" s="2">
        <v>11</v>
      </c>
      <c r="D11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Template</cp:lastModifiedBy>
  <dcterms:created xsi:type="dcterms:W3CDTF">2020-10-29T14:56:32Z</dcterms:created>
  <dcterms:modified xsi:type="dcterms:W3CDTF">2023-09-25T16:00:27Z</dcterms:modified>
</cp:coreProperties>
</file>