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hernandez/Downloads/"/>
    </mc:Choice>
  </mc:AlternateContent>
  <xr:revisionPtr revIDLastSave="0" documentId="8_{27B38B81-2630-A148-9CFB-39A243439496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E2" i="1"/>
  <c r="E3" i="1"/>
  <c r="E4" i="1"/>
  <c r="E5" i="1"/>
  <c r="E6" i="1"/>
  <c r="E7" i="1"/>
  <c r="E8" i="1"/>
  <c r="E13" i="1"/>
  <c r="E14" i="1"/>
  <c r="E15" i="1"/>
  <c r="E16" i="1"/>
  <c r="E17" i="1"/>
  <c r="B18" i="1"/>
  <c r="C18" i="1"/>
  <c r="D18" i="1"/>
  <c r="E18" i="1" l="1"/>
</calcChain>
</file>

<file path=xl/sharedStrings.xml><?xml version="1.0" encoding="utf-8"?>
<sst xmlns="http://schemas.openxmlformats.org/spreadsheetml/2006/main" count="18" uniqueCount="13">
  <si>
    <t>Year</t>
  </si>
  <si>
    <t>Arrest Diversion</t>
  </si>
  <si>
    <t>Social Contact</t>
  </si>
  <si>
    <t>Community Referral</t>
  </si>
  <si>
    <t>Total</t>
  </si>
  <si>
    <t>2023 Thru Feb.</t>
  </si>
  <si>
    <t>Totals</t>
  </si>
  <si>
    <t>Precinct</t>
  </si>
  <si>
    <t>West</t>
  </si>
  <si>
    <t>North</t>
  </si>
  <si>
    <t>East</t>
  </si>
  <si>
    <t>South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</si>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</sst>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/>
    <xf numFmtId="0" fontId="0" fillId="2" borderId="7" xfId="0" applyFill="1" applyBorder="1"/>
    <xf numFmtId="0" fontId="0" fillId="4" borderId="9" xfId="0" applyFill="1" applyBorder="1"/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I21" sqref="I21"/>
    </sheetView>
  </sheetViews>
  <sheetFormatPr baseColWidth="10" defaultColWidth="8.83203125" defaultRowHeight="15" x14ac:dyDescent="0.2"/>
  <cols>
    <col min="1" max="1" width="20.6640625" customWidth="1"/>
    <col min="2" max="2" width="17.5" customWidth="1"/>
    <col min="3" max="3" width="13.5" customWidth="1"/>
    <col min="4" max="4" width="19.6640625" customWidth="1"/>
  </cols>
  <sheetData>
    <row r="1" spans="1:5" ht="16" thickBo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x14ac:dyDescent="0.2">
      <c r="A2" s="12">
        <v>2017</v>
      </c>
      <c r="B2" s="8">
        <v>36</v>
      </c>
      <c r="C2" s="8">
        <v>147</v>
      </c>
      <c r="D2" s="8">
        <v>0</v>
      </c>
      <c r="E2" s="1">
        <f>SUM(B2:D2)</f>
        <v>183</v>
      </c>
    </row>
    <row r="3" spans="1:5" x14ac:dyDescent="0.2">
      <c r="A3" s="13">
        <v>2018</v>
      </c>
      <c r="B3" s="9">
        <v>35</v>
      </c>
      <c r="C3" s="9">
        <v>372</v>
      </c>
      <c r="D3" s="9">
        <v>0</v>
      </c>
      <c r="E3" s="6">
        <f>SUM(B3:D3)</f>
        <v>407</v>
      </c>
    </row>
    <row r="4" spans="1:5" x14ac:dyDescent="0.2">
      <c r="A4" s="14">
        <v>2019</v>
      </c>
      <c r="B4" s="10">
        <v>31</v>
      </c>
      <c r="C4" s="10">
        <v>212</v>
      </c>
      <c r="D4" s="10">
        <v>0</v>
      </c>
      <c r="E4" s="4">
        <f>SUM(B4:D4)</f>
        <v>243</v>
      </c>
    </row>
    <row r="5" spans="1:5" x14ac:dyDescent="0.2">
      <c r="A5" s="13">
        <v>2020</v>
      </c>
      <c r="B5" s="9">
        <v>11</v>
      </c>
      <c r="C5" s="9">
        <v>219</v>
      </c>
      <c r="D5" s="9">
        <v>69</v>
      </c>
      <c r="E5" s="6">
        <f>SUM(B5:D5)</f>
        <v>299</v>
      </c>
    </row>
    <row r="6" spans="1:5" x14ac:dyDescent="0.2">
      <c r="A6" s="14">
        <v>2021</v>
      </c>
      <c r="B6" s="10">
        <v>1</v>
      </c>
      <c r="C6" s="10">
        <v>66</v>
      </c>
      <c r="D6" s="10">
        <v>340</v>
      </c>
      <c r="E6" s="4">
        <f>SUM(B6:D6)</f>
        <v>407</v>
      </c>
    </row>
    <row r="7" spans="1:5" x14ac:dyDescent="0.2">
      <c r="A7" s="13">
        <v>2022</v>
      </c>
      <c r="B7" s="9">
        <v>31</v>
      </c>
      <c r="C7" s="9">
        <v>263</v>
      </c>
      <c r="D7" s="9">
        <v>283</v>
      </c>
      <c r="E7" s="6">
        <f>SUM(B7:D7)</f>
        <v>577</v>
      </c>
    </row>
    <row r="8" spans="1:5" ht="16" thickBot="1" x14ac:dyDescent="0.25">
      <c r="A8" s="15" t="s">
        <v>5</v>
      </c>
      <c r="B8" s="11">
        <v>1</v>
      </c>
      <c r="C8" s="11">
        <v>16</v>
      </c>
      <c r="D8" s="11">
        <v>34</v>
      </c>
      <c r="E8" s="7">
        <f>SUM(B8:D8)</f>
        <v>51</v>
      </c>
    </row>
    <row r="9" spans="1:5" ht="17" thickTop="1" thickBot="1" x14ac:dyDescent="0.25">
      <c r="A9" s="22" t="s">
        <v>6</v>
      </c>
      <c r="B9" s="23">
        <f>SUM(B2:B8)</f>
        <v>146</v>
      </c>
      <c r="C9" s="23">
        <f>SUM(C2:C8)</f>
        <v>1295</v>
      </c>
      <c r="D9" s="23">
        <f>SUM(D2:D8)</f>
        <v>726</v>
      </c>
      <c r="E9" s="24">
        <f t="shared" ref="E9" si="0">SUM(B9:D9)</f>
        <v>2167</v>
      </c>
    </row>
    <row r="12" spans="1:5" ht="16" thickBot="1" x14ac:dyDescent="0.25">
      <c r="A12" s="25" t="s">
        <v>7</v>
      </c>
      <c r="B12" s="26" t="s">
        <v>1</v>
      </c>
      <c r="C12" s="26" t="s">
        <v>2</v>
      </c>
      <c r="D12" s="26" t="s">
        <v>3</v>
      </c>
      <c r="E12" s="27" t="s">
        <v>4</v>
      </c>
    </row>
    <row r="13" spans="1:5" x14ac:dyDescent="0.2">
      <c r="A13" s="19" t="s">
        <v>8</v>
      </c>
      <c r="B13" s="3">
        <v>50</v>
      </c>
      <c r="C13" s="3">
        <v>441</v>
      </c>
      <c r="D13" s="3">
        <v>258</v>
      </c>
      <c r="E13" s="4">
        <f t="shared" ref="E13:E18" si="1">SUM(B13:D13)</f>
        <v>749</v>
      </c>
    </row>
    <row r="14" spans="1:5" x14ac:dyDescent="0.2">
      <c r="A14" s="20" t="s">
        <v>9</v>
      </c>
      <c r="B14" s="5">
        <v>1</v>
      </c>
      <c r="C14" s="5">
        <v>86</v>
      </c>
      <c r="D14" s="5">
        <v>307</v>
      </c>
      <c r="E14" s="4">
        <f t="shared" si="1"/>
        <v>394</v>
      </c>
    </row>
    <row r="15" spans="1:5" x14ac:dyDescent="0.2">
      <c r="A15" s="19" t="s">
        <v>10</v>
      </c>
      <c r="B15" s="3">
        <v>20</v>
      </c>
      <c r="C15" s="3">
        <v>141</v>
      </c>
      <c r="D15" s="3">
        <v>74</v>
      </c>
      <c r="E15" s="4">
        <f t="shared" si="1"/>
        <v>235</v>
      </c>
    </row>
    <row r="16" spans="1:5" x14ac:dyDescent="0.2">
      <c r="A16" s="20" t="s">
        <v>11</v>
      </c>
      <c r="B16" s="5">
        <v>4</v>
      </c>
      <c r="C16" s="5">
        <v>84</v>
      </c>
      <c r="D16" s="5">
        <v>81</v>
      </c>
      <c r="E16" s="4">
        <f t="shared" si="1"/>
        <v>169</v>
      </c>
    </row>
    <row r="17" spans="1:5" x14ac:dyDescent="0.2">
      <c r="A17" s="2" t="s">
        <v>12</v>
      </c>
      <c r="B17" s="3">
        <v>1</v>
      </c>
      <c r="C17" s="3">
        <v>38</v>
      </c>
      <c r="D17" s="3">
        <v>12</v>
      </c>
      <c r="E17" s="4">
        <f t="shared" si="1"/>
        <v>51</v>
      </c>
    </row>
    <row r="18" spans="1:5" ht="16" thickBot="1" x14ac:dyDescent="0.25">
      <c r="A18" s="21" t="s">
        <v>6</v>
      </c>
      <c r="B18" s="23">
        <f>SUM(B13:B17)</f>
        <v>76</v>
      </c>
      <c r="C18" s="23">
        <f>SUM(C13:C17)</f>
        <v>790</v>
      </c>
      <c r="D18" s="23">
        <f>SUM(D13:D17)</f>
        <v>732</v>
      </c>
      <c r="E18" s="24">
        <f t="shared" si="1"/>
        <v>1598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Ramon Hernandez</cp:lastModifiedBy>
  <cp:revision/>
  <dcterms:created xsi:type="dcterms:W3CDTF">2023-03-15T18:16:49Z</dcterms:created>
  <dcterms:modified xsi:type="dcterms:W3CDTF">2023-03-15T19:11:02Z</dcterms:modified>
  <cp:category/>
  <cp:contentStatus/>
</cp:coreProperties>
</file>