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14" i="1" l="1"/>
  <c r="I15" i="1" s="1"/>
  <c r="L6" i="1"/>
  <c r="B23" i="1"/>
  <c r="B31" i="1" s="1"/>
  <c r="E24" i="1"/>
  <c r="E23" i="1"/>
  <c r="I8" i="1"/>
  <c r="B8" i="1"/>
  <c r="I7" i="1"/>
  <c r="I6" i="1"/>
  <c r="E7" i="1"/>
  <c r="B14" i="1" s="1"/>
  <c r="E6" i="1"/>
  <c r="B7" i="1"/>
  <c r="B6" i="1"/>
  <c r="B33" i="1" l="1"/>
  <c r="B15" i="1"/>
  <c r="I16" i="1"/>
  <c r="B32" i="1"/>
</calcChain>
</file>

<file path=xl/sharedStrings.xml><?xml version="1.0" encoding="utf-8"?>
<sst xmlns="http://schemas.openxmlformats.org/spreadsheetml/2006/main" count="39" uniqueCount="18">
  <si>
    <t>T:</t>
  </si>
  <si>
    <t>R:</t>
  </si>
  <si>
    <t>C:</t>
  </si>
  <si>
    <t>Widerstand unbekannt</t>
  </si>
  <si>
    <t>ms</t>
  </si>
  <si>
    <t>us</t>
  </si>
  <si>
    <t>s</t>
  </si>
  <si>
    <t>ns</t>
  </si>
  <si>
    <t>nF</t>
  </si>
  <si>
    <t>uF</t>
  </si>
  <si>
    <t>Gesuchter Widerstand</t>
  </si>
  <si>
    <t>F</t>
  </si>
  <si>
    <t>Ohm</t>
  </si>
  <si>
    <t>kOhm</t>
  </si>
  <si>
    <t>Kondensator unbekannt</t>
  </si>
  <si>
    <t>Gesuchter Kondensator</t>
  </si>
  <si>
    <t>Zeit unbekannt</t>
  </si>
  <si>
    <t xml:space="preserve">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</si>
</sst>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3" borderId="0" xfId="0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3" workbookViewId="0">
      <selection activeCell="B23" sqref="B23"/>
    </sheetView>
  </sheetViews>
  <sheetFormatPr baseColWidth="10" defaultColWidth="9.140625" defaultRowHeight="15" x14ac:dyDescent="0.25"/>
  <cols>
    <col min="2" max="2" width="12" bestFit="1" customWidth="1"/>
    <col min="5" max="5" width="11" bestFit="1" customWidth="1"/>
    <col min="9" max="9" width="19.5703125" customWidth="1"/>
  </cols>
  <sheetData>
    <row r="1" spans="1:14" x14ac:dyDescent="0.25">
      <c r="A1" s="8" t="s">
        <v>3</v>
      </c>
      <c r="B1" s="9"/>
      <c r="C1" s="9"/>
      <c r="D1" s="9"/>
      <c r="E1" s="9"/>
      <c r="F1" s="10"/>
      <c r="G1" s="9"/>
      <c r="H1" s="9" t="s">
        <v>14</v>
      </c>
      <c r="I1" s="9"/>
      <c r="J1" s="9"/>
      <c r="K1" s="9"/>
      <c r="L1" s="9"/>
      <c r="M1" s="9"/>
      <c r="N1" s="10"/>
    </row>
    <row r="2" spans="1:14" x14ac:dyDescent="0.25">
      <c r="A2" s="1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3"/>
    </row>
    <row r="3" spans="1:14" x14ac:dyDescent="0.25">
      <c r="A3" s="1"/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3"/>
    </row>
    <row r="4" spans="1:14" x14ac:dyDescent="0.25">
      <c r="A4" s="1" t="s">
        <v>0</v>
      </c>
      <c r="B4" s="2"/>
      <c r="C4" s="2"/>
      <c r="D4" s="2" t="s">
        <v>2</v>
      </c>
      <c r="E4" s="2"/>
      <c r="F4" s="3"/>
      <c r="G4" s="2"/>
      <c r="H4" s="2" t="s">
        <v>0</v>
      </c>
      <c r="I4" s="2"/>
      <c r="J4" s="2"/>
      <c r="K4" s="2" t="s">
        <v>1</v>
      </c>
      <c r="L4" s="2"/>
      <c r="M4" s="2"/>
      <c r="N4" s="3"/>
    </row>
    <row r="5" spans="1:14" x14ac:dyDescent="0.25">
      <c r="A5" s="1"/>
      <c r="B5" s="4">
        <v>0.4</v>
      </c>
      <c r="C5" s="2" t="s">
        <v>4</v>
      </c>
      <c r="D5" s="2"/>
      <c r="E5" s="4">
        <v>10</v>
      </c>
      <c r="F5" s="3" t="s">
        <v>8</v>
      </c>
      <c r="G5" s="2"/>
      <c r="H5" s="2"/>
      <c r="I5" s="4">
        <v>0.15</v>
      </c>
      <c r="J5" s="2" t="s">
        <v>4</v>
      </c>
      <c r="K5" s="2"/>
      <c r="L5" s="4">
        <v>33.333300000000001</v>
      </c>
      <c r="M5" s="2" t="s">
        <v>13</v>
      </c>
      <c r="N5" s="3"/>
    </row>
    <row r="6" spans="1:14" x14ac:dyDescent="0.25">
      <c r="A6" s="1"/>
      <c r="B6" s="2">
        <f>B5*1000</f>
        <v>400</v>
      </c>
      <c r="C6" s="2" t="s">
        <v>5</v>
      </c>
      <c r="D6" s="2"/>
      <c r="E6" s="2">
        <f>E5/1000</f>
        <v>0.01</v>
      </c>
      <c r="F6" s="3" t="s">
        <v>9</v>
      </c>
      <c r="G6" s="2"/>
      <c r="H6" s="2"/>
      <c r="I6" s="2">
        <f>I5*1000</f>
        <v>150</v>
      </c>
      <c r="J6" s="2" t="s">
        <v>5</v>
      </c>
      <c r="K6" s="2"/>
      <c r="L6" s="2">
        <f>L5*1000</f>
        <v>33333.300000000003</v>
      </c>
      <c r="M6" s="2" t="s">
        <v>12</v>
      </c>
      <c r="N6" s="3"/>
    </row>
    <row r="7" spans="1:14" x14ac:dyDescent="0.25">
      <c r="A7" s="1"/>
      <c r="B7" s="2">
        <f>B5/1000</f>
        <v>4.0000000000000002E-4</v>
      </c>
      <c r="C7" s="2" t="s">
        <v>6</v>
      </c>
      <c r="D7" s="2"/>
      <c r="E7" s="2">
        <f>E5/1000000000</f>
        <v>1E-8</v>
      </c>
      <c r="F7" s="3" t="s">
        <v>11</v>
      </c>
      <c r="G7" s="2"/>
      <c r="H7" s="2"/>
      <c r="I7" s="2">
        <f>I5/1000</f>
        <v>1.4999999999999999E-4</v>
      </c>
      <c r="J7" s="2" t="s">
        <v>6</v>
      </c>
      <c r="K7" s="2"/>
      <c r="L7" s="2"/>
      <c r="M7" s="2"/>
      <c r="N7" s="3"/>
    </row>
    <row r="8" spans="1:14" x14ac:dyDescent="0.25">
      <c r="A8" s="1"/>
      <c r="B8" s="2">
        <f>B5*1000000</f>
        <v>400000</v>
      </c>
      <c r="C8" s="2" t="s">
        <v>7</v>
      </c>
      <c r="D8" s="2"/>
      <c r="E8" s="2"/>
      <c r="F8" s="3"/>
      <c r="G8" s="2"/>
      <c r="H8" s="2"/>
      <c r="I8" s="2">
        <f>I5*1000000</f>
        <v>150000</v>
      </c>
      <c r="J8" s="2" t="s">
        <v>7</v>
      </c>
      <c r="K8" s="2"/>
      <c r="L8" s="2"/>
      <c r="M8" s="2"/>
      <c r="N8" s="3"/>
    </row>
    <row r="9" spans="1:14" x14ac:dyDescent="0.25">
      <c r="A9" s="1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3"/>
    </row>
    <row r="10" spans="1:14" x14ac:dyDescent="0.25">
      <c r="A10" s="1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3"/>
    </row>
    <row r="11" spans="1:14" x14ac:dyDescent="0.25">
      <c r="A11" s="1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3"/>
    </row>
    <row r="12" spans="1:14" x14ac:dyDescent="0.25">
      <c r="A12" s="1" t="s">
        <v>10</v>
      </c>
      <c r="B12" s="2"/>
      <c r="C12" s="2"/>
      <c r="D12" s="2"/>
      <c r="E12" s="2"/>
      <c r="F12" s="3"/>
      <c r="G12" s="2"/>
      <c r="H12" s="2" t="s">
        <v>15</v>
      </c>
      <c r="I12" s="2"/>
      <c r="J12" s="2"/>
      <c r="K12" s="2"/>
      <c r="L12" s="2"/>
      <c r="M12" s="2"/>
      <c r="N12" s="3"/>
    </row>
    <row r="13" spans="1:14" x14ac:dyDescent="0.25">
      <c r="A13" s="1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3"/>
    </row>
    <row r="14" spans="1:14" x14ac:dyDescent="0.25">
      <c r="A14" s="1"/>
      <c r="B14" s="2">
        <f>B7/(E7*I22)</f>
        <v>88888.888888888876</v>
      </c>
      <c r="C14" s="2" t="s">
        <v>12</v>
      </c>
      <c r="D14" s="2"/>
      <c r="E14" s="2"/>
      <c r="F14" s="3"/>
      <c r="G14" s="2"/>
      <c r="H14" s="2"/>
      <c r="I14" s="2">
        <f>I7/(L6*I22)</f>
        <v>1.0000010000009997E-8</v>
      </c>
      <c r="J14" s="2" t="s">
        <v>11</v>
      </c>
      <c r="K14" s="2"/>
      <c r="L14" s="2"/>
      <c r="M14" s="2"/>
      <c r="N14" s="3"/>
    </row>
    <row r="15" spans="1:14" x14ac:dyDescent="0.25">
      <c r="A15" s="1"/>
      <c r="B15" s="5">
        <f>B14/1000</f>
        <v>88.888888888888872</v>
      </c>
      <c r="C15" s="2" t="s">
        <v>13</v>
      </c>
      <c r="D15" s="2"/>
      <c r="E15" s="2"/>
      <c r="F15" s="3"/>
      <c r="G15" s="2"/>
      <c r="H15" s="2"/>
      <c r="I15" s="2">
        <f>I14*10^6</f>
        <v>1.0000010000009997E-2</v>
      </c>
      <c r="J15" s="2" t="s">
        <v>9</v>
      </c>
      <c r="K15" s="2"/>
      <c r="L15" s="2"/>
      <c r="M15" s="2"/>
      <c r="N15" s="3"/>
    </row>
    <row r="16" spans="1:14" x14ac:dyDescent="0.25">
      <c r="A16" s="1"/>
      <c r="B16" s="2"/>
      <c r="C16" s="2"/>
      <c r="D16" s="2"/>
      <c r="E16" s="2"/>
      <c r="F16" s="3"/>
      <c r="G16" s="2"/>
      <c r="H16" s="2"/>
      <c r="I16" s="5">
        <f>I14*10^9</f>
        <v>10.000010000009997</v>
      </c>
      <c r="J16" s="2" t="s">
        <v>8</v>
      </c>
      <c r="K16" s="2"/>
      <c r="L16" s="2"/>
      <c r="M16" s="2"/>
      <c r="N16" s="3"/>
    </row>
    <row r="17" spans="1:14" x14ac:dyDescent="0.25">
      <c r="A17" s="11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7"/>
    </row>
    <row r="18" spans="1:14" x14ac:dyDescent="0.25">
      <c r="G18" s="1"/>
    </row>
    <row r="19" spans="1:14" x14ac:dyDescent="0.25">
      <c r="A19" t="s">
        <v>16</v>
      </c>
      <c r="G19" s="1"/>
    </row>
    <row r="20" spans="1:14" x14ac:dyDescent="0.25">
      <c r="G20" s="1"/>
    </row>
    <row r="21" spans="1:14" x14ac:dyDescent="0.25">
      <c r="A21" s="1" t="s">
        <v>1</v>
      </c>
      <c r="B21" s="2"/>
      <c r="C21" s="2"/>
      <c r="D21" s="2" t="s">
        <v>2</v>
      </c>
      <c r="E21" s="2"/>
      <c r="F21" s="3"/>
      <c r="G21" s="1"/>
    </row>
    <row r="22" spans="1:14" x14ac:dyDescent="0.25">
      <c r="A22" s="1"/>
      <c r="B22" s="4">
        <v>15</v>
      </c>
      <c r="C22" s="2" t="s">
        <v>13</v>
      </c>
      <c r="D22" s="2"/>
      <c r="E22" s="4">
        <v>100</v>
      </c>
      <c r="F22" s="3" t="s">
        <v>8</v>
      </c>
      <c r="G22" s="1"/>
      <c r="H22" s="12" t="s">
        <v>17</v>
      </c>
      <c r="I22" s="12">
        <v>0.45</v>
      </c>
    </row>
    <row r="23" spans="1:14" x14ac:dyDescent="0.25">
      <c r="A23" s="1"/>
      <c r="B23" s="2">
        <f>B22*1000</f>
        <v>15000</v>
      </c>
      <c r="C23" s="2" t="s">
        <v>12</v>
      </c>
      <c r="D23" s="2"/>
      <c r="E23" s="2">
        <f>E22/1000</f>
        <v>0.1</v>
      </c>
      <c r="F23" s="3" t="s">
        <v>9</v>
      </c>
      <c r="G23" s="1"/>
    </row>
    <row r="24" spans="1:14" x14ac:dyDescent="0.25">
      <c r="A24" s="1"/>
      <c r="B24" s="2"/>
      <c r="C24" s="2"/>
      <c r="D24" s="2"/>
      <c r="E24" s="2">
        <f>E22/1000000000</f>
        <v>9.9999999999999995E-8</v>
      </c>
      <c r="F24" s="3" t="s">
        <v>11</v>
      </c>
      <c r="G24" s="1"/>
    </row>
    <row r="25" spans="1:14" x14ac:dyDescent="0.25">
      <c r="A25" s="1"/>
      <c r="B25" s="2"/>
      <c r="C25" s="2"/>
      <c r="D25" s="2"/>
      <c r="E25" s="2"/>
      <c r="F25" s="3"/>
      <c r="G25" s="1"/>
    </row>
    <row r="26" spans="1:14" x14ac:dyDescent="0.25">
      <c r="A26" s="1"/>
      <c r="B26" s="2"/>
      <c r="C26" s="2"/>
      <c r="D26" s="2"/>
      <c r="E26" s="2"/>
      <c r="F26" s="3"/>
      <c r="G26" s="1"/>
    </row>
    <row r="27" spans="1:14" x14ac:dyDescent="0.25">
      <c r="A27" s="1"/>
      <c r="B27" s="2"/>
      <c r="C27" s="2"/>
      <c r="D27" s="2"/>
      <c r="E27" s="2"/>
      <c r="F27" s="3"/>
    </row>
    <row r="28" spans="1:14" x14ac:dyDescent="0.25">
      <c r="A28" s="1"/>
      <c r="B28" s="2"/>
      <c r="C28" s="2"/>
      <c r="D28" s="2"/>
      <c r="E28" s="2"/>
      <c r="F28" s="3"/>
    </row>
    <row r="29" spans="1:14" x14ac:dyDescent="0.25">
      <c r="A29" s="1" t="s">
        <v>10</v>
      </c>
      <c r="B29" s="2"/>
      <c r="C29" s="2"/>
      <c r="D29" s="2"/>
      <c r="E29" s="2"/>
      <c r="F29" s="3"/>
    </row>
    <row r="30" spans="1:14" x14ac:dyDescent="0.25">
      <c r="A30" s="1"/>
      <c r="B30" s="2"/>
      <c r="C30" s="2"/>
      <c r="D30" s="2"/>
      <c r="E30" s="2"/>
      <c r="F30" s="3"/>
    </row>
    <row r="31" spans="1:14" x14ac:dyDescent="0.25">
      <c r="A31" s="1"/>
      <c r="B31" s="2">
        <f>B23*E24*I22</f>
        <v>6.7500000000000004E-4</v>
      </c>
      <c r="C31" s="2" t="s">
        <v>6</v>
      </c>
      <c r="D31" s="2"/>
      <c r="E31" s="2"/>
      <c r="F31" s="3"/>
    </row>
    <row r="32" spans="1:14" x14ac:dyDescent="0.25">
      <c r="A32" s="1"/>
      <c r="B32">
        <f>B31*1000</f>
        <v>0.67500000000000004</v>
      </c>
      <c r="C32" s="2" t="s">
        <v>4</v>
      </c>
      <c r="D32" s="2"/>
      <c r="E32" s="2"/>
      <c r="F32" s="3"/>
    </row>
    <row r="33" spans="1:6" x14ac:dyDescent="0.25">
      <c r="A33" s="1"/>
      <c r="B33" s="5">
        <f>B31*10^6</f>
        <v>675</v>
      </c>
      <c r="C33" s="2" t="s">
        <v>5</v>
      </c>
      <c r="D33" s="2"/>
      <c r="E33" s="2"/>
      <c r="F3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2014-03-06T18:36:54Z</dcterms:modified>
</cp:coreProperties>
</file>