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7515" windowHeight="3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11" i="1"/>
  <c r="S11"/>
  <c r="R11"/>
  <c r="R14" l="1"/>
</calcChain>
</file>

<file path=xl/sharedStrings.xml><?xml version="1.0" encoding="utf-8"?>
<sst xmlns="http://schemas.openxmlformats.org/spreadsheetml/2006/main" count="105" uniqueCount="100">
  <si>
    <t>자신 데미지 증가</t>
    <phoneticPr fontId="2" type="noConversion"/>
  </si>
  <si>
    <t>자신 공속 증가</t>
    <phoneticPr fontId="2" type="noConversion"/>
  </si>
  <si>
    <t>자신 크리티컬 확률 증가</t>
    <phoneticPr fontId="2" type="noConversion"/>
  </si>
  <si>
    <t>자신 크리티컬 데미지 증가</t>
    <phoneticPr fontId="2" type="noConversion"/>
  </si>
  <si>
    <t>인스턴스 리서치</t>
    <phoneticPr fontId="2" type="noConversion"/>
  </si>
  <si>
    <t>글로벌 유물</t>
    <phoneticPr fontId="2" type="noConversion"/>
  </si>
  <si>
    <t>엘리먼트(검술포함)</t>
    <phoneticPr fontId="2" type="noConversion"/>
  </si>
  <si>
    <t>전체데미지증가</t>
    <phoneticPr fontId="2" type="noConversion"/>
  </si>
  <si>
    <t>전체획득exp</t>
    <phoneticPr fontId="2" type="noConversion"/>
  </si>
  <si>
    <t>레벨업 비용</t>
    <phoneticPr fontId="2" type="noConversion"/>
  </si>
  <si>
    <t>개별 엘리먼트 데미지 2배</t>
    <phoneticPr fontId="2" type="noConversion"/>
  </si>
  <si>
    <t>연구 비용</t>
    <phoneticPr fontId="2" type="noConversion"/>
  </si>
  <si>
    <t>연구쓰레드증가</t>
    <phoneticPr fontId="2" type="noConversion"/>
  </si>
  <si>
    <t>초기exp</t>
    <phoneticPr fontId="2" type="noConversion"/>
  </si>
  <si>
    <t>모든데미지증가</t>
    <phoneticPr fontId="2" type="noConversion"/>
  </si>
  <si>
    <t>유물-부가</t>
    <phoneticPr fontId="2" type="noConversion"/>
  </si>
  <si>
    <t>유물기본</t>
    <phoneticPr fontId="2" type="noConversion"/>
  </si>
  <si>
    <t>지금 여기가 장비</t>
    <phoneticPr fontId="2" type="noConversion"/>
  </si>
  <si>
    <t>여기가 전문화</t>
    <phoneticPr fontId="2" type="noConversion"/>
  </si>
  <si>
    <t>1.1의 100승해서</t>
    <phoneticPr fontId="2" type="noConversion"/>
  </si>
  <si>
    <t>15000강해짐에</t>
    <phoneticPr fontId="2" type="noConversion"/>
  </si>
  <si>
    <t>100유물력을얻는다면</t>
    <phoneticPr fontId="2" type="noConversion"/>
  </si>
  <si>
    <t>아이템은 한번에 얼마강해져야하는가</t>
    <phoneticPr fontId="2" type="noConversion"/>
  </si>
  <si>
    <t>의100승</t>
    <phoneticPr fontId="2" type="noConversion"/>
  </si>
  <si>
    <t>16배</t>
    <phoneticPr fontId="2" type="noConversion"/>
  </si>
  <si>
    <t>무한</t>
    <phoneticPr fontId="2" type="noConversion"/>
  </si>
  <si>
    <t xml:space="preserve">장비를 유물로 바꾸고, </t>
    <phoneticPr fontId="2" type="noConversion"/>
  </si>
  <si>
    <t>장비의 파란능력치를 유물-부가 능력치로 바꾼 뒤,</t>
    <phoneticPr fontId="2" type="noConversion"/>
  </si>
  <si>
    <t>장비강화 = 유물레벨업처럼 만든다.</t>
    <phoneticPr fontId="2" type="noConversion"/>
  </si>
  <si>
    <t>장비는 매클리어마다 나오고,</t>
    <phoneticPr fontId="2" type="noConversion"/>
  </si>
  <si>
    <t>장비를 뽑았다고 다쓸수있는건 아니며</t>
    <phoneticPr fontId="2" type="noConversion"/>
  </si>
  <si>
    <t>쓸수있는 슬롯확장은 젬으로 할 수 있다.</t>
    <phoneticPr fontId="2" type="noConversion"/>
  </si>
  <si>
    <t>단 젬은 많이제공된다.</t>
    <phoneticPr fontId="2" type="noConversion"/>
  </si>
  <si>
    <t>결국 TT와 같은시스템이된다.</t>
    <phoneticPr fontId="2" type="noConversion"/>
  </si>
  <si>
    <t>장비강화에는 명성이든다.</t>
    <phoneticPr fontId="2" type="noConversion"/>
  </si>
  <si>
    <t>정기리서치 - dpsx</t>
    <phoneticPr fontId="2" type="noConversion"/>
  </si>
  <si>
    <t>&lt;- 이부분은 TT처럼 하지않고</t>
    <phoneticPr fontId="2" type="noConversion"/>
  </si>
  <si>
    <t>&lt;- 이것처럼 걍 현상태를 유지한다</t>
    <phoneticPr fontId="2" type="noConversion"/>
  </si>
  <si>
    <t>dpsx</t>
    <phoneticPr fontId="2" type="noConversion"/>
  </si>
  <si>
    <t>(정기)</t>
    <phoneticPr fontId="2" type="noConversion"/>
  </si>
  <si>
    <t>(결국 유물뽑기)</t>
    <phoneticPr fontId="2" type="noConversion"/>
  </si>
  <si>
    <t>높아진 레벨의 아이템을 제시함.</t>
    <phoneticPr fontId="2" type="noConversion"/>
  </si>
  <si>
    <t>목록을 갱신하려면 젬을내야함.</t>
    <phoneticPr fontId="2" type="noConversion"/>
  </si>
  <si>
    <t>사야지 목록이 바뀌며,</t>
    <phoneticPr fontId="2" type="noConversion"/>
  </si>
  <si>
    <t>명성을 얻고</t>
    <phoneticPr fontId="2" type="noConversion"/>
  </si>
  <si>
    <t>명성으로 아이템을삼</t>
    <phoneticPr fontId="2" type="noConversion"/>
  </si>
  <si>
    <t>내 명성이 높아진만큼(평균착용템렙에따라)</t>
    <phoneticPr fontId="2" type="noConversion"/>
  </si>
  <si>
    <t xml:space="preserve"> </t>
    <phoneticPr fontId="2" type="noConversion"/>
  </si>
  <si>
    <t>검</t>
    <phoneticPr fontId="2" type="noConversion"/>
  </si>
  <si>
    <t>2레벨</t>
    <phoneticPr fontId="2" type="noConversion"/>
  </si>
  <si>
    <t>창</t>
    <phoneticPr fontId="2" type="noConversion"/>
  </si>
  <si>
    <t>1레벨</t>
    <phoneticPr fontId="2" type="noConversion"/>
  </si>
  <si>
    <t>신규구매</t>
    <phoneticPr fontId="2" type="noConversion"/>
  </si>
  <si>
    <t>기존것업글</t>
    <phoneticPr fontId="2" type="noConversion"/>
  </si>
  <si>
    <t>링</t>
    <phoneticPr fontId="2" type="noConversion"/>
  </si>
  <si>
    <t>3레벨</t>
    <phoneticPr fontId="2" type="noConversion"/>
  </si>
  <si>
    <t>신규구매가격은 점점비싸짐(금화)</t>
    <phoneticPr fontId="2" type="noConversion"/>
  </si>
  <si>
    <t>랩업가격은? 역시 점점비싸짐(금화)</t>
    <phoneticPr fontId="2" type="noConversion"/>
  </si>
  <si>
    <t>목록갱신엔 금화가 든다.</t>
    <phoneticPr fontId="2" type="noConversion"/>
  </si>
  <si>
    <t>연구시간감소</t>
    <phoneticPr fontId="2" type="noConversion"/>
  </si>
  <si>
    <t>레벨로</t>
    <phoneticPr fontId="2" type="noConversion"/>
  </si>
  <si>
    <t>장비</t>
    <phoneticPr fontId="2" type="noConversion"/>
  </si>
  <si>
    <t>링-크리확률</t>
    <phoneticPr fontId="2" type="noConversion"/>
  </si>
  <si>
    <t>어뮬-크리데미지</t>
    <phoneticPr fontId="2" type="noConversion"/>
  </si>
  <si>
    <t>장갑-공속</t>
    <phoneticPr fontId="2" type="noConversion"/>
  </si>
  <si>
    <t>무기-증뎀%</t>
    <phoneticPr fontId="2" type="noConversion"/>
  </si>
  <si>
    <t>명성+%</t>
    <phoneticPr fontId="2" type="noConversion"/>
  </si>
  <si>
    <t>이속증가</t>
    <phoneticPr fontId="2" type="noConversion"/>
  </si>
  <si>
    <t>초기화</t>
    <phoneticPr fontId="2" type="noConversion"/>
  </si>
  <si>
    <t>종합레벨</t>
    <phoneticPr fontId="2" type="noConversion"/>
  </si>
  <si>
    <t>모험심</t>
    <phoneticPr fontId="2" type="noConversion"/>
  </si>
  <si>
    <t>신속함</t>
    <phoneticPr fontId="2" type="noConversion"/>
  </si>
  <si>
    <t>야망</t>
    <phoneticPr fontId="2" type="noConversion"/>
  </si>
  <si>
    <t>지능</t>
    <phoneticPr fontId="2" type="noConversion"/>
  </si>
  <si>
    <t>순발력</t>
    <phoneticPr fontId="2" type="noConversion"/>
  </si>
  <si>
    <t>집중력</t>
    <phoneticPr fontId="2" type="noConversion"/>
  </si>
  <si>
    <t>힘</t>
    <phoneticPr fontId="2" type="noConversion"/>
  </si>
  <si>
    <t>모든데미지증가(곱연산)</t>
    <phoneticPr fontId="2" type="noConversion"/>
  </si>
  <si>
    <t>공격달리기속도, 투사체공속증가</t>
    <phoneticPr fontId="2" type="noConversion"/>
  </si>
  <si>
    <t>경험치 획득속도+2500%</t>
    <phoneticPr fontId="2" type="noConversion"/>
  </si>
  <si>
    <t>몬스터체력-1%</t>
    <phoneticPr fontId="2" type="noConversion"/>
  </si>
  <si>
    <t>운</t>
    <phoneticPr fontId="2" type="noConversion"/>
  </si>
  <si>
    <t>빠른진행 시간증가</t>
    <phoneticPr fontId="2" type="noConversion"/>
  </si>
  <si>
    <t>시계아이템 드랍율</t>
    <phoneticPr fontId="2" type="noConversion"/>
  </si>
  <si>
    <t>용사레벨효율 증가</t>
    <phoneticPr fontId="2" type="noConversion"/>
  </si>
  <si>
    <t>행동력</t>
    <phoneticPr fontId="2" type="noConversion"/>
  </si>
  <si>
    <t>사고력</t>
    <phoneticPr fontId="2" type="noConversion"/>
  </si>
  <si>
    <t>숙련도</t>
    <phoneticPr fontId="2" type="noConversion"/>
  </si>
  <si>
    <t>동시작업</t>
    <phoneticPr fontId="2" type="noConversion"/>
  </si>
  <si>
    <t>계획성</t>
    <phoneticPr fontId="2" type="noConversion"/>
  </si>
  <si>
    <t>분석력</t>
    <phoneticPr fontId="2" type="noConversion"/>
  </si>
  <si>
    <t>재능</t>
    <phoneticPr fontId="2" type="noConversion"/>
  </si>
  <si>
    <t>금화로 환전할수있음</t>
    <phoneticPr fontId="2" type="noConversion"/>
  </si>
  <si>
    <t>기존것업글가능</t>
    <phoneticPr fontId="2" type="noConversion"/>
  </si>
  <si>
    <t>금화가 모이면 장비셋을 열거나</t>
    <phoneticPr fontId="2" type="noConversion"/>
  </si>
  <si>
    <t>ㅁㅁㅁㅁㅁ</t>
    <phoneticPr fontId="2" type="noConversion"/>
  </si>
  <si>
    <t>속성중1개 베이스데미지</t>
    <phoneticPr fontId="2" type="noConversion"/>
  </si>
  <si>
    <t>&lt;슬롯추가(종합레벨or젬)</t>
    <phoneticPr fontId="2" type="noConversion"/>
  </si>
  <si>
    <t>골드 드랍율</t>
    <phoneticPr fontId="2" type="noConversion"/>
  </si>
  <si>
    <t>정수아이템 드랍율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</si>
</sst>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U54"/>
  <sheetViews>
    <sheetView tabSelected="1" workbookViewId="0">
      <selection activeCell="H17" sqref="H17:J31"/>
    </sheetView>
  </sheetViews>
  <sheetFormatPr defaultRowHeight="16.5"/>
  <sheetData>
    <row r="1" spans="5:21">
      <c r="K1" t="s">
        <v>6</v>
      </c>
    </row>
    <row r="4" spans="5:21">
      <c r="E4" t="s">
        <v>4</v>
      </c>
      <c r="H4" s="1" t="s">
        <v>7</v>
      </c>
      <c r="I4" s="1"/>
      <c r="J4" s="1"/>
      <c r="K4" s="1" t="s">
        <v>0</v>
      </c>
      <c r="L4" s="1"/>
      <c r="M4" s="1"/>
      <c r="N4" t="s">
        <v>36</v>
      </c>
    </row>
    <row r="5" spans="5:21">
      <c r="H5" s="1" t="s">
        <v>8</v>
      </c>
      <c r="I5" s="1"/>
      <c r="J5" s="1"/>
      <c r="K5" s="1" t="s">
        <v>1</v>
      </c>
      <c r="L5" s="1"/>
      <c r="M5" s="1"/>
    </row>
    <row r="6" spans="5:21">
      <c r="H6" s="1"/>
      <c r="I6" s="1"/>
      <c r="J6" s="1"/>
      <c r="K6" s="1" t="s">
        <v>2</v>
      </c>
      <c r="L6" s="1"/>
      <c r="M6" s="1"/>
    </row>
    <row r="7" spans="5:21">
      <c r="H7" s="1"/>
      <c r="I7" s="1"/>
      <c r="J7" s="1"/>
      <c r="K7" s="1" t="s">
        <v>3</v>
      </c>
      <c r="L7" s="1"/>
      <c r="M7" s="1"/>
    </row>
    <row r="8" spans="5:21">
      <c r="H8" s="1"/>
      <c r="I8" s="1"/>
      <c r="J8" s="1"/>
      <c r="K8" s="1" t="s">
        <v>38</v>
      </c>
      <c r="L8" s="1" t="s">
        <v>39</v>
      </c>
      <c r="M8" s="1"/>
    </row>
    <row r="10" spans="5:21">
      <c r="K10" t="s">
        <v>35</v>
      </c>
      <c r="N10" t="s">
        <v>37</v>
      </c>
    </row>
    <row r="11" spans="5:21">
      <c r="R11">
        <f>POWER(2,100/35)</f>
        <v>7.2457893141112528</v>
      </c>
      <c r="S11">
        <f>POWER(2,100/50)</f>
        <v>4</v>
      </c>
      <c r="T11">
        <f>R11/S11</f>
        <v>1.8114473285278132</v>
      </c>
    </row>
    <row r="12" spans="5:21">
      <c r="G12" t="s">
        <v>69</v>
      </c>
      <c r="H12">
        <v>25</v>
      </c>
    </row>
    <row r="14" spans="5:21">
      <c r="H14" t="s">
        <v>60</v>
      </c>
      <c r="R14">
        <f>POWER(16,1/100)</f>
        <v>1.0281138266560665</v>
      </c>
      <c r="S14" t="s">
        <v>23</v>
      </c>
      <c r="T14" t="s">
        <v>24</v>
      </c>
    </row>
    <row r="15" spans="5:21">
      <c r="H15" t="s">
        <v>79</v>
      </c>
      <c r="L15" t="s">
        <v>61</v>
      </c>
      <c r="R15" t="s">
        <v>19</v>
      </c>
    </row>
    <row r="16" spans="5:21">
      <c r="E16" t="s">
        <v>5</v>
      </c>
      <c r="H16" t="s">
        <v>15</v>
      </c>
      <c r="L16" t="s">
        <v>16</v>
      </c>
      <c r="R16" t="s">
        <v>20</v>
      </c>
      <c r="U16" t="s">
        <v>22</v>
      </c>
    </row>
    <row r="17" spans="7:18">
      <c r="G17" t="s">
        <v>87</v>
      </c>
      <c r="H17" t="s">
        <v>9</v>
      </c>
      <c r="J17">
        <v>25</v>
      </c>
      <c r="L17" t="s">
        <v>14</v>
      </c>
    </row>
    <row r="18" spans="7:18">
      <c r="G18" t="s">
        <v>86</v>
      </c>
      <c r="H18" t="s">
        <v>11</v>
      </c>
      <c r="J18">
        <v>25</v>
      </c>
      <c r="N18" t="s">
        <v>92</v>
      </c>
      <c r="R18" t="s">
        <v>21</v>
      </c>
    </row>
    <row r="19" spans="7:18">
      <c r="G19" t="s">
        <v>73</v>
      </c>
      <c r="H19" t="s">
        <v>59</v>
      </c>
      <c r="J19" t="s">
        <v>25</v>
      </c>
      <c r="L19" t="s">
        <v>10</v>
      </c>
    </row>
    <row r="20" spans="7:18">
      <c r="G20" t="s">
        <v>88</v>
      </c>
      <c r="H20" t="s">
        <v>12</v>
      </c>
      <c r="J20">
        <v>5</v>
      </c>
      <c r="N20" t="s">
        <v>94</v>
      </c>
    </row>
    <row r="21" spans="7:18">
      <c r="G21" t="s">
        <v>72</v>
      </c>
      <c r="H21" t="s">
        <v>66</v>
      </c>
      <c r="J21" t="s">
        <v>25</v>
      </c>
      <c r="N21" t="s">
        <v>93</v>
      </c>
    </row>
    <row r="22" spans="7:18">
      <c r="G22" t="s">
        <v>70</v>
      </c>
      <c r="H22" t="s">
        <v>13</v>
      </c>
      <c r="L22" t="s">
        <v>96</v>
      </c>
    </row>
    <row r="23" spans="7:18">
      <c r="G23" t="s">
        <v>89</v>
      </c>
      <c r="H23" t="s">
        <v>83</v>
      </c>
      <c r="L23" t="s">
        <v>65</v>
      </c>
      <c r="M23">
        <v>4</v>
      </c>
    </row>
    <row r="24" spans="7:18">
      <c r="G24" t="s">
        <v>75</v>
      </c>
      <c r="H24" t="s">
        <v>99</v>
      </c>
      <c r="L24" t="s">
        <v>64</v>
      </c>
      <c r="M24">
        <v>4</v>
      </c>
      <c r="Q24" t="s">
        <v>44</v>
      </c>
    </row>
    <row r="25" spans="7:18">
      <c r="G25" t="s">
        <v>71</v>
      </c>
      <c r="H25" t="s">
        <v>67</v>
      </c>
      <c r="L25" t="s">
        <v>62</v>
      </c>
      <c r="M25">
        <v>4</v>
      </c>
      <c r="Q25" t="s">
        <v>45</v>
      </c>
    </row>
    <row r="26" spans="7:18">
      <c r="G26" t="s">
        <v>74</v>
      </c>
      <c r="H26" t="s">
        <v>78</v>
      </c>
      <c r="L26" t="s">
        <v>63</v>
      </c>
      <c r="M26">
        <v>4</v>
      </c>
      <c r="Q26" t="s">
        <v>40</v>
      </c>
    </row>
    <row r="27" spans="7:18">
      <c r="G27" t="s">
        <v>76</v>
      </c>
      <c r="H27" t="s">
        <v>77</v>
      </c>
      <c r="J27" t="s">
        <v>25</v>
      </c>
      <c r="L27" t="s">
        <v>95</v>
      </c>
      <c r="N27" t="s">
        <v>97</v>
      </c>
    </row>
    <row r="28" spans="7:18">
      <c r="G28" t="s">
        <v>90</v>
      </c>
      <c r="H28" t="s">
        <v>80</v>
      </c>
      <c r="Q28" t="s">
        <v>46</v>
      </c>
    </row>
    <row r="29" spans="7:18">
      <c r="G29" t="s">
        <v>81</v>
      </c>
      <c r="H29" t="s">
        <v>98</v>
      </c>
      <c r="L29" t="s">
        <v>17</v>
      </c>
      <c r="Q29" t="s">
        <v>41</v>
      </c>
    </row>
    <row r="30" spans="7:18">
      <c r="G30" t="s">
        <v>85</v>
      </c>
      <c r="H30" t="s">
        <v>82</v>
      </c>
      <c r="Q30" t="s">
        <v>43</v>
      </c>
    </row>
    <row r="31" spans="7:18">
      <c r="G31" t="s">
        <v>91</v>
      </c>
      <c r="H31" t="s">
        <v>84</v>
      </c>
      <c r="Q31" t="s">
        <v>42</v>
      </c>
    </row>
    <row r="33" spans="8:18">
      <c r="H33" t="s">
        <v>68</v>
      </c>
    </row>
    <row r="34" spans="8:18">
      <c r="I34" t="s">
        <v>18</v>
      </c>
      <c r="J34" t="s">
        <v>26</v>
      </c>
    </row>
    <row r="35" spans="8:18">
      <c r="J35" t="s">
        <v>27</v>
      </c>
    </row>
    <row r="36" spans="8:18">
      <c r="J36" t="s">
        <v>28</v>
      </c>
    </row>
    <row r="37" spans="8:18">
      <c r="J37" t="s">
        <v>29</v>
      </c>
    </row>
    <row r="38" spans="8:18">
      <c r="J38" t="s">
        <v>34</v>
      </c>
    </row>
    <row r="39" spans="8:18">
      <c r="J39" t="s">
        <v>30</v>
      </c>
    </row>
    <row r="40" spans="8:18">
      <c r="J40" t="s">
        <v>31</v>
      </c>
    </row>
    <row r="41" spans="8:18">
      <c r="J41" t="s">
        <v>32</v>
      </c>
    </row>
    <row r="43" spans="8:18">
      <c r="J43" t="s">
        <v>33</v>
      </c>
      <c r="Q43" t="s">
        <v>47</v>
      </c>
    </row>
    <row r="44" spans="8:18">
      <c r="Q44" t="s">
        <v>47</v>
      </c>
    </row>
    <row r="46" spans="8:18">
      <c r="P46" t="s">
        <v>48</v>
      </c>
      <c r="Q46" t="s">
        <v>49</v>
      </c>
      <c r="R46" t="s">
        <v>53</v>
      </c>
    </row>
    <row r="47" spans="8:18">
      <c r="P47" t="s">
        <v>50</v>
      </c>
      <c r="Q47" t="s">
        <v>51</v>
      </c>
      <c r="R47" t="s">
        <v>52</v>
      </c>
    </row>
    <row r="48" spans="8:18">
      <c r="P48" t="s">
        <v>54</v>
      </c>
      <c r="Q48" t="s">
        <v>55</v>
      </c>
      <c r="R48" t="s">
        <v>53</v>
      </c>
    </row>
    <row r="50" spans="16:16">
      <c r="P50" t="s">
        <v>56</v>
      </c>
    </row>
    <row r="51" spans="16:16">
      <c r="P51" t="s">
        <v>57</v>
      </c>
    </row>
    <row r="53" spans="16:16">
      <c r="P53" t="s">
        <v>58</v>
      </c>
    </row>
    <row r="54" spans="16:16">
      <c r="P54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2017-06-21T06:26:15Z</dcterms:created>
  <dcterms:modified xsi:type="dcterms:W3CDTF">2017-06-22T10:18:47Z</dcterms:modified>
</cp:coreProperties>
</file>