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/>
  </bookViews>
  <sheets>
    <sheet name="FMCP1" sheetId="12" r:id="rId1"/>
    <sheet name="FMCP2" sheetId="13" r:id="rId2"/>
    <sheet name="FPIP1" sheetId="14" r:id="rId3"/>
    <sheet name="FPIP2" sheetId="15" r:id="rId4"/>
  </sheets>
  <calcPr calcId="144525"/>
</workbook>
</file>

<file path=xl/sharedStrings.xml><?xml version="1.0" encoding="utf-8"?>
<sst xmlns="http://schemas.openxmlformats.org/spreadsheetml/2006/main" count="18">
  <si>
    <t>Group_Name</t>
  </si>
  <si>
    <t>Trail_Name</t>
  </si>
  <si>
    <t>Difference(P)</t>
  </si>
  <si>
    <t>Angle</t>
  </si>
  <si>
    <t>Z-Score</t>
  </si>
  <si>
    <t>GroupsOfFMCP</t>
  </si>
  <si>
    <t>Group0_1</t>
  </si>
  <si>
    <t>Group1_1</t>
  </si>
  <si>
    <t>Group2_1</t>
  </si>
  <si>
    <t>Group3_1</t>
  </si>
  <si>
    <t>Group6_1</t>
  </si>
  <si>
    <t>Group7_1</t>
  </si>
  <si>
    <t>Group8_1</t>
  </si>
  <si>
    <t>Group9_1</t>
  </si>
  <si>
    <t>GroupsOfFPIP</t>
  </si>
  <si>
    <t>Group10_1</t>
  </si>
  <si>
    <t>Group11_1</t>
  </si>
  <si>
    <t>Group4_1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</si>
</sst>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1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12" borderId="6" applyNumberFormat="0" applyFon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tabSelected="1" workbookViewId="0">
      <selection activeCell="G23" sqref="G23"/>
    </sheetView>
  </sheetViews>
  <sheetFormatPr defaultColWidth="9.16176470588235" defaultRowHeight="14.8" outlineLevelCol="4"/>
  <cols>
    <col min="5" max="5" width="14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1" t="s">
        <v>5</v>
      </c>
      <c r="B2" s="1" t="s">
        <v>6</v>
      </c>
      <c r="C2" s="1">
        <v>0.925</v>
      </c>
      <c r="D2">
        <v>0</v>
      </c>
      <c r="E2">
        <f>NORMSINV(C2)</f>
        <v>1.43953147093846</v>
      </c>
    </row>
    <row r="3" spans="1:5">
      <c r="A3" s="1" t="s">
        <v>5</v>
      </c>
      <c r="B3" s="1" t="s">
        <v>7</v>
      </c>
      <c r="C3" s="1">
        <v>0.875</v>
      </c>
      <c r="D3">
        <v>10</v>
      </c>
      <c r="E3">
        <f>NORMSINV(C3)</f>
        <v>1.15034938037601</v>
      </c>
    </row>
    <row r="4" spans="1:5">
      <c r="A4" s="1" t="s">
        <v>5</v>
      </c>
      <c r="B4" s="1" t="s">
        <v>8</v>
      </c>
      <c r="C4" s="1">
        <v>0.425</v>
      </c>
      <c r="D4">
        <v>20</v>
      </c>
      <c r="E4">
        <f>NORMSINV(C4)</f>
        <v>-0.189118426272793</v>
      </c>
    </row>
    <row r="5" spans="1:5">
      <c r="A5" s="1" t="s">
        <v>5</v>
      </c>
      <c r="B5" s="1" t="s">
        <v>9</v>
      </c>
      <c r="C5" s="1">
        <v>0.025</v>
      </c>
      <c r="D5">
        <v>30</v>
      </c>
      <c r="E5">
        <f>NORMSINV(C5)</f>
        <v>-1.95996398454005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C1" sqref="C1"/>
    </sheetView>
  </sheetViews>
  <sheetFormatPr defaultColWidth="9.16176470588235" defaultRowHeight="14.8" outlineLevelRow="4" outlineLevelCol="4"/>
  <cols>
    <col min="5" max="5" width="14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1" t="s">
        <v>5</v>
      </c>
      <c r="B2" s="1" t="s">
        <v>10</v>
      </c>
      <c r="C2" s="1">
        <v>0.025</v>
      </c>
      <c r="D2">
        <v>60</v>
      </c>
      <c r="E2">
        <f>NORMSINV(C2)</f>
        <v>-1.95996398454005</v>
      </c>
    </row>
    <row r="3" spans="1:5">
      <c r="A3" s="1" t="s">
        <v>5</v>
      </c>
      <c r="B3" s="1" t="s">
        <v>11</v>
      </c>
      <c r="C3" s="1">
        <v>0.325</v>
      </c>
      <c r="D3">
        <v>70</v>
      </c>
      <c r="E3">
        <f>NORMSINV(C3)</f>
        <v>-0.45376219016988</v>
      </c>
    </row>
    <row r="4" spans="1:5">
      <c r="A4" s="1" t="s">
        <v>5</v>
      </c>
      <c r="B4" s="1" t="s">
        <v>12</v>
      </c>
      <c r="C4" s="1">
        <v>0.85</v>
      </c>
      <c r="D4">
        <v>80</v>
      </c>
      <c r="E4">
        <f>NORMSINV(C4)</f>
        <v>1.03643338949379</v>
      </c>
    </row>
    <row r="5" spans="1:5">
      <c r="A5" s="1" t="s">
        <v>5</v>
      </c>
      <c r="B5" s="1" t="s">
        <v>13</v>
      </c>
      <c r="C5" s="1">
        <v>0.95</v>
      </c>
      <c r="D5">
        <v>90</v>
      </c>
      <c r="E5">
        <f>NORMSINV(C5)</f>
        <v>1.64485362695147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1" sqref="C1"/>
    </sheetView>
  </sheetViews>
  <sheetFormatPr defaultColWidth="9.16176470588235" defaultRowHeight="14.8" outlineLevelRow="5" outlineLevelCol="4"/>
  <cols>
    <col min="5" max="5" width="14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1" t="s">
        <v>14</v>
      </c>
      <c r="B2" s="1" t="s">
        <v>11</v>
      </c>
      <c r="C2" s="1">
        <v>0.05</v>
      </c>
      <c r="D2">
        <v>70</v>
      </c>
      <c r="E2">
        <f>NORMSINV(C2)</f>
        <v>-1.64485362695147</v>
      </c>
    </row>
    <row r="3" spans="1:5">
      <c r="A3" s="1" t="s">
        <v>14</v>
      </c>
      <c r="B3" s="1" t="s">
        <v>12</v>
      </c>
      <c r="C3" s="1">
        <v>0.375</v>
      </c>
      <c r="D3">
        <v>80</v>
      </c>
      <c r="E3">
        <f>NORMSINV(C3)</f>
        <v>-0.318639363964375</v>
      </c>
    </row>
    <row r="4" spans="1:5">
      <c r="A4" s="1" t="s">
        <v>14</v>
      </c>
      <c r="B4" s="1" t="s">
        <v>13</v>
      </c>
      <c r="C4" s="1">
        <v>0.625</v>
      </c>
      <c r="D4">
        <v>90</v>
      </c>
      <c r="E4">
        <f>NORMSINV(C4)</f>
        <v>0.318639363964375</v>
      </c>
    </row>
    <row r="5" spans="1:5">
      <c r="A5" s="1" t="s">
        <v>14</v>
      </c>
      <c r="B5" s="1" t="s">
        <v>15</v>
      </c>
      <c r="C5" s="1">
        <v>0.75</v>
      </c>
      <c r="D5">
        <v>100</v>
      </c>
      <c r="E5">
        <f>NORMSINV(C5)</f>
        <v>0.674489750196082</v>
      </c>
    </row>
    <row r="6" spans="1:5">
      <c r="A6" s="1" t="s">
        <v>14</v>
      </c>
      <c r="B6" s="1" t="s">
        <v>16</v>
      </c>
      <c r="C6" s="1">
        <v>0.9</v>
      </c>
      <c r="D6">
        <v>110</v>
      </c>
      <c r="E6">
        <f>NORMSINV(C6)</f>
        <v>1.2815515655446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C20" sqref="C20"/>
    </sheetView>
  </sheetViews>
  <sheetFormatPr defaultColWidth="9.16176470588235" defaultRowHeight="14.8" outlineLevelRow="3" outlineLevelCol="4"/>
  <cols>
    <col min="3" max="3" width="17.3970588235294" customWidth="1"/>
    <col min="5" max="5" width="14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1" t="s">
        <v>14</v>
      </c>
      <c r="B2" s="1" t="s">
        <v>8</v>
      </c>
      <c r="C2" s="1">
        <v>0.9</v>
      </c>
      <c r="D2">
        <v>20</v>
      </c>
      <c r="E2">
        <f>NORMSINV(C2)</f>
        <v>1.2815515655446</v>
      </c>
    </row>
    <row r="3" spans="1:5">
      <c r="A3" s="1" t="s">
        <v>14</v>
      </c>
      <c r="B3" s="1" t="s">
        <v>9</v>
      </c>
      <c r="C3" s="1">
        <v>0.425</v>
      </c>
      <c r="D3">
        <v>30</v>
      </c>
      <c r="E3">
        <f>NORMSINV(C3)</f>
        <v>-0.189118426272793</v>
      </c>
    </row>
    <row r="4" spans="1:5">
      <c r="A4" s="1" t="s">
        <v>14</v>
      </c>
      <c r="B4" s="1" t="s">
        <v>17</v>
      </c>
      <c r="C4" s="1">
        <v>0.05</v>
      </c>
      <c r="D4">
        <v>40</v>
      </c>
      <c r="E4">
        <f>NORMSINV(C4)</f>
        <v>-1.64485362695147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FMCP1</vt:lpstr>
      <vt:lpstr>FMCP2</vt:lpstr>
      <vt:lpstr>FPIP1</vt:lpstr>
      <vt:lpstr>FPIP2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jialesong</dc:creator>
  <cp:lastModifiedBy>贾乐松</cp:lastModifiedBy>
  <dcterms:created xsi:type="dcterms:W3CDTF">2020-11-18T10:03:00Z</dcterms:created>
  <dcterms:modified xsi:type="dcterms:W3CDTF">2021-01-23T11:25:45Z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1033-3.0.2.4882</vt:lpwstr>
  </property>
</Properties>
</file>