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200" activeTab="6"/>
  </bookViews>
  <sheets>
    <sheet name="ALL" sheetId="1" r:id="rId1"/>
    <sheet name="FMCP" sheetId="2" r:id="rId2"/>
    <sheet name="FPIP" sheetId="3" r:id="rId3"/>
    <sheet name="FMCP-Section One" sheetId="12" r:id="rId4"/>
    <sheet name="FMCP-Section Two" sheetId="13" r:id="rId5"/>
    <sheet name="FPIP-Section One" sheetId="14" r:id="rId6"/>
    <sheet name="FPIP-Section Two" sheetId="15" r:id="rId7"/>
  </sheets>
  <definedNames>
    <definedName name="_xlnm._FilterDatabase" localSheetId="0" hidden="1">ALL!#REF!</definedName>
  </definedNames>
  <calcPr calcId="144525"/>
</workbook>
</file>

<file path=xl/sharedStrings.xml><?xml version="1.0" encoding="utf-8"?>
<sst xmlns="http://schemas.openxmlformats.org/spreadsheetml/2006/main" count="32">
  <si>
    <t>Group_Name</t>
  </si>
  <si>
    <t>Trail_Name</t>
  </si>
  <si>
    <t>Difference（P）</t>
  </si>
  <si>
    <t>Answer</t>
  </si>
  <si>
    <t>GroupsOfFMCP</t>
  </si>
  <si>
    <t>Group0_1</t>
  </si>
  <si>
    <t>Group0_2</t>
  </si>
  <si>
    <t>Group1_1</t>
  </si>
  <si>
    <t>Group1_2</t>
  </si>
  <si>
    <t>Group2_1</t>
  </si>
  <si>
    <t>Group2_2</t>
  </si>
  <si>
    <t>Group3_1</t>
  </si>
  <si>
    <t>Group3_2</t>
  </si>
  <si>
    <t>Group4_1</t>
  </si>
  <si>
    <t>Group4_2</t>
  </si>
  <si>
    <t>Group5_1</t>
  </si>
  <si>
    <t>Group5_2</t>
  </si>
  <si>
    <t>Group6_1</t>
  </si>
  <si>
    <t>Group6_2</t>
  </si>
  <si>
    <t>Group7_1</t>
  </si>
  <si>
    <t>Group7_2</t>
  </si>
  <si>
    <t>Group8_1</t>
  </si>
  <si>
    <t>Group8_2</t>
  </si>
  <si>
    <t>Group9_1</t>
  </si>
  <si>
    <t>Group9_2</t>
  </si>
  <si>
    <t>GroupsOfFPIP</t>
  </si>
  <si>
    <t>Group10_1</t>
  </si>
  <si>
    <t>Group10_2</t>
  </si>
  <si>
    <t>Group11_1</t>
  </si>
  <si>
    <t>Group11_2</t>
  </si>
  <si>
    <t>Angle</t>
  </si>
  <si>
    <t>Z-Score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</si>
</sst>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￥&quot;* #,##0.00_ ;_ &quot;￥&quot;* \-#,##0.00_ ;_ &quot;￥&quot;* &quot;-&quot;??_ ;_ @_ "/>
    <numFmt numFmtId="179" formatCode="_ &quot;￥&quot;* #,##0_ ;_ &quot;￥&quot;* \-#,##0_ ;_ &quot;￥&quot;* &quot;-&quot;_ ;_ @_ "/>
  </numFmts>
  <fonts count="21">
    <font>
      <sz val="12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5" borderId="7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29"/>
  <sheetViews>
    <sheetView workbookViewId="0">
      <selection activeCell="C1" sqref="C1"/>
    </sheetView>
  </sheetViews>
  <sheetFormatPr defaultColWidth="9.13970588235294" defaultRowHeight="14.8"/>
  <cols>
    <col min="1" max="3" width="16.3676470588235" style="1" customWidth="1"/>
    <col min="4" max="23" width="9.63970588235294" style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3</v>
      </c>
      <c r="N1" s="1" t="s">
        <v>3</v>
      </c>
      <c r="O1" s="1" t="s">
        <v>3</v>
      </c>
      <c r="P1" s="1" t="s">
        <v>3</v>
      </c>
      <c r="Q1" s="1" t="s">
        <v>3</v>
      </c>
      <c r="R1" s="1" t="s">
        <v>3</v>
      </c>
      <c r="S1" s="1" t="s">
        <v>3</v>
      </c>
      <c r="T1" s="1" t="s">
        <v>3</v>
      </c>
      <c r="U1" s="1" t="s">
        <v>3</v>
      </c>
      <c r="V1" s="1" t="s">
        <v>3</v>
      </c>
      <c r="W1" s="1" t="s">
        <v>3</v>
      </c>
    </row>
    <row r="2" spans="1:23">
      <c r="A2" s="1" t="s">
        <v>4</v>
      </c>
      <c r="B2" s="1" t="s">
        <v>5</v>
      </c>
      <c r="C2" s="1">
        <f>SUM(D2:W3)/40</f>
        <v>0.925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</row>
    <row r="3" spans="1:23">
      <c r="A3" s="1" t="s">
        <v>4</v>
      </c>
      <c r="B3" s="1" t="s">
        <v>6</v>
      </c>
      <c r="C3" s="1">
        <f>SUM(D3:W4)/40</f>
        <v>0.875</v>
      </c>
      <c r="D3" s="1">
        <v>1</v>
      </c>
      <c r="E3" s="1">
        <v>0</v>
      </c>
      <c r="F3" s="1">
        <v>1</v>
      </c>
      <c r="G3" s="1">
        <v>1</v>
      </c>
      <c r="H3" s="1">
        <v>1</v>
      </c>
      <c r="I3" s="1">
        <v>1</v>
      </c>
      <c r="J3" s="1">
        <v>0</v>
      </c>
      <c r="K3" s="1">
        <v>1</v>
      </c>
      <c r="L3" s="1">
        <v>0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3">
      <c r="A4" s="1" t="s">
        <v>4</v>
      </c>
      <c r="B4" s="1" t="s">
        <v>7</v>
      </c>
      <c r="C4" s="1">
        <f t="shared" ref="C3:C34" si="0">SUM(D4:W5)/40</f>
        <v>0.875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0</v>
      </c>
      <c r="U4" s="1">
        <v>1</v>
      </c>
      <c r="V4" s="1">
        <v>1</v>
      </c>
      <c r="W4" s="1">
        <v>1</v>
      </c>
    </row>
    <row r="5" spans="1:23">
      <c r="A5" s="1" t="s">
        <v>4</v>
      </c>
      <c r="B5" s="1" t="s">
        <v>8</v>
      </c>
      <c r="C5" s="1">
        <f t="shared" si="0"/>
        <v>0.6</v>
      </c>
      <c r="D5" s="1">
        <v>1</v>
      </c>
      <c r="E5" s="1">
        <v>0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0</v>
      </c>
      <c r="T5" s="1">
        <v>1</v>
      </c>
      <c r="U5" s="1">
        <v>1</v>
      </c>
      <c r="V5" s="1">
        <v>1</v>
      </c>
      <c r="W5" s="1">
        <v>1</v>
      </c>
    </row>
    <row r="6" spans="1:23">
      <c r="A6" s="1" t="s">
        <v>4</v>
      </c>
      <c r="B6" s="1" t="s">
        <v>9</v>
      </c>
      <c r="C6" s="1">
        <f t="shared" si="0"/>
        <v>0.425</v>
      </c>
      <c r="D6" s="1">
        <v>1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1</v>
      </c>
      <c r="V6" s="1">
        <v>0</v>
      </c>
      <c r="W6" s="1">
        <v>0</v>
      </c>
    </row>
    <row r="7" spans="1:23">
      <c r="A7" s="1" t="s">
        <v>4</v>
      </c>
      <c r="B7" s="1" t="s">
        <v>10</v>
      </c>
      <c r="C7" s="1">
        <f t="shared" si="0"/>
        <v>0.275</v>
      </c>
      <c r="D7" s="1">
        <v>1</v>
      </c>
      <c r="E7" s="1">
        <v>0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</v>
      </c>
      <c r="P7" s="1">
        <v>1</v>
      </c>
      <c r="Q7" s="1">
        <v>0</v>
      </c>
      <c r="R7" s="1">
        <v>1</v>
      </c>
      <c r="S7" s="1">
        <v>0</v>
      </c>
      <c r="T7" s="1">
        <v>1</v>
      </c>
      <c r="U7" s="1">
        <v>1</v>
      </c>
      <c r="V7" s="1">
        <v>0</v>
      </c>
      <c r="W7" s="1">
        <v>1</v>
      </c>
    </row>
    <row r="8" spans="1:23">
      <c r="A8" s="1" t="s">
        <v>4</v>
      </c>
      <c r="B8" s="1" t="s">
        <v>11</v>
      </c>
      <c r="C8" s="1">
        <f t="shared" si="0"/>
        <v>0.025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 s="1">
        <v>0</v>
      </c>
      <c r="W8" s="1">
        <v>0</v>
      </c>
    </row>
    <row r="9" spans="1:23">
      <c r="A9" s="1" t="s">
        <v>4</v>
      </c>
      <c r="B9" s="1" t="s">
        <v>12</v>
      </c>
      <c r="C9" s="1">
        <f t="shared" si="0"/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</row>
    <row r="10" spans="1:23">
      <c r="A10" s="1" t="s">
        <v>4</v>
      </c>
      <c r="B10" s="1" t="s">
        <v>13</v>
      </c>
      <c r="C10" s="1">
        <f t="shared" si="0"/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</row>
    <row r="11" spans="1:23">
      <c r="A11" s="1" t="s">
        <v>4</v>
      </c>
      <c r="B11" s="1" t="s">
        <v>14</v>
      </c>
      <c r="C11" s="1">
        <f t="shared" si="0"/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</row>
    <row r="12" spans="1:23">
      <c r="A12" s="1" t="s">
        <v>4</v>
      </c>
      <c r="B12" s="1" t="s">
        <v>15</v>
      </c>
      <c r="C12" s="1">
        <f t="shared" si="0"/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</row>
    <row r="13" spans="1:23">
      <c r="A13" s="1" t="s">
        <v>4</v>
      </c>
      <c r="B13" s="1" t="s">
        <v>16</v>
      </c>
      <c r="C13" s="1">
        <f t="shared" si="0"/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</row>
    <row r="14" spans="1:23">
      <c r="A14" s="1" t="s">
        <v>4</v>
      </c>
      <c r="B14" s="1" t="s">
        <v>17</v>
      </c>
      <c r="C14" s="1">
        <f t="shared" si="0"/>
        <v>0.025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</row>
    <row r="15" spans="1:23">
      <c r="A15" s="1" t="s">
        <v>4</v>
      </c>
      <c r="B15" s="1" t="s">
        <v>18</v>
      </c>
      <c r="C15" s="1">
        <f t="shared" si="0"/>
        <v>0.175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1</v>
      </c>
      <c r="V15" s="1">
        <v>0</v>
      </c>
      <c r="W15" s="1">
        <v>0</v>
      </c>
    </row>
    <row r="16" spans="1:23">
      <c r="A16" s="1" t="s">
        <v>4</v>
      </c>
      <c r="B16" s="1" t="s">
        <v>19</v>
      </c>
      <c r="C16" s="1">
        <f t="shared" si="0"/>
        <v>0.325</v>
      </c>
      <c r="D16" s="1">
        <v>1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1</v>
      </c>
      <c r="T16" s="1">
        <v>1</v>
      </c>
      <c r="U16" s="1">
        <v>1</v>
      </c>
      <c r="V16" s="1">
        <v>0</v>
      </c>
      <c r="W16" s="1">
        <v>0</v>
      </c>
    </row>
    <row r="17" spans="1:23">
      <c r="A17" s="1" t="s">
        <v>4</v>
      </c>
      <c r="B17" s="1" t="s">
        <v>20</v>
      </c>
      <c r="C17" s="1">
        <f t="shared" si="0"/>
        <v>0.6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0</v>
      </c>
      <c r="R17" s="1">
        <v>0</v>
      </c>
      <c r="S17" s="1">
        <v>1</v>
      </c>
      <c r="T17" s="1">
        <v>0</v>
      </c>
      <c r="U17" s="1">
        <v>1</v>
      </c>
      <c r="V17" s="1">
        <v>0</v>
      </c>
      <c r="W17" s="1">
        <v>0</v>
      </c>
    </row>
    <row r="18" spans="1:23">
      <c r="A18" s="1" t="s">
        <v>4</v>
      </c>
      <c r="B18" s="1" t="s">
        <v>21</v>
      </c>
      <c r="C18" s="1">
        <f t="shared" si="0"/>
        <v>0.85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>
      <c r="A19" s="1" t="s">
        <v>4</v>
      </c>
      <c r="B19" s="1" t="s">
        <v>22</v>
      </c>
      <c r="C19" s="1">
        <f t="shared" si="0"/>
        <v>0.9</v>
      </c>
      <c r="D19" s="1">
        <v>1</v>
      </c>
      <c r="E19" s="1">
        <v>0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1</v>
      </c>
      <c r="L19" s="1">
        <v>1</v>
      </c>
      <c r="M19" s="1">
        <v>1</v>
      </c>
      <c r="N19" s="1">
        <v>0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>
      <c r="A20" s="1" t="s">
        <v>4</v>
      </c>
      <c r="B20" s="1" t="s">
        <v>23</v>
      </c>
      <c r="C20" s="1">
        <f t="shared" si="0"/>
        <v>0.95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0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</row>
    <row r="21" spans="1:23">
      <c r="A21" s="1" t="s">
        <v>4</v>
      </c>
      <c r="B21" s="1" t="s">
        <v>24</v>
      </c>
      <c r="C21" s="1">
        <f t="shared" si="0"/>
        <v>0.975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</row>
    <row r="22" spans="1:23">
      <c r="A22" s="1" t="s">
        <v>25</v>
      </c>
      <c r="B22" s="1" t="s">
        <v>5</v>
      </c>
      <c r="C22" s="1">
        <f t="shared" si="0"/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</row>
    <row r="23" spans="1:23">
      <c r="A23" s="1" t="s">
        <v>25</v>
      </c>
      <c r="B23" s="1" t="s">
        <v>6</v>
      </c>
      <c r="C23" s="1">
        <f t="shared" si="0"/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</row>
    <row r="24" spans="1:23">
      <c r="A24" s="1" t="s">
        <v>25</v>
      </c>
      <c r="B24" s="1" t="s">
        <v>7</v>
      </c>
      <c r="C24" s="1">
        <f t="shared" si="0"/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</row>
    <row r="25" spans="1:23">
      <c r="A25" s="1" t="s">
        <v>25</v>
      </c>
      <c r="B25" s="1" t="s">
        <v>8</v>
      </c>
      <c r="C25" s="1">
        <f t="shared" si="0"/>
        <v>0.85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</row>
    <row r="26" spans="1:23">
      <c r="A26" s="1" t="s">
        <v>25</v>
      </c>
      <c r="B26" s="1" t="s">
        <v>26</v>
      </c>
      <c r="C26" s="1">
        <f t="shared" si="0"/>
        <v>0.75</v>
      </c>
      <c r="D26" s="1">
        <v>1</v>
      </c>
      <c r="E26" s="1">
        <v>0</v>
      </c>
      <c r="F26" s="1">
        <v>1</v>
      </c>
      <c r="G26" s="1">
        <v>0</v>
      </c>
      <c r="H26" s="1">
        <v>1</v>
      </c>
      <c r="I26" s="1">
        <v>1</v>
      </c>
      <c r="J26" s="1">
        <v>1</v>
      </c>
      <c r="K26" s="1">
        <v>1</v>
      </c>
      <c r="L26" s="1">
        <v>0</v>
      </c>
      <c r="M26" s="1">
        <v>1</v>
      </c>
      <c r="N26" s="1">
        <v>0</v>
      </c>
      <c r="O26" s="1">
        <v>1</v>
      </c>
      <c r="P26" s="1">
        <v>1</v>
      </c>
      <c r="Q26" s="1">
        <v>0</v>
      </c>
      <c r="R26" s="1">
        <v>0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</row>
    <row r="27" spans="1:23">
      <c r="A27" s="1" t="s">
        <v>25</v>
      </c>
      <c r="B27" s="1" t="s">
        <v>27</v>
      </c>
      <c r="C27" s="1">
        <f t="shared" si="0"/>
        <v>0.85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0</v>
      </c>
      <c r="K27" s="1">
        <v>1</v>
      </c>
      <c r="L27" s="1">
        <v>1</v>
      </c>
      <c r="M27" s="1">
        <v>1</v>
      </c>
      <c r="N27" s="1">
        <v>0</v>
      </c>
      <c r="O27" s="1">
        <v>0</v>
      </c>
      <c r="P27" s="1">
        <v>1</v>
      </c>
      <c r="Q27" s="1">
        <v>0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</row>
    <row r="28" spans="1:23">
      <c r="A28" s="1" t="s">
        <v>25</v>
      </c>
      <c r="B28" s="1" t="s">
        <v>28</v>
      </c>
      <c r="C28" s="1">
        <f t="shared" si="0"/>
        <v>0.9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0</v>
      </c>
      <c r="O28" s="1">
        <v>1</v>
      </c>
      <c r="P28" s="1">
        <v>1</v>
      </c>
      <c r="Q28" s="1">
        <v>1</v>
      </c>
      <c r="R28" s="1">
        <v>0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</row>
    <row r="29" spans="1:23">
      <c r="A29" s="1" t="s">
        <v>25</v>
      </c>
      <c r="B29" s="1" t="s">
        <v>29</v>
      </c>
      <c r="C29" s="1">
        <f t="shared" si="0"/>
        <v>0.9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0</v>
      </c>
      <c r="O29" s="1">
        <v>1</v>
      </c>
      <c r="P29" s="1">
        <v>1</v>
      </c>
      <c r="Q29" s="1">
        <v>1</v>
      </c>
      <c r="R29" s="1">
        <v>1</v>
      </c>
      <c r="S29" s="1">
        <v>0</v>
      </c>
      <c r="T29" s="1">
        <v>1</v>
      </c>
      <c r="U29" s="1">
        <v>1</v>
      </c>
      <c r="V29" s="1">
        <v>1</v>
      </c>
      <c r="W29" s="1">
        <v>1</v>
      </c>
    </row>
    <row r="30" spans="1:23">
      <c r="A30" s="1" t="s">
        <v>25</v>
      </c>
      <c r="B30" s="1" t="s">
        <v>9</v>
      </c>
      <c r="C30" s="1">
        <f t="shared" si="0"/>
        <v>0.9</v>
      </c>
      <c r="D30" s="1">
        <v>1</v>
      </c>
      <c r="E30" s="1">
        <v>1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0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</row>
    <row r="31" spans="1:23">
      <c r="A31" s="1" t="s">
        <v>25</v>
      </c>
      <c r="B31" s="1" t="s">
        <v>10</v>
      </c>
      <c r="C31" s="1">
        <f t="shared" si="0"/>
        <v>0.7</v>
      </c>
      <c r="D31" s="1">
        <v>1</v>
      </c>
      <c r="E31" s="1">
        <v>0</v>
      </c>
      <c r="F31" s="1">
        <v>1</v>
      </c>
      <c r="G31" s="1">
        <v>1</v>
      </c>
      <c r="H31" s="1">
        <v>1</v>
      </c>
      <c r="I31" s="1">
        <v>1</v>
      </c>
      <c r="J31" s="1">
        <v>0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</row>
    <row r="32" spans="1:23">
      <c r="A32" s="1" t="s">
        <v>25</v>
      </c>
      <c r="B32" s="1" t="s">
        <v>11</v>
      </c>
      <c r="C32" s="1">
        <f t="shared" si="0"/>
        <v>0.425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1</v>
      </c>
      <c r="J32" s="1">
        <v>0</v>
      </c>
      <c r="K32" s="1">
        <v>1</v>
      </c>
      <c r="L32" s="1">
        <v>0</v>
      </c>
      <c r="M32" s="1">
        <v>0</v>
      </c>
      <c r="N32" s="1">
        <v>0</v>
      </c>
      <c r="O32" s="1">
        <v>1</v>
      </c>
      <c r="P32" s="1">
        <v>1</v>
      </c>
      <c r="Q32" s="1">
        <v>1</v>
      </c>
      <c r="R32" s="1">
        <v>0</v>
      </c>
      <c r="S32" s="1">
        <v>1</v>
      </c>
      <c r="T32" s="1">
        <v>1</v>
      </c>
      <c r="U32" s="1">
        <v>1</v>
      </c>
      <c r="V32" s="1">
        <v>1</v>
      </c>
      <c r="W32" s="1">
        <v>0</v>
      </c>
    </row>
    <row r="33" spans="1:23">
      <c r="A33" s="1" t="s">
        <v>25</v>
      </c>
      <c r="B33" s="1" t="s">
        <v>12</v>
      </c>
      <c r="C33" s="1">
        <f t="shared" si="0"/>
        <v>0.225</v>
      </c>
      <c r="D33" s="1">
        <v>0</v>
      </c>
      <c r="E33" s="1">
        <v>0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 s="1">
        <v>0</v>
      </c>
      <c r="Q33" s="1">
        <v>0</v>
      </c>
      <c r="R33" s="1">
        <v>0</v>
      </c>
      <c r="S33" s="1">
        <v>1</v>
      </c>
      <c r="T33" s="1">
        <v>1</v>
      </c>
      <c r="U33" s="1">
        <v>1</v>
      </c>
      <c r="V33" s="1">
        <v>0</v>
      </c>
      <c r="W33" s="1">
        <v>0</v>
      </c>
    </row>
    <row r="34" spans="1:23">
      <c r="A34" s="1" t="s">
        <v>25</v>
      </c>
      <c r="B34" s="1" t="s">
        <v>13</v>
      </c>
      <c r="C34" s="1">
        <f t="shared" si="0"/>
        <v>0.05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1</v>
      </c>
      <c r="T34" s="1">
        <v>0</v>
      </c>
      <c r="U34" s="1">
        <v>1</v>
      </c>
      <c r="V34" s="1">
        <v>0</v>
      </c>
      <c r="W34" s="1">
        <v>0</v>
      </c>
    </row>
    <row r="35" spans="1:23">
      <c r="A35" s="1" t="s">
        <v>25</v>
      </c>
      <c r="B35" s="1" t="s">
        <v>14</v>
      </c>
      <c r="C35" s="1">
        <f>SUM(D35:W36)/40</f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</row>
    <row r="36" spans="1:23">
      <c r="A36" s="1" t="s">
        <v>25</v>
      </c>
      <c r="B36" s="1" t="s">
        <v>15</v>
      </c>
      <c r="C36" s="1">
        <f>SUM(D36:W37)/40</f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</row>
    <row r="37" spans="1:23">
      <c r="A37" s="1" t="s">
        <v>25</v>
      </c>
      <c r="B37" s="1" t="s">
        <v>16</v>
      </c>
      <c r="C37" s="1">
        <f>SUM(D37:W38)/40</f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</row>
    <row r="38" spans="1:23">
      <c r="A38" s="1" t="s">
        <v>25</v>
      </c>
      <c r="B38" s="1" t="s">
        <v>17</v>
      </c>
      <c r="C38" s="1">
        <f>SUM(D38:W39)/40</f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</row>
    <row r="39" spans="1:23">
      <c r="A39" s="1" t="s">
        <v>25</v>
      </c>
      <c r="B39" s="1" t="s">
        <v>18</v>
      </c>
      <c r="C39" s="1">
        <f>SUM(D39:W40)/40</f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</row>
    <row r="40" spans="1:23">
      <c r="A40" s="1" t="s">
        <v>25</v>
      </c>
      <c r="B40" s="1" t="s">
        <v>19</v>
      </c>
      <c r="C40" s="1">
        <f>SUM(D40:W41)/40</f>
        <v>0.05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</row>
    <row r="41" spans="1:23">
      <c r="A41" s="1" t="s">
        <v>25</v>
      </c>
      <c r="B41" s="1" t="s">
        <v>20</v>
      </c>
      <c r="C41" s="1">
        <f>SUM(D41:W42)/40</f>
        <v>0.2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1</v>
      </c>
      <c r="U41" s="1">
        <v>1</v>
      </c>
      <c r="V41" s="1">
        <v>0</v>
      </c>
      <c r="W41" s="1">
        <v>0</v>
      </c>
    </row>
    <row r="42" spans="1:23">
      <c r="A42" s="1" t="s">
        <v>25</v>
      </c>
      <c r="B42" s="1" t="s">
        <v>21</v>
      </c>
      <c r="C42" s="1">
        <f>SUM(D42:W43)/40</f>
        <v>0.375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</v>
      </c>
      <c r="P42" s="1">
        <v>1</v>
      </c>
      <c r="Q42" s="1">
        <v>0</v>
      </c>
      <c r="R42" s="1">
        <v>0</v>
      </c>
      <c r="S42" s="1">
        <v>0</v>
      </c>
      <c r="T42" s="1">
        <v>0</v>
      </c>
      <c r="U42" s="1">
        <v>1</v>
      </c>
      <c r="V42" s="1">
        <v>0</v>
      </c>
      <c r="W42" s="1">
        <v>1</v>
      </c>
    </row>
    <row r="43" spans="1:23">
      <c r="A43" s="1" t="s">
        <v>25</v>
      </c>
      <c r="B43" s="1" t="s">
        <v>22</v>
      </c>
      <c r="C43" s="1">
        <f>SUM(D43:W44)/40</f>
        <v>0.525</v>
      </c>
      <c r="D43" s="1">
        <v>1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1</v>
      </c>
      <c r="N43" s="1">
        <v>0</v>
      </c>
      <c r="O43" s="1">
        <v>1</v>
      </c>
      <c r="P43" s="1">
        <v>1</v>
      </c>
      <c r="Q43" s="1">
        <v>0</v>
      </c>
      <c r="R43" s="1">
        <v>0</v>
      </c>
      <c r="S43" s="1">
        <v>1</v>
      </c>
      <c r="T43" s="1">
        <v>0</v>
      </c>
      <c r="U43" s="1">
        <v>1</v>
      </c>
      <c r="V43" s="1">
        <v>1</v>
      </c>
      <c r="W43" s="1">
        <v>0</v>
      </c>
    </row>
    <row r="44" spans="1:23">
      <c r="A44" s="1" t="s">
        <v>25</v>
      </c>
      <c r="B44" s="1" t="s">
        <v>23</v>
      </c>
      <c r="C44" s="1">
        <f>SUM(D44:W45)/40</f>
        <v>0.625</v>
      </c>
      <c r="D44" s="1">
        <v>1</v>
      </c>
      <c r="E44" s="1">
        <v>0</v>
      </c>
      <c r="F44" s="1">
        <v>1</v>
      </c>
      <c r="G44" s="1">
        <v>0</v>
      </c>
      <c r="H44" s="1">
        <v>1</v>
      </c>
      <c r="I44" s="1">
        <v>1</v>
      </c>
      <c r="J44" s="1">
        <v>0</v>
      </c>
      <c r="K44" s="1">
        <v>1</v>
      </c>
      <c r="L44" s="1">
        <v>0</v>
      </c>
      <c r="M44" s="1">
        <v>1</v>
      </c>
      <c r="N44" s="1">
        <v>0</v>
      </c>
      <c r="O44" s="1">
        <v>1</v>
      </c>
      <c r="P44" s="1">
        <v>1</v>
      </c>
      <c r="Q44" s="1">
        <v>0</v>
      </c>
      <c r="R44" s="1">
        <v>0</v>
      </c>
      <c r="S44" s="1">
        <v>0</v>
      </c>
      <c r="T44" s="1">
        <v>1</v>
      </c>
      <c r="U44" s="1">
        <v>1</v>
      </c>
      <c r="V44" s="1">
        <v>1</v>
      </c>
      <c r="W44" s="1">
        <v>1</v>
      </c>
    </row>
    <row r="45" spans="1:23">
      <c r="A45" s="1" t="s">
        <v>25</v>
      </c>
      <c r="B45" s="1" t="s">
        <v>24</v>
      </c>
      <c r="C45" s="1">
        <f>SUM(D45:W45)/40</f>
        <v>0.325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0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</row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workbookViewId="0">
      <selection activeCell="C1" sqref="C1"/>
    </sheetView>
  </sheetViews>
  <sheetFormatPr defaultColWidth="9.13970588235294" defaultRowHeight="14.8" outlineLevelCol="4"/>
  <cols>
    <col min="5" max="5" width="13.9264705882353"/>
  </cols>
  <sheetData>
    <row r="1" spans="1:5">
      <c r="A1" s="1" t="s">
        <v>0</v>
      </c>
      <c r="B1" s="1" t="s">
        <v>1</v>
      </c>
      <c r="C1" s="1" t="s">
        <v>2</v>
      </c>
      <c r="D1" t="s">
        <v>30</v>
      </c>
      <c r="E1" t="s">
        <v>31</v>
      </c>
    </row>
    <row r="2" spans="1:5">
      <c r="A2" s="1" t="s">
        <v>4</v>
      </c>
      <c r="B2" s="1" t="s">
        <v>5</v>
      </c>
      <c r="C2" s="1">
        <v>0.925</v>
      </c>
      <c r="D2">
        <v>0</v>
      </c>
      <c r="E2">
        <f>NORMSINV(C2)</f>
        <v>1.43953147093846</v>
      </c>
    </row>
    <row r="3" spans="1:5">
      <c r="A3" s="1" t="s">
        <v>4</v>
      </c>
      <c r="B3" s="1" t="s">
        <v>7</v>
      </c>
      <c r="C3" s="1">
        <v>0.875</v>
      </c>
      <c r="D3">
        <v>10</v>
      </c>
      <c r="E3">
        <f t="shared" ref="E3:E11" si="0">NORMSINV(C3)</f>
        <v>1.15034938037601</v>
      </c>
    </row>
    <row r="4" spans="1:5">
      <c r="A4" s="1" t="s">
        <v>4</v>
      </c>
      <c r="B4" s="1" t="s">
        <v>9</v>
      </c>
      <c r="C4" s="1">
        <v>0.425</v>
      </c>
      <c r="D4">
        <v>20</v>
      </c>
      <c r="E4">
        <f t="shared" si="0"/>
        <v>-0.189118426272793</v>
      </c>
    </row>
    <row r="5" spans="1:5">
      <c r="A5" s="1" t="s">
        <v>4</v>
      </c>
      <c r="B5" s="1" t="s">
        <v>11</v>
      </c>
      <c r="C5" s="1">
        <v>0.025</v>
      </c>
      <c r="D5">
        <v>30</v>
      </c>
      <c r="E5">
        <f t="shared" si="0"/>
        <v>-1.95996398454005</v>
      </c>
    </row>
    <row r="6" spans="1:5">
      <c r="A6" s="1" t="s">
        <v>4</v>
      </c>
      <c r="B6" s="1" t="s">
        <v>13</v>
      </c>
      <c r="C6" s="1">
        <v>0</v>
      </c>
      <c r="D6">
        <v>40</v>
      </c>
      <c r="E6" t="e">
        <f t="shared" si="0"/>
        <v>#NUM!</v>
      </c>
    </row>
    <row r="7" spans="1:5">
      <c r="A7" s="1" t="s">
        <v>4</v>
      </c>
      <c r="B7" s="1" t="s">
        <v>15</v>
      </c>
      <c r="C7" s="1">
        <v>0</v>
      </c>
      <c r="D7">
        <v>50</v>
      </c>
      <c r="E7" t="e">
        <f t="shared" si="0"/>
        <v>#NUM!</v>
      </c>
    </row>
    <row r="8" spans="1:5">
      <c r="A8" s="1" t="s">
        <v>4</v>
      </c>
      <c r="B8" s="1" t="s">
        <v>17</v>
      </c>
      <c r="C8" s="1">
        <v>0.025</v>
      </c>
      <c r="D8">
        <v>60</v>
      </c>
      <c r="E8">
        <f t="shared" si="0"/>
        <v>-1.95996398454005</v>
      </c>
    </row>
    <row r="9" spans="1:5">
      <c r="A9" s="1" t="s">
        <v>4</v>
      </c>
      <c r="B9" s="1" t="s">
        <v>19</v>
      </c>
      <c r="C9" s="1">
        <v>0.325</v>
      </c>
      <c r="D9">
        <v>70</v>
      </c>
      <c r="E9">
        <f t="shared" si="0"/>
        <v>-0.453762190169879</v>
      </c>
    </row>
    <row r="10" spans="1:5">
      <c r="A10" s="1" t="s">
        <v>4</v>
      </c>
      <c r="B10" s="1" t="s">
        <v>21</v>
      </c>
      <c r="C10" s="1">
        <v>0.85</v>
      </c>
      <c r="D10">
        <v>80</v>
      </c>
      <c r="E10">
        <f t="shared" si="0"/>
        <v>1.03643338949379</v>
      </c>
    </row>
    <row r="11" spans="1:5">
      <c r="A11" s="1" t="s">
        <v>4</v>
      </c>
      <c r="B11" s="1" t="s">
        <v>23</v>
      </c>
      <c r="C11" s="1">
        <v>0.95</v>
      </c>
      <c r="D11">
        <v>90</v>
      </c>
      <c r="E11">
        <f t="shared" si="0"/>
        <v>1.64485362695147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3"/>
  <sheetViews>
    <sheetView workbookViewId="0">
      <selection activeCell="C1" sqref="C1"/>
    </sheetView>
  </sheetViews>
  <sheetFormatPr defaultColWidth="9.13970588235294" defaultRowHeight="14.8" outlineLevelCol="4"/>
  <cols>
    <col min="5" max="5" width="13.9264705882353"/>
  </cols>
  <sheetData>
    <row r="1" spans="1:5">
      <c r="A1" s="1" t="s">
        <v>0</v>
      </c>
      <c r="B1" s="1" t="s">
        <v>1</v>
      </c>
      <c r="C1" s="1" t="s">
        <v>2</v>
      </c>
      <c r="D1" t="s">
        <v>30</v>
      </c>
      <c r="E1" t="s">
        <v>31</v>
      </c>
    </row>
    <row r="2" spans="1:5">
      <c r="A2" s="1" t="s">
        <v>25</v>
      </c>
      <c r="B2" s="1" t="s">
        <v>5</v>
      </c>
      <c r="C2" s="1">
        <v>1</v>
      </c>
      <c r="D2">
        <v>0</v>
      </c>
      <c r="E2" t="e">
        <f>NORMSINV(C2)</f>
        <v>#NUM!</v>
      </c>
    </row>
    <row r="3" spans="1:5">
      <c r="A3" s="1" t="s">
        <v>25</v>
      </c>
      <c r="B3" s="1" t="s">
        <v>7</v>
      </c>
      <c r="C3" s="1">
        <v>1</v>
      </c>
      <c r="D3">
        <v>10</v>
      </c>
      <c r="E3" t="e">
        <f t="shared" ref="E3:E13" si="0">NORMSINV(C3)</f>
        <v>#NUM!</v>
      </c>
    </row>
    <row r="4" spans="1:5">
      <c r="A4" s="1" t="s">
        <v>25</v>
      </c>
      <c r="B4" s="1" t="s">
        <v>9</v>
      </c>
      <c r="C4" s="1">
        <v>0.9</v>
      </c>
      <c r="D4">
        <v>20</v>
      </c>
      <c r="E4">
        <f t="shared" si="0"/>
        <v>1.2815515655446</v>
      </c>
    </row>
    <row r="5" spans="1:5">
      <c r="A5" s="1" t="s">
        <v>25</v>
      </c>
      <c r="B5" s="1" t="s">
        <v>11</v>
      </c>
      <c r="C5" s="1">
        <v>0.425</v>
      </c>
      <c r="D5">
        <v>30</v>
      </c>
      <c r="E5">
        <f t="shared" si="0"/>
        <v>-0.189118426272793</v>
      </c>
    </row>
    <row r="6" spans="1:5">
      <c r="A6" s="1" t="s">
        <v>25</v>
      </c>
      <c r="B6" s="1" t="s">
        <v>13</v>
      </c>
      <c r="C6" s="1">
        <v>0.05</v>
      </c>
      <c r="D6">
        <v>40</v>
      </c>
      <c r="E6">
        <f t="shared" si="0"/>
        <v>-1.64485362695147</v>
      </c>
    </row>
    <row r="7" spans="1:5">
      <c r="A7" s="1" t="s">
        <v>25</v>
      </c>
      <c r="B7" s="1" t="s">
        <v>15</v>
      </c>
      <c r="C7" s="1">
        <v>0</v>
      </c>
      <c r="D7">
        <v>50</v>
      </c>
      <c r="E7" t="e">
        <f t="shared" si="0"/>
        <v>#NUM!</v>
      </c>
    </row>
    <row r="8" spans="1:5">
      <c r="A8" s="1" t="s">
        <v>25</v>
      </c>
      <c r="B8" s="1" t="s">
        <v>17</v>
      </c>
      <c r="C8" s="1">
        <v>0</v>
      </c>
      <c r="D8">
        <v>60</v>
      </c>
      <c r="E8" t="e">
        <f t="shared" si="0"/>
        <v>#NUM!</v>
      </c>
    </row>
    <row r="9" spans="1:5">
      <c r="A9" s="1" t="s">
        <v>25</v>
      </c>
      <c r="B9" s="1" t="s">
        <v>19</v>
      </c>
      <c r="C9" s="1">
        <v>0.05</v>
      </c>
      <c r="D9">
        <v>70</v>
      </c>
      <c r="E9">
        <f t="shared" si="0"/>
        <v>-1.64485362695147</v>
      </c>
    </row>
    <row r="10" spans="1:5">
      <c r="A10" s="1" t="s">
        <v>25</v>
      </c>
      <c r="B10" s="1" t="s">
        <v>21</v>
      </c>
      <c r="C10" s="1">
        <v>0.375</v>
      </c>
      <c r="D10">
        <v>80</v>
      </c>
      <c r="E10">
        <f t="shared" si="0"/>
        <v>-0.318639363964375</v>
      </c>
    </row>
    <row r="11" spans="1:5">
      <c r="A11" s="1" t="s">
        <v>25</v>
      </c>
      <c r="B11" s="1" t="s">
        <v>23</v>
      </c>
      <c r="C11" s="1">
        <v>0.625</v>
      </c>
      <c r="D11">
        <v>90</v>
      </c>
      <c r="E11">
        <f t="shared" si="0"/>
        <v>0.318639363964375</v>
      </c>
    </row>
    <row r="12" spans="1:5">
      <c r="A12" s="1" t="s">
        <v>25</v>
      </c>
      <c r="B12" s="1" t="s">
        <v>26</v>
      </c>
      <c r="C12" s="1">
        <v>0.75</v>
      </c>
      <c r="D12">
        <v>100</v>
      </c>
      <c r="E12">
        <f t="shared" si="0"/>
        <v>0.674489750196082</v>
      </c>
    </row>
    <row r="13" spans="1:5">
      <c r="A13" s="1" t="s">
        <v>25</v>
      </c>
      <c r="B13" s="1" t="s">
        <v>28</v>
      </c>
      <c r="C13" s="1">
        <v>0.9</v>
      </c>
      <c r="D13">
        <v>110</v>
      </c>
      <c r="E13">
        <f t="shared" si="0"/>
        <v>1.2815515655446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1"/>
  <sheetViews>
    <sheetView workbookViewId="0">
      <selection activeCell="C1" sqref="C1"/>
    </sheetView>
  </sheetViews>
  <sheetFormatPr defaultColWidth="9.13970588235294" defaultRowHeight="14.8" outlineLevelCol="4"/>
  <sheetData>
    <row r="1" spans="1:5">
      <c r="A1" s="1" t="s">
        <v>0</v>
      </c>
      <c r="B1" s="1" t="s">
        <v>1</v>
      </c>
      <c r="C1" s="1" t="s">
        <v>2</v>
      </c>
      <c r="D1" t="s">
        <v>30</v>
      </c>
      <c r="E1" t="s">
        <v>31</v>
      </c>
    </row>
    <row r="2" spans="1:5">
      <c r="A2" s="1" t="s">
        <v>4</v>
      </c>
      <c r="B2" s="1" t="s">
        <v>5</v>
      </c>
      <c r="C2" s="1">
        <v>0.925</v>
      </c>
      <c r="D2">
        <v>0</v>
      </c>
      <c r="E2">
        <f t="shared" ref="E2:E11" si="0">NORMSINV(C2)</f>
        <v>1.43953147093846</v>
      </c>
    </row>
    <row r="3" spans="1:5">
      <c r="A3" s="1" t="s">
        <v>4</v>
      </c>
      <c r="B3" s="1" t="s">
        <v>7</v>
      </c>
      <c r="C3" s="1">
        <v>0.875</v>
      </c>
      <c r="D3">
        <v>10</v>
      </c>
      <c r="E3">
        <f t="shared" si="0"/>
        <v>1.15034938037601</v>
      </c>
    </row>
    <row r="4" spans="1:5">
      <c r="A4" s="1" t="s">
        <v>4</v>
      </c>
      <c r="B4" s="1" t="s">
        <v>9</v>
      </c>
      <c r="C4" s="1">
        <v>0.425</v>
      </c>
      <c r="D4">
        <v>20</v>
      </c>
      <c r="E4">
        <f t="shared" si="0"/>
        <v>-0.189118426272793</v>
      </c>
    </row>
    <row r="5" spans="1:5">
      <c r="A5" s="1" t="s">
        <v>4</v>
      </c>
      <c r="B5" s="1" t="s">
        <v>11</v>
      </c>
      <c r="C5" s="1">
        <v>0.025</v>
      </c>
      <c r="D5">
        <v>30</v>
      </c>
      <c r="E5">
        <f t="shared" si="0"/>
        <v>-1.95996398454005</v>
      </c>
    </row>
    <row r="6" spans="1:5">
      <c r="A6" s="1" t="s">
        <v>4</v>
      </c>
      <c r="B6" s="1" t="s">
        <v>13</v>
      </c>
      <c r="C6" s="1">
        <v>0</v>
      </c>
      <c r="D6">
        <v>40</v>
      </c>
      <c r="E6" t="e">
        <f t="shared" si="0"/>
        <v>#NUM!</v>
      </c>
    </row>
    <row r="7" spans="1:3">
      <c r="A7" s="1"/>
      <c r="B7" s="1"/>
      <c r="C7" s="1"/>
    </row>
    <row r="8" spans="1:3">
      <c r="A8" s="1"/>
      <c r="B8" s="1"/>
      <c r="C8" s="1"/>
    </row>
    <row r="9" spans="1:3">
      <c r="A9" s="1"/>
      <c r="B9" s="1"/>
      <c r="C9" s="1"/>
    </row>
    <row r="10" spans="1:3">
      <c r="A10" s="1"/>
      <c r="B10" s="1"/>
      <c r="C10" s="1"/>
    </row>
    <row r="11" spans="1:3">
      <c r="A11" s="1"/>
      <c r="B11" s="1"/>
      <c r="C11" s="1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"/>
  <sheetViews>
    <sheetView workbookViewId="0">
      <selection activeCell="C1" sqref="C1"/>
    </sheetView>
  </sheetViews>
  <sheetFormatPr defaultColWidth="9.13970588235294" defaultRowHeight="14.8" outlineLevelRow="5" outlineLevelCol="4"/>
  <cols>
    <col min="5" max="5" width="13.9264705882353"/>
  </cols>
  <sheetData>
    <row r="1" spans="1:5">
      <c r="A1" s="1" t="s">
        <v>0</v>
      </c>
      <c r="B1" s="1" t="s">
        <v>1</v>
      </c>
      <c r="C1" s="1" t="s">
        <v>2</v>
      </c>
      <c r="D1" t="s">
        <v>30</v>
      </c>
      <c r="E1" t="s">
        <v>31</v>
      </c>
    </row>
    <row r="2" spans="1:5">
      <c r="A2" s="1" t="s">
        <v>4</v>
      </c>
      <c r="B2" s="1" t="s">
        <v>15</v>
      </c>
      <c r="C2" s="1">
        <v>0</v>
      </c>
      <c r="D2">
        <v>50</v>
      </c>
      <c r="E2" t="e">
        <f>NORMSINV(C2)</f>
        <v>#NUM!</v>
      </c>
    </row>
    <row r="3" spans="1:5">
      <c r="A3" s="1" t="s">
        <v>4</v>
      </c>
      <c r="B3" s="1" t="s">
        <v>17</v>
      </c>
      <c r="C3" s="1">
        <v>0.025</v>
      </c>
      <c r="D3">
        <v>60</v>
      </c>
      <c r="E3">
        <f>NORMSINV(C3)</f>
        <v>-1.95996398454005</v>
      </c>
    </row>
    <row r="4" spans="1:5">
      <c r="A4" s="1" t="s">
        <v>4</v>
      </c>
      <c r="B4" s="1" t="s">
        <v>19</v>
      </c>
      <c r="C4" s="1">
        <v>0.325</v>
      </c>
      <c r="D4">
        <v>70</v>
      </c>
      <c r="E4">
        <f>NORMSINV(C4)</f>
        <v>-0.453762190169879</v>
      </c>
    </row>
    <row r="5" spans="1:5">
      <c r="A5" s="1" t="s">
        <v>4</v>
      </c>
      <c r="B5" s="1" t="s">
        <v>21</v>
      </c>
      <c r="C5" s="1">
        <v>0.85</v>
      </c>
      <c r="D5">
        <v>80</v>
      </c>
      <c r="E5">
        <f>NORMSINV(C5)</f>
        <v>1.03643338949379</v>
      </c>
    </row>
    <row r="6" spans="1:5">
      <c r="A6" s="1" t="s">
        <v>4</v>
      </c>
      <c r="B6" s="1" t="s">
        <v>23</v>
      </c>
      <c r="C6" s="1">
        <v>0.95</v>
      </c>
      <c r="D6">
        <v>90</v>
      </c>
      <c r="E6">
        <f>NORMSINV(C6)</f>
        <v>1.64485362695147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workbookViewId="0">
      <selection activeCell="C1" sqref="C1"/>
    </sheetView>
  </sheetViews>
  <sheetFormatPr defaultColWidth="9.13970588235294" defaultRowHeight="14.8" outlineLevelRow="6" outlineLevelCol="4"/>
  <cols>
    <col min="5" max="5" width="13.9264705882353"/>
  </cols>
  <sheetData>
    <row r="1" spans="1:5">
      <c r="A1" s="1" t="s">
        <v>0</v>
      </c>
      <c r="B1" s="1" t="s">
        <v>1</v>
      </c>
      <c r="C1" s="1" t="s">
        <v>2</v>
      </c>
      <c r="D1" t="s">
        <v>30</v>
      </c>
      <c r="E1" t="s">
        <v>31</v>
      </c>
    </row>
    <row r="2" spans="1:5">
      <c r="A2" s="1" t="s">
        <v>25</v>
      </c>
      <c r="B2" s="1" t="s">
        <v>17</v>
      </c>
      <c r="C2" s="1">
        <v>0</v>
      </c>
      <c r="D2">
        <v>60</v>
      </c>
      <c r="E2" t="e">
        <f t="shared" ref="E2:E7" si="0">NORMSINV(C2)</f>
        <v>#NUM!</v>
      </c>
    </row>
    <row r="3" spans="1:5">
      <c r="A3" s="1" t="s">
        <v>25</v>
      </c>
      <c r="B3" s="1" t="s">
        <v>19</v>
      </c>
      <c r="C3" s="1">
        <v>0.05</v>
      </c>
      <c r="D3">
        <v>70</v>
      </c>
      <c r="E3">
        <f t="shared" si="0"/>
        <v>-1.64485362695147</v>
      </c>
    </row>
    <row r="4" spans="1:5">
      <c r="A4" s="1" t="s">
        <v>25</v>
      </c>
      <c r="B4" s="1" t="s">
        <v>21</v>
      </c>
      <c r="C4" s="1">
        <v>0.375</v>
      </c>
      <c r="D4">
        <v>80</v>
      </c>
      <c r="E4">
        <f t="shared" si="0"/>
        <v>-0.318639363964375</v>
      </c>
    </row>
    <row r="5" spans="1:5">
      <c r="A5" s="1" t="s">
        <v>25</v>
      </c>
      <c r="B5" s="1" t="s">
        <v>23</v>
      </c>
      <c r="C5" s="1">
        <v>0.625</v>
      </c>
      <c r="D5">
        <v>90</v>
      </c>
      <c r="E5">
        <f t="shared" si="0"/>
        <v>0.318639363964375</v>
      </c>
    </row>
    <row r="6" spans="1:5">
      <c r="A6" s="1" t="s">
        <v>25</v>
      </c>
      <c r="B6" s="1" t="s">
        <v>26</v>
      </c>
      <c r="C6" s="1">
        <v>0.75</v>
      </c>
      <c r="D6">
        <v>100</v>
      </c>
      <c r="E6">
        <f t="shared" si="0"/>
        <v>0.674489750196082</v>
      </c>
    </row>
    <row r="7" spans="1:5">
      <c r="A7" s="1" t="s">
        <v>25</v>
      </c>
      <c r="B7" s="1" t="s">
        <v>28</v>
      </c>
      <c r="C7" s="1">
        <v>0.9</v>
      </c>
      <c r="D7">
        <v>110</v>
      </c>
      <c r="E7">
        <f t="shared" si="0"/>
        <v>1.2815515655446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7"/>
  <sheetViews>
    <sheetView tabSelected="1" workbookViewId="0">
      <selection activeCell="C1" sqref="C1"/>
    </sheetView>
  </sheetViews>
  <sheetFormatPr defaultColWidth="9.13970588235294" defaultRowHeight="14.8" outlineLevelRow="6" outlineLevelCol="4"/>
  <sheetData>
    <row r="1" spans="1:5">
      <c r="A1" s="1" t="s">
        <v>0</v>
      </c>
      <c r="B1" s="1" t="s">
        <v>1</v>
      </c>
      <c r="C1" s="1" t="s">
        <v>2</v>
      </c>
      <c r="D1" t="s">
        <v>30</v>
      </c>
      <c r="E1" t="s">
        <v>31</v>
      </c>
    </row>
    <row r="2" spans="1:5">
      <c r="A2" s="1" t="s">
        <v>25</v>
      </c>
      <c r="B2" s="1" t="s">
        <v>5</v>
      </c>
      <c r="C2" s="1">
        <v>1</v>
      </c>
      <c r="D2">
        <v>0</v>
      </c>
      <c r="E2" t="e">
        <f t="shared" ref="E2:E13" si="0">NORMSINV(C2)</f>
        <v>#NUM!</v>
      </c>
    </row>
    <row r="3" spans="1:5">
      <c r="A3" s="1" t="s">
        <v>25</v>
      </c>
      <c r="B3" s="1" t="s">
        <v>7</v>
      </c>
      <c r="C3" s="1">
        <v>1</v>
      </c>
      <c r="D3">
        <v>10</v>
      </c>
      <c r="E3" t="e">
        <f t="shared" si="0"/>
        <v>#NUM!</v>
      </c>
    </row>
    <row r="4" spans="1:5">
      <c r="A4" s="1" t="s">
        <v>25</v>
      </c>
      <c r="B4" s="1" t="s">
        <v>9</v>
      </c>
      <c r="C4" s="1">
        <v>0.9</v>
      </c>
      <c r="D4">
        <v>20</v>
      </c>
      <c r="E4">
        <f t="shared" si="0"/>
        <v>1.2815515655446</v>
      </c>
    </row>
    <row r="5" spans="1:5">
      <c r="A5" s="1" t="s">
        <v>25</v>
      </c>
      <c r="B5" s="1" t="s">
        <v>11</v>
      </c>
      <c r="C5" s="1">
        <v>0.425</v>
      </c>
      <c r="D5">
        <v>30</v>
      </c>
      <c r="E5">
        <f t="shared" si="0"/>
        <v>-0.189118426272793</v>
      </c>
    </row>
    <row r="6" spans="1:5">
      <c r="A6" s="1" t="s">
        <v>25</v>
      </c>
      <c r="B6" s="1" t="s">
        <v>13</v>
      </c>
      <c r="C6" s="1">
        <v>0.05</v>
      </c>
      <c r="D6">
        <v>40</v>
      </c>
      <c r="E6">
        <f t="shared" si="0"/>
        <v>-1.64485362695147</v>
      </c>
    </row>
    <row r="7" spans="1:5">
      <c r="A7" s="1" t="s">
        <v>25</v>
      </c>
      <c r="B7" s="1" t="s">
        <v>15</v>
      </c>
      <c r="C7" s="1">
        <v>0</v>
      </c>
      <c r="D7">
        <v>50</v>
      </c>
      <c r="E7" t="e">
        <f t="shared" si="0"/>
        <v>#NUM!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</vt:lpstr>
      <vt:lpstr>FMCP</vt:lpstr>
      <vt:lpstr>FPIP</vt:lpstr>
      <vt:lpstr>FMCP-Section One</vt:lpstr>
      <vt:lpstr>FMCP-Section Two</vt:lpstr>
      <vt:lpstr>FPIP-Section One</vt:lpstr>
      <vt:lpstr>FPIP-Section Two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jialesong</dc:creator>
  <dcterms:created xsi:type="dcterms:W3CDTF">2020-11-18T02:03:00Z</dcterms:created>
  <dcterms:modified xsi:type="dcterms:W3CDTF">2021-01-23T11:04:37Z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1033-3.0.2.4882</vt:lpwstr>
  </property>
</Properties>
</file>