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bji\OneDrive\Desktop\"/>
    </mc:Choice>
  </mc:AlternateContent>
  <xr:revisionPtr revIDLastSave="0" documentId="13_ncr:1_{2DC66A33-8605-424F-942C-48661C8AFB3A}" xr6:coauthVersionLast="45" xr6:coauthVersionMax="45" xr10:uidLastSave="{00000000-0000-0000-0000-000000000000}"/>
  <bookViews>
    <workbookView xWindow="9996" yWindow="36" windowWidth="13044" windowHeight="12324" activeTab="3" xr2:uid="{64120484-F299-4EDB-94CD-7AC7E36D5CC9}"/>
  </bookViews>
  <sheets>
    <sheet name="Sheet1" sheetId="1" r:id="rId1"/>
    <sheet name="Sheet2" sheetId="4" r:id="rId2"/>
    <sheet name="Sheet3" sheetId="6" r:id="rId3"/>
    <sheet name="Sheet4" sheetId="7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49" i="7" l="1"/>
  <c r="N246" i="7"/>
  <c r="N169" i="7"/>
  <c r="N165" i="7"/>
  <c r="N161" i="7"/>
  <c r="C159" i="7"/>
  <c r="C158" i="7"/>
  <c r="C157" i="7"/>
  <c r="C156" i="7"/>
  <c r="N155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E71" i="7"/>
  <c r="E72" i="7" s="1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 s="1"/>
  <c r="E84" i="7" s="1"/>
  <c r="E85" i="7" s="1"/>
  <c r="E86" i="7" s="1"/>
  <c r="E87" i="7" s="1"/>
  <c r="E88" i="7" s="1"/>
  <c r="E89" i="7" s="1"/>
  <c r="E90" i="7" s="1"/>
  <c r="E91" i="7" s="1"/>
  <c r="E92" i="7" s="1"/>
  <c r="E93" i="7" s="1"/>
  <c r="E94" i="7" s="1"/>
  <c r="E95" i="7" s="1"/>
  <c r="E96" i="7" s="1"/>
  <c r="E97" i="7" s="1"/>
  <c r="E98" i="7" s="1"/>
  <c r="E99" i="7" s="1"/>
  <c r="E100" i="7" s="1"/>
  <c r="E101" i="7" s="1"/>
  <c r="E102" i="7" s="1"/>
  <c r="E103" i="7" s="1"/>
  <c r="E104" i="7" s="1"/>
  <c r="E105" i="7" s="1"/>
  <c r="E106" i="7" s="1"/>
  <c r="E107" i="7" s="1"/>
  <c r="E108" i="7" s="1"/>
  <c r="E109" i="7" s="1"/>
  <c r="E110" i="7" s="1"/>
  <c r="E111" i="7" s="1"/>
  <c r="E112" i="7" s="1"/>
  <c r="E113" i="7" s="1"/>
  <c r="E114" i="7" s="1"/>
  <c r="E115" i="7" s="1"/>
  <c r="E116" i="7" s="1"/>
  <c r="E117" i="7" s="1"/>
  <c r="E118" i="7" s="1"/>
  <c r="E119" i="7" s="1"/>
  <c r="E120" i="7" s="1"/>
  <c r="E121" i="7" s="1"/>
  <c r="E122" i="7" s="1"/>
  <c r="E123" i="7" s="1"/>
  <c r="E124" i="7" s="1"/>
  <c r="E125" i="7" s="1"/>
  <c r="E126" i="7" s="1"/>
  <c r="E127" i="7" s="1"/>
  <c r="E128" i="7" s="1"/>
  <c r="E129" i="7" s="1"/>
  <c r="E130" i="7" s="1"/>
  <c r="E131" i="7" s="1"/>
  <c r="E132" i="7" s="1"/>
  <c r="E133" i="7" s="1"/>
  <c r="E134" i="7" s="1"/>
  <c r="E135" i="7" s="1"/>
  <c r="E136" i="7" s="1"/>
  <c r="E137" i="7" s="1"/>
  <c r="E138" i="7" s="1"/>
  <c r="E139" i="7" s="1"/>
  <c r="E140" i="7" s="1"/>
  <c r="E141" i="7" s="1"/>
  <c r="E142" i="7" s="1"/>
  <c r="E143" i="7" s="1"/>
  <c r="E144" i="7" s="1"/>
  <c r="E145" i="7" s="1"/>
  <c r="E146" i="7" s="1"/>
  <c r="E147" i="7" s="1"/>
  <c r="E148" i="7" s="1"/>
  <c r="E149" i="7" s="1"/>
  <c r="E150" i="7" s="1"/>
  <c r="E151" i="7" s="1"/>
  <c r="E152" i="7" s="1"/>
  <c r="E153" i="7" s="1"/>
  <c r="E154" i="7" s="1"/>
  <c r="E155" i="7" s="1"/>
  <c r="E156" i="7" s="1"/>
  <c r="E157" i="7" s="1"/>
  <c r="E158" i="7" s="1"/>
  <c r="E159" i="7" s="1"/>
  <c r="E160" i="7" s="1"/>
  <c r="E161" i="7" s="1"/>
  <c r="E162" i="7" s="1"/>
  <c r="E163" i="7" s="1"/>
  <c r="E164" i="7" s="1"/>
  <c r="E165" i="7" s="1"/>
  <c r="E166" i="7" s="1"/>
  <c r="E167" i="7" s="1"/>
  <c r="E168" i="7" s="1"/>
  <c r="E169" i="7" s="1"/>
  <c r="E170" i="7" s="1"/>
  <c r="E171" i="7" s="1"/>
  <c r="E172" i="7" s="1"/>
  <c r="E173" i="7" s="1"/>
  <c r="E174" i="7" s="1"/>
  <c r="E175" i="7" s="1"/>
  <c r="E176" i="7" s="1"/>
  <c r="E177" i="7" s="1"/>
  <c r="E178" i="7" s="1"/>
  <c r="E179" i="7" s="1"/>
  <c r="E180" i="7" s="1"/>
  <c r="E181" i="7" s="1"/>
  <c r="E182" i="7" s="1"/>
  <c r="E183" i="7" s="1"/>
  <c r="E184" i="7" s="1"/>
  <c r="E185" i="7" s="1"/>
  <c r="E186" i="7" s="1"/>
  <c r="E187" i="7" s="1"/>
  <c r="E188" i="7" s="1"/>
  <c r="E189" i="7" s="1"/>
  <c r="E190" i="7" s="1"/>
  <c r="E191" i="7" s="1"/>
  <c r="E192" i="7" s="1"/>
  <c r="E193" i="7" s="1"/>
  <c r="E194" i="7" s="1"/>
  <c r="E195" i="7" s="1"/>
  <c r="E196" i="7" s="1"/>
  <c r="E197" i="7" s="1"/>
  <c r="E198" i="7" s="1"/>
  <c r="E199" i="7" s="1"/>
  <c r="E200" i="7" s="1"/>
  <c r="E201" i="7" s="1"/>
  <c r="E202" i="7" s="1"/>
  <c r="E203" i="7" s="1"/>
  <c r="E204" i="7" s="1"/>
  <c r="E205" i="7" s="1"/>
  <c r="E206" i="7" s="1"/>
  <c r="E207" i="7" s="1"/>
  <c r="E208" i="7" s="1"/>
  <c r="E209" i="7" s="1"/>
  <c r="E210" i="7" s="1"/>
  <c r="E211" i="7" s="1"/>
  <c r="E212" i="7" s="1"/>
  <c r="E213" i="7" s="1"/>
  <c r="E214" i="7" s="1"/>
  <c r="E215" i="7" s="1"/>
  <c r="E216" i="7" s="1"/>
  <c r="E217" i="7" s="1"/>
  <c r="E218" i="7" s="1"/>
  <c r="E219" i="7" s="1"/>
  <c r="E220" i="7" s="1"/>
  <c r="E221" i="7" s="1"/>
  <c r="E222" i="7" s="1"/>
  <c r="E223" i="7" s="1"/>
  <c r="E224" i="7" s="1"/>
  <c r="E225" i="7" s="1"/>
  <c r="E226" i="7" s="1"/>
  <c r="E227" i="7" s="1"/>
  <c r="E228" i="7" s="1"/>
  <c r="E229" i="7" s="1"/>
  <c r="E230" i="7" s="1"/>
  <c r="E231" i="7" s="1"/>
  <c r="E232" i="7" s="1"/>
  <c r="E233" i="7" s="1"/>
  <c r="E234" i="7" s="1"/>
  <c r="E235" i="7" s="1"/>
  <c r="E236" i="7" s="1"/>
  <c r="E237" i="7" s="1"/>
  <c r="E238" i="7" s="1"/>
  <c r="E239" i="7" s="1"/>
  <c r="E240" i="7" s="1"/>
  <c r="E241" i="7" s="1"/>
  <c r="E242" i="7" s="1"/>
  <c r="E243" i="7" s="1"/>
  <c r="E244" i="7" s="1"/>
  <c r="E245" i="7" s="1"/>
  <c r="E246" i="7" s="1"/>
  <c r="E247" i="7" s="1"/>
  <c r="E248" i="7" s="1"/>
  <c r="E249" i="7" s="1"/>
  <c r="C71" i="7"/>
  <c r="C70" i="7"/>
  <c r="N142" i="6" l="1"/>
  <c r="N148" i="6"/>
  <c r="N152" i="6"/>
  <c r="N156" i="6"/>
  <c r="N233" i="6"/>
  <c r="N236" i="6"/>
  <c r="C61" i="6" l="1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58" i="6"/>
  <c r="C59" i="6"/>
  <c r="C60" i="6"/>
  <c r="C57" i="6"/>
  <c r="B236" i="6" l="1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E58" i="6"/>
  <c r="E59" i="6" s="1"/>
  <c r="E60" i="6" s="1"/>
  <c r="E61" i="6" s="1"/>
  <c r="E62" i="6" s="1"/>
  <c r="E63" i="6" s="1"/>
  <c r="E64" i="6" s="1"/>
  <c r="E65" i="6" s="1"/>
  <c r="E66" i="6" s="1"/>
  <c r="E67" i="6" s="1"/>
  <c r="E68" i="6" s="1"/>
  <c r="E69" i="6" s="1"/>
  <c r="E70" i="6" s="1"/>
  <c r="E71" i="6" s="1"/>
  <c r="E72" i="6" s="1"/>
  <c r="E73" i="6" s="1"/>
  <c r="E74" i="6" s="1"/>
  <c r="E75" i="6" s="1"/>
  <c r="E76" i="6" s="1"/>
  <c r="E77" i="6" s="1"/>
  <c r="E78" i="6" s="1"/>
  <c r="E79" i="6" s="1"/>
  <c r="E80" i="6" s="1"/>
  <c r="E81" i="6" s="1"/>
  <c r="E82" i="6" s="1"/>
  <c r="E83" i="6" s="1"/>
  <c r="E84" i="6" s="1"/>
  <c r="E85" i="6" s="1"/>
  <c r="E86" i="6" s="1"/>
  <c r="E87" i="6" s="1"/>
  <c r="E88" i="6" s="1"/>
  <c r="E89" i="6" s="1"/>
  <c r="E90" i="6" s="1"/>
  <c r="E91" i="6" s="1"/>
  <c r="E92" i="6" s="1"/>
  <c r="E93" i="6" s="1"/>
  <c r="E94" i="6" s="1"/>
  <c r="E95" i="6" s="1"/>
  <c r="E96" i="6" s="1"/>
  <c r="E97" i="6" s="1"/>
  <c r="E98" i="6" s="1"/>
  <c r="E99" i="6" s="1"/>
  <c r="E100" i="6" s="1"/>
  <c r="E101" i="6" s="1"/>
  <c r="E102" i="6" s="1"/>
  <c r="E103" i="6" s="1"/>
  <c r="E104" i="6" s="1"/>
  <c r="E105" i="6" s="1"/>
  <c r="E106" i="6" s="1"/>
  <c r="E107" i="6" s="1"/>
  <c r="E108" i="6" s="1"/>
  <c r="E109" i="6" s="1"/>
  <c r="E110" i="6" s="1"/>
  <c r="E111" i="6" s="1"/>
  <c r="E112" i="6" s="1"/>
  <c r="E113" i="6" s="1"/>
  <c r="E114" i="6" s="1"/>
  <c r="E115" i="6" s="1"/>
  <c r="E116" i="6" s="1"/>
  <c r="E117" i="6" s="1"/>
  <c r="E118" i="6" s="1"/>
  <c r="E119" i="6" s="1"/>
  <c r="E120" i="6" s="1"/>
  <c r="E121" i="6" s="1"/>
  <c r="E122" i="6" s="1"/>
  <c r="E123" i="6" s="1"/>
  <c r="E124" i="6" s="1"/>
  <c r="E125" i="6" s="1"/>
  <c r="E126" i="6" s="1"/>
  <c r="E127" i="6" s="1"/>
  <c r="E128" i="6" s="1"/>
  <c r="E129" i="6" s="1"/>
  <c r="E130" i="6" s="1"/>
  <c r="E131" i="6" s="1"/>
  <c r="E132" i="6" s="1"/>
  <c r="E133" i="6" s="1"/>
  <c r="E134" i="6" s="1"/>
  <c r="E135" i="6" s="1"/>
  <c r="E136" i="6" s="1"/>
  <c r="E137" i="6" s="1"/>
  <c r="E138" i="6" s="1"/>
  <c r="E139" i="6" s="1"/>
  <c r="E140" i="6" s="1"/>
  <c r="E141" i="6" s="1"/>
  <c r="E142" i="6" s="1"/>
  <c r="E143" i="6" s="1"/>
  <c r="E144" i="6" s="1"/>
  <c r="E145" i="6" s="1"/>
  <c r="E146" i="6" s="1"/>
  <c r="E147" i="6" s="1"/>
  <c r="E148" i="6" s="1"/>
  <c r="E149" i="6" s="1"/>
  <c r="E150" i="6" s="1"/>
  <c r="E151" i="6" s="1"/>
  <c r="E152" i="6" s="1"/>
  <c r="E153" i="6" s="1"/>
  <c r="E154" i="6" s="1"/>
  <c r="E155" i="6" s="1"/>
  <c r="E156" i="6" s="1"/>
  <c r="E157" i="6" s="1"/>
  <c r="E158" i="6" s="1"/>
  <c r="E159" i="6" s="1"/>
  <c r="E160" i="6" s="1"/>
  <c r="E161" i="6" s="1"/>
  <c r="E162" i="6" s="1"/>
  <c r="E163" i="6" s="1"/>
  <c r="E164" i="6" s="1"/>
  <c r="E165" i="6" s="1"/>
  <c r="E166" i="6" s="1"/>
  <c r="E167" i="6" s="1"/>
  <c r="E168" i="6" s="1"/>
  <c r="E169" i="6" s="1"/>
  <c r="E170" i="6" s="1"/>
  <c r="E171" i="6" s="1"/>
  <c r="E172" i="6" s="1"/>
  <c r="E173" i="6" s="1"/>
  <c r="E174" i="6" s="1"/>
  <c r="E175" i="6" s="1"/>
  <c r="E176" i="6" s="1"/>
  <c r="E177" i="6" s="1"/>
  <c r="E178" i="6" s="1"/>
  <c r="E179" i="6" s="1"/>
  <c r="E180" i="6" s="1"/>
  <c r="E181" i="6" s="1"/>
  <c r="E182" i="6" s="1"/>
  <c r="E183" i="6" s="1"/>
  <c r="E184" i="6" s="1"/>
  <c r="E185" i="6" s="1"/>
  <c r="E186" i="6" s="1"/>
  <c r="E187" i="6" s="1"/>
  <c r="E188" i="6" s="1"/>
  <c r="E189" i="6" s="1"/>
  <c r="E190" i="6" s="1"/>
  <c r="E191" i="6" s="1"/>
  <c r="E192" i="6" s="1"/>
  <c r="E193" i="6" s="1"/>
  <c r="E194" i="6" s="1"/>
  <c r="E195" i="6" s="1"/>
  <c r="E196" i="6" s="1"/>
  <c r="E197" i="6" s="1"/>
  <c r="E198" i="6" s="1"/>
  <c r="E199" i="6" s="1"/>
  <c r="E200" i="6" s="1"/>
  <c r="E201" i="6" s="1"/>
  <c r="E202" i="6" s="1"/>
  <c r="E203" i="6" s="1"/>
  <c r="E204" i="6" s="1"/>
  <c r="E205" i="6" s="1"/>
  <c r="E206" i="6" s="1"/>
  <c r="E207" i="6" s="1"/>
  <c r="E208" i="6" s="1"/>
  <c r="E209" i="6" s="1"/>
  <c r="E210" i="6" s="1"/>
  <c r="E211" i="6" s="1"/>
  <c r="E212" i="6" s="1"/>
  <c r="E213" i="6" s="1"/>
  <c r="E214" i="6" s="1"/>
  <c r="E215" i="6" s="1"/>
  <c r="E216" i="6" s="1"/>
  <c r="E217" i="6" s="1"/>
  <c r="E218" i="6" s="1"/>
  <c r="E219" i="6" s="1"/>
  <c r="E220" i="6" s="1"/>
  <c r="E221" i="6" s="1"/>
  <c r="E222" i="6" s="1"/>
  <c r="E223" i="6" s="1"/>
  <c r="E224" i="6" s="1"/>
  <c r="E225" i="6" s="1"/>
  <c r="E226" i="6" s="1"/>
  <c r="E227" i="6" s="1"/>
  <c r="E228" i="6" s="1"/>
  <c r="E229" i="6" s="1"/>
  <c r="E230" i="6" s="1"/>
  <c r="E231" i="6" s="1"/>
  <c r="E232" i="6" s="1"/>
  <c r="E233" i="6" s="1"/>
  <c r="E234" i="6" s="1"/>
  <c r="E235" i="6" s="1"/>
  <c r="E236" i="6" s="1"/>
  <c r="B58" i="6"/>
  <c r="R21" i="5" l="1"/>
  <c r="Q21" i="5"/>
  <c r="S21" i="5"/>
  <c r="P21" i="5"/>
  <c r="L21" i="5"/>
  <c r="M21" i="5"/>
  <c r="N21" i="5"/>
  <c r="O21" i="5"/>
  <c r="K21" i="5"/>
  <c r="G21" i="5"/>
  <c r="H21" i="5"/>
  <c r="I21" i="5"/>
  <c r="J21" i="5"/>
  <c r="F21" i="5"/>
  <c r="E47" i="4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Y181" i="4"/>
  <c r="W181" i="4"/>
  <c r="N225" i="4" s="1"/>
  <c r="U181" i="4"/>
  <c r="P225" i="4" s="1"/>
  <c r="B200" i="4"/>
  <c r="Y180" i="4"/>
  <c r="V180" i="4"/>
  <c r="N224" i="4" s="1"/>
  <c r="U180" i="4"/>
  <c r="P224" i="4" s="1"/>
  <c r="B199" i="4"/>
  <c r="Y179" i="4"/>
  <c r="X179" i="4"/>
  <c r="W179" i="4"/>
  <c r="N223" i="4" s="1"/>
  <c r="U179" i="4"/>
  <c r="P223" i="4" s="1"/>
  <c r="B198" i="4"/>
  <c r="Y178" i="4"/>
  <c r="V178" i="4"/>
  <c r="N222" i="4" s="1"/>
  <c r="U178" i="4"/>
  <c r="P222" i="4" s="1"/>
  <c r="B197" i="4"/>
  <c r="Y177" i="4"/>
  <c r="X177" i="4"/>
  <c r="W177" i="4"/>
  <c r="N221" i="4" s="1"/>
  <c r="U177" i="4"/>
  <c r="P221" i="4" s="1"/>
  <c r="B196" i="4"/>
  <c r="Y176" i="4"/>
  <c r="V176" i="4"/>
  <c r="N220" i="4" s="1"/>
  <c r="U176" i="4"/>
  <c r="P220" i="4" s="1"/>
  <c r="B195" i="4"/>
  <c r="Y175" i="4"/>
  <c r="W175" i="4"/>
  <c r="N219" i="4" s="1"/>
  <c r="U175" i="4"/>
  <c r="P219" i="4" s="1"/>
  <c r="B194" i="4"/>
  <c r="Y174" i="4"/>
  <c r="V174" i="4"/>
  <c r="N218" i="4" s="1"/>
  <c r="U174" i="4"/>
  <c r="P218" i="4" s="1"/>
  <c r="B193" i="4"/>
  <c r="Y173" i="4"/>
  <c r="W173" i="4"/>
  <c r="N217" i="4" s="1"/>
  <c r="U173" i="4"/>
  <c r="P217" i="4" s="1"/>
  <c r="B192" i="4"/>
  <c r="Y172" i="4"/>
  <c r="V172" i="4"/>
  <c r="N216" i="4" s="1"/>
  <c r="U172" i="4"/>
  <c r="P216" i="4" s="1"/>
  <c r="B191" i="4"/>
  <c r="Y171" i="4"/>
  <c r="W171" i="4"/>
  <c r="N215" i="4" s="1"/>
  <c r="U171" i="4"/>
  <c r="P215" i="4" s="1"/>
  <c r="B190" i="4"/>
  <c r="Y170" i="4"/>
  <c r="V170" i="4"/>
  <c r="N214" i="4" s="1"/>
  <c r="U170" i="4"/>
  <c r="P214" i="4" s="1"/>
  <c r="B189" i="4"/>
  <c r="Y169" i="4"/>
  <c r="W169" i="4"/>
  <c r="N213" i="4" s="1"/>
  <c r="U169" i="4"/>
  <c r="P213" i="4" s="1"/>
  <c r="B188" i="4"/>
  <c r="Y168" i="4"/>
  <c r="V168" i="4"/>
  <c r="N212" i="4" s="1"/>
  <c r="U168" i="4"/>
  <c r="P212" i="4" s="1"/>
  <c r="B187" i="4"/>
  <c r="Y167" i="4"/>
  <c r="W167" i="4"/>
  <c r="N211" i="4" s="1"/>
  <c r="U167" i="4"/>
  <c r="P211" i="4" s="1"/>
  <c r="B186" i="4"/>
  <c r="Y166" i="4"/>
  <c r="V166" i="4"/>
  <c r="N210" i="4" s="1"/>
  <c r="U166" i="4"/>
  <c r="P210" i="4" s="1"/>
  <c r="B185" i="4"/>
  <c r="Y165" i="4"/>
  <c r="W165" i="4"/>
  <c r="N209" i="4" s="1"/>
  <c r="U165" i="4"/>
  <c r="P209" i="4" s="1"/>
  <c r="B184" i="4"/>
  <c r="Y164" i="4"/>
  <c r="V164" i="4"/>
  <c r="N208" i="4" s="1"/>
  <c r="U164" i="4"/>
  <c r="P208" i="4" s="1"/>
  <c r="B183" i="4"/>
  <c r="Y163" i="4"/>
  <c r="W163" i="4"/>
  <c r="N207" i="4" s="1"/>
  <c r="U163" i="4"/>
  <c r="P207" i="4" s="1"/>
  <c r="B182" i="4"/>
  <c r="Y162" i="4"/>
  <c r="V162" i="4"/>
  <c r="N206" i="4" s="1"/>
  <c r="U162" i="4"/>
  <c r="P206" i="4" s="1"/>
  <c r="B181" i="4"/>
  <c r="Y161" i="4"/>
  <c r="W161" i="4"/>
  <c r="N205" i="4" s="1"/>
  <c r="U161" i="4"/>
  <c r="P205" i="4" s="1"/>
  <c r="B180" i="4"/>
  <c r="Y160" i="4"/>
  <c r="V160" i="4"/>
  <c r="N204" i="4" s="1"/>
  <c r="U160" i="4"/>
  <c r="P204" i="4" s="1"/>
  <c r="B179" i="4"/>
  <c r="Y159" i="4"/>
  <c r="W159" i="4"/>
  <c r="N203" i="4" s="1"/>
  <c r="U159" i="4"/>
  <c r="P203" i="4" s="1"/>
  <c r="B178" i="4"/>
  <c r="Y158" i="4"/>
  <c r="V158" i="4"/>
  <c r="N202" i="4" s="1"/>
  <c r="U158" i="4"/>
  <c r="P202" i="4" s="1"/>
  <c r="B177" i="4"/>
  <c r="Y157" i="4"/>
  <c r="W157" i="4"/>
  <c r="N201" i="4" s="1"/>
  <c r="U157" i="4"/>
  <c r="P201" i="4" s="1"/>
  <c r="B176" i="4"/>
  <c r="Y156" i="4"/>
  <c r="V156" i="4"/>
  <c r="N200" i="4" s="1"/>
  <c r="U156" i="4"/>
  <c r="P200" i="4" s="1"/>
  <c r="B175" i="4"/>
  <c r="Y155" i="4"/>
  <c r="W155" i="4"/>
  <c r="N199" i="4" s="1"/>
  <c r="U155" i="4"/>
  <c r="P199" i="4" s="1"/>
  <c r="B174" i="4"/>
  <c r="Y154" i="4"/>
  <c r="V154" i="4"/>
  <c r="N198" i="4" s="1"/>
  <c r="U154" i="4"/>
  <c r="P198" i="4" s="1"/>
  <c r="B173" i="4"/>
  <c r="Y153" i="4"/>
  <c r="W153" i="4"/>
  <c r="N197" i="4" s="1"/>
  <c r="U153" i="4"/>
  <c r="P197" i="4" s="1"/>
  <c r="B172" i="4"/>
  <c r="Y152" i="4"/>
  <c r="V152" i="4"/>
  <c r="N196" i="4" s="1"/>
  <c r="U152" i="4"/>
  <c r="P196" i="4" s="1"/>
  <c r="B171" i="4"/>
  <c r="Y151" i="4"/>
  <c r="W151" i="4"/>
  <c r="N195" i="4" s="1"/>
  <c r="U151" i="4"/>
  <c r="P195" i="4" s="1"/>
  <c r="B170" i="4"/>
  <c r="Y150" i="4"/>
  <c r="V150" i="4"/>
  <c r="N194" i="4" s="1"/>
  <c r="U150" i="4"/>
  <c r="P194" i="4" s="1"/>
  <c r="B169" i="4"/>
  <c r="Y149" i="4"/>
  <c r="W149" i="4"/>
  <c r="N193" i="4" s="1"/>
  <c r="U149" i="4"/>
  <c r="P193" i="4" s="1"/>
  <c r="B168" i="4"/>
  <c r="Y148" i="4"/>
  <c r="V148" i="4"/>
  <c r="N192" i="4" s="1"/>
  <c r="U148" i="4"/>
  <c r="P192" i="4" s="1"/>
  <c r="B167" i="4"/>
  <c r="Y147" i="4"/>
  <c r="W147" i="4"/>
  <c r="N191" i="4" s="1"/>
  <c r="U147" i="4"/>
  <c r="P191" i="4" s="1"/>
  <c r="B166" i="4"/>
  <c r="Y146" i="4"/>
  <c r="V146" i="4"/>
  <c r="N190" i="4" s="1"/>
  <c r="U146" i="4"/>
  <c r="P190" i="4" s="1"/>
  <c r="B165" i="4"/>
  <c r="Y145" i="4"/>
  <c r="W145" i="4"/>
  <c r="N189" i="4" s="1"/>
  <c r="U145" i="4"/>
  <c r="P189" i="4" s="1"/>
  <c r="B164" i="4"/>
  <c r="Y144" i="4"/>
  <c r="V144" i="4"/>
  <c r="N188" i="4" s="1"/>
  <c r="U144" i="4"/>
  <c r="P188" i="4" s="1"/>
  <c r="B163" i="4"/>
  <c r="Y143" i="4"/>
  <c r="W143" i="4"/>
  <c r="N187" i="4" s="1"/>
  <c r="U143" i="4"/>
  <c r="P187" i="4" s="1"/>
  <c r="B162" i="4"/>
  <c r="Y142" i="4"/>
  <c r="V142" i="4"/>
  <c r="N186" i="4" s="1"/>
  <c r="U142" i="4"/>
  <c r="P186" i="4" s="1"/>
  <c r="B161" i="4"/>
  <c r="Y141" i="4"/>
  <c r="W141" i="4"/>
  <c r="N185" i="4" s="1"/>
  <c r="U141" i="4"/>
  <c r="P185" i="4" s="1"/>
  <c r="B160" i="4"/>
  <c r="Y140" i="4"/>
  <c r="V140" i="4"/>
  <c r="N184" i="4" s="1"/>
  <c r="U140" i="4"/>
  <c r="P184" i="4" s="1"/>
  <c r="B159" i="4"/>
  <c r="Y139" i="4"/>
  <c r="X139" i="4"/>
  <c r="W139" i="4"/>
  <c r="N183" i="4" s="1"/>
  <c r="U139" i="4"/>
  <c r="P183" i="4" s="1"/>
  <c r="B158" i="4"/>
  <c r="Y138" i="4"/>
  <c r="V138" i="4"/>
  <c r="N182" i="4" s="1"/>
  <c r="U138" i="4"/>
  <c r="P182" i="4" s="1"/>
  <c r="B157" i="4"/>
  <c r="Y137" i="4"/>
  <c r="W137" i="4"/>
  <c r="N181" i="4" s="1"/>
  <c r="U137" i="4"/>
  <c r="P181" i="4" s="1"/>
  <c r="B156" i="4"/>
  <c r="Y136" i="4"/>
  <c r="V136" i="4"/>
  <c r="N180" i="4" s="1"/>
  <c r="U136" i="4"/>
  <c r="P180" i="4" s="1"/>
  <c r="B155" i="4"/>
  <c r="Y135" i="4"/>
  <c r="W135" i="4"/>
  <c r="N179" i="4" s="1"/>
  <c r="U135" i="4"/>
  <c r="P179" i="4" s="1"/>
  <c r="B154" i="4"/>
  <c r="Y134" i="4"/>
  <c r="V134" i="4"/>
  <c r="N178" i="4" s="1"/>
  <c r="U134" i="4"/>
  <c r="P178" i="4" s="1"/>
  <c r="B153" i="4"/>
  <c r="Y133" i="4"/>
  <c r="W133" i="4"/>
  <c r="N177" i="4" s="1"/>
  <c r="U133" i="4"/>
  <c r="P177" i="4" s="1"/>
  <c r="B152" i="4"/>
  <c r="Y132" i="4"/>
  <c r="V132" i="4"/>
  <c r="N176" i="4" s="1"/>
  <c r="U132" i="4"/>
  <c r="P176" i="4" s="1"/>
  <c r="B151" i="4"/>
  <c r="Y131" i="4"/>
  <c r="W131" i="4"/>
  <c r="N175" i="4" s="1"/>
  <c r="U131" i="4"/>
  <c r="P175" i="4" s="1"/>
  <c r="B150" i="4"/>
  <c r="Y130" i="4"/>
  <c r="V130" i="4"/>
  <c r="N174" i="4" s="1"/>
  <c r="U130" i="4"/>
  <c r="P174" i="4" s="1"/>
  <c r="B149" i="4"/>
  <c r="Y129" i="4"/>
  <c r="W129" i="4"/>
  <c r="N173" i="4" s="1"/>
  <c r="U129" i="4"/>
  <c r="P173" i="4" s="1"/>
  <c r="B148" i="4"/>
  <c r="Y128" i="4"/>
  <c r="V128" i="4"/>
  <c r="N172" i="4" s="1"/>
  <c r="U128" i="4"/>
  <c r="P172" i="4" s="1"/>
  <c r="B147" i="4"/>
  <c r="Y127" i="4"/>
  <c r="W127" i="4"/>
  <c r="N171" i="4" s="1"/>
  <c r="U127" i="4"/>
  <c r="P171" i="4" s="1"/>
  <c r="B146" i="4"/>
  <c r="Y126" i="4"/>
  <c r="V126" i="4"/>
  <c r="N170" i="4" s="1"/>
  <c r="U126" i="4"/>
  <c r="P170" i="4" s="1"/>
  <c r="B145" i="4"/>
  <c r="Y125" i="4"/>
  <c r="W125" i="4"/>
  <c r="N169" i="4" s="1"/>
  <c r="U125" i="4"/>
  <c r="P169" i="4" s="1"/>
  <c r="B144" i="4"/>
  <c r="Y124" i="4"/>
  <c r="V124" i="4"/>
  <c r="N168" i="4" s="1"/>
  <c r="U124" i="4"/>
  <c r="P168" i="4" s="1"/>
  <c r="B143" i="4"/>
  <c r="Y123" i="4"/>
  <c r="W123" i="4"/>
  <c r="N167" i="4" s="1"/>
  <c r="U123" i="4"/>
  <c r="P167" i="4" s="1"/>
  <c r="B142" i="4"/>
  <c r="Y122" i="4"/>
  <c r="V122" i="4"/>
  <c r="N166" i="4" s="1"/>
  <c r="U122" i="4"/>
  <c r="P166" i="4" s="1"/>
  <c r="B141" i="4"/>
  <c r="Y121" i="4"/>
  <c r="W121" i="4"/>
  <c r="N165" i="4" s="1"/>
  <c r="U121" i="4"/>
  <c r="P165" i="4" s="1"/>
  <c r="B140" i="4"/>
  <c r="Y120" i="4"/>
  <c r="V120" i="4"/>
  <c r="N164" i="4" s="1"/>
  <c r="U120" i="4"/>
  <c r="P164" i="4" s="1"/>
  <c r="B139" i="4"/>
  <c r="Y119" i="4"/>
  <c r="W119" i="4"/>
  <c r="N163" i="4" s="1"/>
  <c r="U119" i="4"/>
  <c r="P163" i="4" s="1"/>
  <c r="B138" i="4"/>
  <c r="Y118" i="4"/>
  <c r="V118" i="4"/>
  <c r="N162" i="4" s="1"/>
  <c r="U118" i="4"/>
  <c r="P162" i="4" s="1"/>
  <c r="B137" i="4"/>
  <c r="Y117" i="4"/>
  <c r="W117" i="4"/>
  <c r="N161" i="4" s="1"/>
  <c r="U117" i="4"/>
  <c r="P161" i="4" s="1"/>
  <c r="B136" i="4"/>
  <c r="Y116" i="4"/>
  <c r="X116" i="4"/>
  <c r="V116" i="4"/>
  <c r="N160" i="4" s="1"/>
  <c r="U116" i="4"/>
  <c r="P160" i="4" s="1"/>
  <c r="B135" i="4"/>
  <c r="Y115" i="4"/>
  <c r="W115" i="4"/>
  <c r="N159" i="4" s="1"/>
  <c r="U115" i="4"/>
  <c r="P159" i="4" s="1"/>
  <c r="B134" i="4"/>
  <c r="Y114" i="4"/>
  <c r="V114" i="4"/>
  <c r="N158" i="4" s="1"/>
  <c r="U114" i="4"/>
  <c r="P158" i="4" s="1"/>
  <c r="B133" i="4"/>
  <c r="Y113" i="4"/>
  <c r="W113" i="4"/>
  <c r="N157" i="4" s="1"/>
  <c r="U113" i="4"/>
  <c r="P157" i="4" s="1"/>
  <c r="B132" i="4"/>
  <c r="Y112" i="4"/>
  <c r="V112" i="4"/>
  <c r="N156" i="4" s="1"/>
  <c r="U112" i="4"/>
  <c r="P156" i="4" s="1"/>
  <c r="D131" i="4"/>
  <c r="B131" i="4"/>
  <c r="Y111" i="4"/>
  <c r="W111" i="4"/>
  <c r="N155" i="4" s="1"/>
  <c r="U111" i="4"/>
  <c r="P155" i="4" s="1"/>
  <c r="B130" i="4"/>
  <c r="Y110" i="4"/>
  <c r="V110" i="4"/>
  <c r="N154" i="4" s="1"/>
  <c r="U110" i="4"/>
  <c r="P154" i="4" s="1"/>
  <c r="B129" i="4"/>
  <c r="Y109" i="4"/>
  <c r="W109" i="4"/>
  <c r="N153" i="4" s="1"/>
  <c r="U109" i="4"/>
  <c r="P153" i="4" s="1"/>
  <c r="B128" i="4"/>
  <c r="Y108" i="4"/>
  <c r="V108" i="4"/>
  <c r="N152" i="4" s="1"/>
  <c r="U108" i="4"/>
  <c r="P152" i="4" s="1"/>
  <c r="B127" i="4"/>
  <c r="Y107" i="4"/>
  <c r="W107" i="4"/>
  <c r="N151" i="4" s="1"/>
  <c r="U107" i="4"/>
  <c r="P151" i="4" s="1"/>
  <c r="B126" i="4"/>
  <c r="Y106" i="4"/>
  <c r="V106" i="4"/>
  <c r="N150" i="4" s="1"/>
  <c r="U106" i="4"/>
  <c r="P150" i="4" s="1"/>
  <c r="B125" i="4"/>
  <c r="Y105" i="4"/>
  <c r="W105" i="4"/>
  <c r="N149" i="4" s="1"/>
  <c r="U105" i="4"/>
  <c r="P149" i="4" s="1"/>
  <c r="B124" i="4"/>
  <c r="Y104" i="4"/>
  <c r="V104" i="4"/>
  <c r="N148" i="4" s="1"/>
  <c r="U104" i="4"/>
  <c r="P148" i="4" s="1"/>
  <c r="B123" i="4"/>
  <c r="Y103" i="4"/>
  <c r="W103" i="4"/>
  <c r="N147" i="4" s="1"/>
  <c r="U103" i="4"/>
  <c r="P147" i="4" s="1"/>
  <c r="B122" i="4"/>
  <c r="Y102" i="4"/>
  <c r="V102" i="4"/>
  <c r="N146" i="4" s="1"/>
  <c r="U102" i="4"/>
  <c r="P146" i="4" s="1"/>
  <c r="B121" i="4"/>
  <c r="Y101" i="4"/>
  <c r="W101" i="4"/>
  <c r="N145" i="4" s="1"/>
  <c r="U101" i="4"/>
  <c r="P145" i="4" s="1"/>
  <c r="B120" i="4"/>
  <c r="Y100" i="4"/>
  <c r="V100" i="4"/>
  <c r="N144" i="4" s="1"/>
  <c r="U100" i="4"/>
  <c r="P144" i="4" s="1"/>
  <c r="B119" i="4"/>
  <c r="Y99" i="4"/>
  <c r="W99" i="4"/>
  <c r="N143" i="4" s="1"/>
  <c r="U99" i="4"/>
  <c r="P143" i="4" s="1"/>
  <c r="B118" i="4"/>
  <c r="Y98" i="4"/>
  <c r="V98" i="4"/>
  <c r="N142" i="4" s="1"/>
  <c r="U98" i="4"/>
  <c r="P142" i="4" s="1"/>
  <c r="B117" i="4"/>
  <c r="Y97" i="4"/>
  <c r="W97" i="4"/>
  <c r="N141" i="4" s="1"/>
  <c r="U97" i="4"/>
  <c r="P141" i="4" s="1"/>
  <c r="B116" i="4"/>
  <c r="Y96" i="4"/>
  <c r="V96" i="4"/>
  <c r="N140" i="4" s="1"/>
  <c r="U96" i="4"/>
  <c r="P140" i="4" s="1"/>
  <c r="B115" i="4"/>
  <c r="Y95" i="4"/>
  <c r="X95" i="4"/>
  <c r="W95" i="4"/>
  <c r="N139" i="4" s="1"/>
  <c r="U95" i="4"/>
  <c r="P139" i="4" s="1"/>
  <c r="B114" i="4"/>
  <c r="Y94" i="4"/>
  <c r="V94" i="4"/>
  <c r="N138" i="4" s="1"/>
  <c r="U94" i="4"/>
  <c r="P138" i="4" s="1"/>
  <c r="B113" i="4"/>
  <c r="Y93" i="4"/>
  <c r="W93" i="4"/>
  <c r="N137" i="4" s="1"/>
  <c r="U93" i="4"/>
  <c r="P137" i="4" s="1"/>
  <c r="B112" i="4"/>
  <c r="V92" i="4"/>
  <c r="N136" i="4" s="1"/>
  <c r="U92" i="4"/>
  <c r="P136" i="4" s="1"/>
  <c r="B111" i="4"/>
  <c r="Y91" i="4"/>
  <c r="W91" i="4"/>
  <c r="N135" i="4" s="1"/>
  <c r="U91" i="4"/>
  <c r="P135" i="4" s="1"/>
  <c r="B110" i="4"/>
  <c r="Y90" i="4"/>
  <c r="V90" i="4"/>
  <c r="N134" i="4" s="1"/>
  <c r="U90" i="4"/>
  <c r="P134" i="4" s="1"/>
  <c r="B109" i="4"/>
  <c r="Y89" i="4"/>
  <c r="W89" i="4"/>
  <c r="N133" i="4" s="1"/>
  <c r="U89" i="4"/>
  <c r="P133" i="4" s="1"/>
  <c r="B108" i="4"/>
  <c r="Y88" i="4"/>
  <c r="V88" i="4"/>
  <c r="N132" i="4" s="1"/>
  <c r="U88" i="4"/>
  <c r="P132" i="4" s="1"/>
  <c r="B107" i="4"/>
  <c r="Y87" i="4"/>
  <c r="W87" i="4"/>
  <c r="N131" i="4" s="1"/>
  <c r="U87" i="4"/>
  <c r="P131" i="4" s="1"/>
  <c r="B106" i="4"/>
  <c r="Y86" i="4"/>
  <c r="V86" i="4"/>
  <c r="N130" i="4" s="1"/>
  <c r="U86" i="4"/>
  <c r="P130" i="4" s="1"/>
  <c r="B105" i="4"/>
  <c r="Y85" i="4"/>
  <c r="W85" i="4"/>
  <c r="N129" i="4" s="1"/>
  <c r="U85" i="4"/>
  <c r="P129" i="4" s="1"/>
  <c r="B104" i="4"/>
  <c r="Y84" i="4"/>
  <c r="V84" i="4"/>
  <c r="N128" i="4" s="1"/>
  <c r="U84" i="4"/>
  <c r="P128" i="4" s="1"/>
  <c r="B103" i="4"/>
  <c r="Y83" i="4"/>
  <c r="W83" i="4"/>
  <c r="N127" i="4" s="1"/>
  <c r="U83" i="4"/>
  <c r="P127" i="4" s="1"/>
  <c r="B102" i="4"/>
  <c r="Y82" i="4"/>
  <c r="V82" i="4"/>
  <c r="N126" i="4" s="1"/>
  <c r="U82" i="4"/>
  <c r="P126" i="4" s="1"/>
  <c r="B101" i="4"/>
  <c r="Y81" i="4"/>
  <c r="W81" i="4"/>
  <c r="N125" i="4" s="1"/>
  <c r="U81" i="4"/>
  <c r="P125" i="4" s="1"/>
  <c r="B100" i="4"/>
  <c r="Y80" i="4"/>
  <c r="V80" i="4"/>
  <c r="N124" i="4" s="1"/>
  <c r="U80" i="4"/>
  <c r="P124" i="4" s="1"/>
  <c r="B99" i="4"/>
  <c r="Y79" i="4"/>
  <c r="W79" i="4"/>
  <c r="N123" i="4" s="1"/>
  <c r="U79" i="4"/>
  <c r="P123" i="4" s="1"/>
  <c r="B98" i="4"/>
  <c r="Y78" i="4"/>
  <c r="V78" i="4"/>
  <c r="N122" i="4" s="1"/>
  <c r="U78" i="4"/>
  <c r="P122" i="4" s="1"/>
  <c r="B97" i="4"/>
  <c r="Y77" i="4"/>
  <c r="W77" i="4"/>
  <c r="N121" i="4" s="1"/>
  <c r="U77" i="4"/>
  <c r="P121" i="4" s="1"/>
  <c r="B96" i="4"/>
  <c r="Y76" i="4"/>
  <c r="V76" i="4"/>
  <c r="N120" i="4" s="1"/>
  <c r="U76" i="4"/>
  <c r="P120" i="4" s="1"/>
  <c r="B95" i="4"/>
  <c r="Y75" i="4"/>
  <c r="W75" i="4"/>
  <c r="N119" i="4" s="1"/>
  <c r="U75" i="4"/>
  <c r="P119" i="4" s="1"/>
  <c r="B94" i="4"/>
  <c r="Y74" i="4"/>
  <c r="V74" i="4"/>
  <c r="N118" i="4" s="1"/>
  <c r="U74" i="4"/>
  <c r="P118" i="4" s="1"/>
  <c r="B93" i="4"/>
  <c r="Y73" i="4"/>
  <c r="W73" i="4"/>
  <c r="N117" i="4" s="1"/>
  <c r="U73" i="4"/>
  <c r="P117" i="4" s="1"/>
  <c r="B92" i="4"/>
  <c r="Y72" i="4"/>
  <c r="V72" i="4"/>
  <c r="N116" i="4" s="1"/>
  <c r="U72" i="4"/>
  <c r="P116" i="4" s="1"/>
  <c r="B91" i="4"/>
  <c r="Y71" i="4"/>
  <c r="W71" i="4"/>
  <c r="N115" i="4" s="1"/>
  <c r="U71" i="4"/>
  <c r="P115" i="4" s="1"/>
  <c r="B90" i="4"/>
  <c r="Y70" i="4"/>
  <c r="V70" i="4"/>
  <c r="N114" i="4" s="1"/>
  <c r="U70" i="4"/>
  <c r="P114" i="4" s="1"/>
  <c r="B89" i="4"/>
  <c r="Y69" i="4"/>
  <c r="W69" i="4"/>
  <c r="N113" i="4" s="1"/>
  <c r="U69" i="4"/>
  <c r="P113" i="4" s="1"/>
  <c r="B88" i="4"/>
  <c r="Y68" i="4"/>
  <c r="V68" i="4"/>
  <c r="N112" i="4" s="1"/>
  <c r="U68" i="4"/>
  <c r="P112" i="4" s="1"/>
  <c r="B87" i="4"/>
  <c r="Y67" i="4"/>
  <c r="W67" i="4"/>
  <c r="N111" i="4" s="1"/>
  <c r="U67" i="4"/>
  <c r="P111" i="4" s="1"/>
  <c r="B86" i="4"/>
  <c r="Y66" i="4"/>
  <c r="V66" i="4"/>
  <c r="N110" i="4" s="1"/>
  <c r="U66" i="4"/>
  <c r="P110" i="4" s="1"/>
  <c r="B85" i="4"/>
  <c r="Y65" i="4"/>
  <c r="W65" i="4"/>
  <c r="N109" i="4" s="1"/>
  <c r="U65" i="4"/>
  <c r="P109" i="4" s="1"/>
  <c r="B84" i="4"/>
  <c r="Y64" i="4"/>
  <c r="V64" i="4"/>
  <c r="N108" i="4" s="1"/>
  <c r="U64" i="4"/>
  <c r="P108" i="4" s="1"/>
  <c r="B83" i="4"/>
  <c r="Y63" i="4"/>
  <c r="W63" i="4"/>
  <c r="N107" i="4" s="1"/>
  <c r="U63" i="4"/>
  <c r="P107" i="4" s="1"/>
  <c r="B82" i="4"/>
  <c r="Y62" i="4"/>
  <c r="V62" i="4"/>
  <c r="N106" i="4" s="1"/>
  <c r="U62" i="4"/>
  <c r="P106" i="4" s="1"/>
  <c r="B81" i="4"/>
  <c r="Y61" i="4"/>
  <c r="W61" i="4"/>
  <c r="N105" i="4" s="1"/>
  <c r="U61" i="4"/>
  <c r="P105" i="4" s="1"/>
  <c r="B80" i="4"/>
  <c r="Y60" i="4"/>
  <c r="V60" i="4"/>
  <c r="N104" i="4" s="1"/>
  <c r="U60" i="4"/>
  <c r="P104" i="4" s="1"/>
  <c r="B79" i="4"/>
  <c r="Y59" i="4"/>
  <c r="W59" i="4"/>
  <c r="N103" i="4" s="1"/>
  <c r="U59" i="4"/>
  <c r="P103" i="4" s="1"/>
  <c r="B78" i="4"/>
  <c r="Y58" i="4"/>
  <c r="V58" i="4"/>
  <c r="N102" i="4" s="1"/>
  <c r="U58" i="4"/>
  <c r="P102" i="4" s="1"/>
  <c r="B77" i="4"/>
  <c r="Y57" i="4"/>
  <c r="W57" i="4"/>
  <c r="N101" i="4" s="1"/>
  <c r="U57" i="4"/>
  <c r="P101" i="4" s="1"/>
  <c r="B76" i="4"/>
  <c r="Y56" i="4"/>
  <c r="V56" i="4"/>
  <c r="N100" i="4" s="1"/>
  <c r="U56" i="4"/>
  <c r="P100" i="4" s="1"/>
  <c r="B75" i="4"/>
  <c r="Y55" i="4"/>
  <c r="W55" i="4"/>
  <c r="N99" i="4" s="1"/>
  <c r="U55" i="4"/>
  <c r="P99" i="4" s="1"/>
  <c r="B74" i="4"/>
  <c r="Y54" i="4"/>
  <c r="V54" i="4"/>
  <c r="N98" i="4" s="1"/>
  <c r="U54" i="4"/>
  <c r="P98" i="4" s="1"/>
  <c r="B73" i="4"/>
  <c r="Y53" i="4"/>
  <c r="W53" i="4"/>
  <c r="N97" i="4" s="1"/>
  <c r="U53" i="4"/>
  <c r="P97" i="4" s="1"/>
  <c r="B72" i="4"/>
  <c r="Y52" i="4"/>
  <c r="V52" i="4"/>
  <c r="N96" i="4" s="1"/>
  <c r="U52" i="4"/>
  <c r="P96" i="4" s="1"/>
  <c r="B71" i="4"/>
  <c r="Y51" i="4"/>
  <c r="W51" i="4"/>
  <c r="N95" i="4" s="1"/>
  <c r="U51" i="4"/>
  <c r="P95" i="4" s="1"/>
  <c r="B70" i="4"/>
  <c r="Y50" i="4"/>
  <c r="V50" i="4"/>
  <c r="N94" i="4" s="1"/>
  <c r="U50" i="4"/>
  <c r="P94" i="4" s="1"/>
  <c r="B69" i="4"/>
  <c r="Y49" i="4"/>
  <c r="W49" i="4"/>
  <c r="N93" i="4" s="1"/>
  <c r="U49" i="4"/>
  <c r="P93" i="4" s="1"/>
  <c r="B68" i="4"/>
  <c r="Y48" i="4"/>
  <c r="V48" i="4"/>
  <c r="N92" i="4" s="1"/>
  <c r="U48" i="4"/>
  <c r="P92" i="4" s="1"/>
  <c r="B67" i="4"/>
  <c r="Y47" i="4"/>
  <c r="W47" i="4"/>
  <c r="N91" i="4" s="1"/>
  <c r="U47" i="4"/>
  <c r="P91" i="4" s="1"/>
  <c r="B66" i="4"/>
  <c r="Y46" i="4"/>
  <c r="V46" i="4"/>
  <c r="N90" i="4" s="1"/>
  <c r="U46" i="4"/>
  <c r="P90" i="4" s="1"/>
  <c r="B65" i="4"/>
  <c r="Y45" i="4"/>
  <c r="W45" i="4"/>
  <c r="N89" i="4" s="1"/>
  <c r="U45" i="4"/>
  <c r="P89" i="4" s="1"/>
  <c r="B64" i="4"/>
  <c r="Y44" i="4"/>
  <c r="V44" i="4"/>
  <c r="N88" i="4" s="1"/>
  <c r="U44" i="4"/>
  <c r="P88" i="4" s="1"/>
  <c r="B63" i="4"/>
  <c r="Y43" i="4"/>
  <c r="W43" i="4"/>
  <c r="N87" i="4" s="1"/>
  <c r="U43" i="4"/>
  <c r="P87" i="4" s="1"/>
  <c r="B62" i="4"/>
  <c r="Y42" i="4"/>
  <c r="V42" i="4"/>
  <c r="N86" i="4" s="1"/>
  <c r="U42" i="4"/>
  <c r="P86" i="4" s="1"/>
  <c r="B61" i="4"/>
  <c r="Y41" i="4"/>
  <c r="W41" i="4"/>
  <c r="N85" i="4" s="1"/>
  <c r="U41" i="4"/>
  <c r="P85" i="4" s="1"/>
  <c r="B60" i="4"/>
  <c r="Y40" i="4"/>
  <c r="V40" i="4"/>
  <c r="N84" i="4" s="1"/>
  <c r="U40" i="4"/>
  <c r="P84" i="4" s="1"/>
  <c r="B59" i="4"/>
  <c r="Y39" i="4"/>
  <c r="W39" i="4"/>
  <c r="N83" i="4" s="1"/>
  <c r="U39" i="4"/>
  <c r="P83" i="4" s="1"/>
  <c r="B58" i="4"/>
  <c r="Y38" i="4"/>
  <c r="V38" i="4"/>
  <c r="N82" i="4" s="1"/>
  <c r="U38" i="4"/>
  <c r="P82" i="4" s="1"/>
  <c r="B57" i="4"/>
  <c r="Y37" i="4"/>
  <c r="W37" i="4"/>
  <c r="N81" i="4" s="1"/>
  <c r="U37" i="4"/>
  <c r="P81" i="4" s="1"/>
  <c r="B56" i="4"/>
  <c r="Y36" i="4"/>
  <c r="V36" i="4"/>
  <c r="N80" i="4" s="1"/>
  <c r="U36" i="4"/>
  <c r="P80" i="4" s="1"/>
  <c r="B55" i="4"/>
  <c r="Y35" i="4"/>
  <c r="W35" i="4"/>
  <c r="N79" i="4" s="1"/>
  <c r="U35" i="4"/>
  <c r="P79" i="4" s="1"/>
  <c r="B54" i="4"/>
  <c r="Y34" i="4"/>
  <c r="V34" i="4"/>
  <c r="N78" i="4" s="1"/>
  <c r="U34" i="4"/>
  <c r="P78" i="4" s="1"/>
  <c r="B53" i="4"/>
  <c r="Y33" i="4"/>
  <c r="W33" i="4"/>
  <c r="N77" i="4" s="1"/>
  <c r="U33" i="4"/>
  <c r="P77" i="4" s="1"/>
  <c r="B52" i="4"/>
  <c r="Y32" i="4"/>
  <c r="V32" i="4"/>
  <c r="N76" i="4" s="1"/>
  <c r="U32" i="4"/>
  <c r="P76" i="4" s="1"/>
  <c r="B51" i="4"/>
  <c r="Y31" i="4"/>
  <c r="W31" i="4"/>
  <c r="N75" i="4" s="1"/>
  <c r="U31" i="4"/>
  <c r="P75" i="4" s="1"/>
  <c r="B50" i="4"/>
  <c r="Y30" i="4"/>
  <c r="V30" i="4"/>
  <c r="N74" i="4" s="1"/>
  <c r="U30" i="4"/>
  <c r="P74" i="4" s="1"/>
  <c r="B49" i="4"/>
  <c r="Y29" i="4"/>
  <c r="W29" i="4"/>
  <c r="N73" i="4" s="1"/>
  <c r="U29" i="4"/>
  <c r="P73" i="4" s="1"/>
  <c r="B48" i="4"/>
  <c r="Y28" i="4"/>
  <c r="V28" i="4"/>
  <c r="N72" i="4" s="1"/>
  <c r="U28" i="4"/>
  <c r="P72" i="4" s="1"/>
  <c r="B47" i="4"/>
  <c r="Y27" i="4"/>
  <c r="W27" i="4"/>
  <c r="N71" i="4" s="1"/>
  <c r="U27" i="4"/>
  <c r="P71" i="4" s="1"/>
  <c r="Y26" i="4"/>
  <c r="V26" i="4"/>
  <c r="N70" i="4" s="1"/>
  <c r="U26" i="4"/>
  <c r="P70" i="4" s="1"/>
  <c r="Y25" i="4"/>
  <c r="W25" i="4"/>
  <c r="N69" i="4" s="1"/>
  <c r="U25" i="4"/>
  <c r="P69" i="4" s="1"/>
  <c r="Y24" i="4"/>
  <c r="V24" i="4"/>
  <c r="N68" i="4" s="1"/>
  <c r="U24" i="4"/>
  <c r="P68" i="4" s="1"/>
  <c r="Y23" i="4"/>
  <c r="W23" i="4"/>
  <c r="N67" i="4" s="1"/>
  <c r="U23" i="4"/>
  <c r="P67" i="4" s="1"/>
  <c r="Y22" i="4"/>
  <c r="V22" i="4"/>
  <c r="N66" i="4" s="1"/>
  <c r="U22" i="4"/>
  <c r="P66" i="4" s="1"/>
  <c r="Y21" i="4"/>
  <c r="W21" i="4"/>
  <c r="N65" i="4" s="1"/>
  <c r="U21" i="4"/>
  <c r="P65" i="4" s="1"/>
  <c r="Y20" i="4"/>
  <c r="V20" i="4"/>
  <c r="N64" i="4" s="1"/>
  <c r="U20" i="4"/>
  <c r="P64" i="4" s="1"/>
  <c r="Y19" i="4"/>
  <c r="W19" i="4"/>
  <c r="N63" i="4" s="1"/>
  <c r="U19" i="4"/>
  <c r="P63" i="4" s="1"/>
  <c r="Y18" i="4"/>
  <c r="V18" i="4"/>
  <c r="N62" i="4" s="1"/>
  <c r="U18" i="4"/>
  <c r="P62" i="4" s="1"/>
  <c r="Y17" i="4"/>
  <c r="W17" i="4"/>
  <c r="N61" i="4" s="1"/>
  <c r="U17" i="4"/>
  <c r="P61" i="4" s="1"/>
  <c r="Y16" i="4"/>
  <c r="V16" i="4"/>
  <c r="N60" i="4" s="1"/>
  <c r="U16" i="4"/>
  <c r="P60" i="4" s="1"/>
  <c r="Y15" i="4"/>
  <c r="W15" i="4"/>
  <c r="N59" i="4" s="1"/>
  <c r="U15" i="4"/>
  <c r="P59" i="4" s="1"/>
  <c r="Y14" i="4"/>
  <c r="V14" i="4"/>
  <c r="N58" i="4" s="1"/>
  <c r="U14" i="4"/>
  <c r="P58" i="4" s="1"/>
  <c r="Y13" i="4"/>
  <c r="W13" i="4"/>
  <c r="N57" i="4" s="1"/>
  <c r="U13" i="4"/>
  <c r="P57" i="4" s="1"/>
  <c r="Y12" i="4"/>
  <c r="V12" i="4"/>
  <c r="N56" i="4" s="1"/>
  <c r="U12" i="4"/>
  <c r="P56" i="4" s="1"/>
  <c r="Y11" i="4"/>
  <c r="W11" i="4"/>
  <c r="N55" i="4" s="1"/>
  <c r="U11" i="4"/>
  <c r="P55" i="4" s="1"/>
  <c r="Y10" i="4"/>
  <c r="V10" i="4"/>
  <c r="N54" i="4" s="1"/>
  <c r="U10" i="4"/>
  <c r="P54" i="4" s="1"/>
  <c r="Y9" i="4"/>
  <c r="W9" i="4"/>
  <c r="N53" i="4" s="1"/>
  <c r="U9" i="4"/>
  <c r="P53" i="4" s="1"/>
  <c r="Y8" i="4"/>
  <c r="V8" i="4"/>
  <c r="N52" i="4" s="1"/>
  <c r="U8" i="4"/>
  <c r="P52" i="4" s="1"/>
  <c r="Y7" i="4"/>
  <c r="W7" i="4"/>
  <c r="N51" i="4" s="1"/>
  <c r="U7" i="4"/>
  <c r="P51" i="4" s="1"/>
  <c r="Y6" i="4"/>
  <c r="V6" i="4"/>
  <c r="N50" i="4" s="1"/>
  <c r="U6" i="4"/>
  <c r="P50" i="4" s="1"/>
  <c r="Y5" i="4"/>
  <c r="W5" i="4"/>
  <c r="N49" i="4" s="1"/>
  <c r="U5" i="4"/>
  <c r="P49" i="4" s="1"/>
  <c r="Y4" i="4"/>
  <c r="W4" i="4"/>
  <c r="V4" i="4"/>
  <c r="N48" i="4" s="1"/>
  <c r="U4" i="4"/>
  <c r="P48" i="4" s="1"/>
  <c r="Y3" i="4"/>
  <c r="W3" i="4"/>
  <c r="N47" i="4" s="1"/>
  <c r="U3" i="4"/>
  <c r="P47" i="4" s="1"/>
  <c r="Y2" i="4"/>
  <c r="C46" i="4" s="1"/>
  <c r="V2" i="4"/>
  <c r="N46" i="4" s="1"/>
  <c r="U2" i="4"/>
  <c r="P46" i="4" s="1"/>
  <c r="AA186" i="4" l="1"/>
  <c r="D222" i="4" s="1"/>
  <c r="C47" i="4"/>
  <c r="AD20" i="4"/>
  <c r="AA139" i="4"/>
  <c r="D141" i="4" s="1"/>
  <c r="AA183" i="4"/>
  <c r="D137" i="4" s="1"/>
  <c r="AA184" i="4"/>
  <c r="AB190" i="4"/>
  <c r="AB188" i="4" l="1"/>
  <c r="D145" i="4"/>
  <c r="AD21" i="4"/>
  <c r="C48" i="4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4" i="1"/>
  <c r="R4" i="1"/>
  <c r="Q4" i="1"/>
  <c r="A130" i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D22" i="4" l="1"/>
  <c r="C49" i="4"/>
  <c r="A103" i="1"/>
  <c r="L93" i="1" a="1"/>
  <c r="L93" i="1" s="1"/>
  <c r="G93" i="1" s="1"/>
  <c r="E6" i="1"/>
  <c r="E7" i="1"/>
  <c r="E8" i="1"/>
  <c r="E9" i="1"/>
  <c r="E10" i="1"/>
  <c r="E11" i="1"/>
  <c r="E12" i="1"/>
  <c r="E13" i="1"/>
  <c r="E14" i="1"/>
  <c r="E15" i="1"/>
  <c r="E31" i="1"/>
  <c r="E33" i="1"/>
  <c r="E132" i="1"/>
  <c r="E5" i="1"/>
  <c r="E4" i="1"/>
  <c r="K14" i="1"/>
  <c r="F14" i="1" s="1"/>
  <c r="L13" i="1"/>
  <c r="G13" i="1" s="1"/>
  <c r="L6" i="1"/>
  <c r="G6" i="1" s="1"/>
  <c r="L7" i="1"/>
  <c r="G7" i="1" s="1"/>
  <c r="L8" i="1"/>
  <c r="G8" i="1" s="1"/>
  <c r="L9" i="1"/>
  <c r="G9" i="1" s="1"/>
  <c r="L10" i="1"/>
  <c r="G10" i="1" s="1"/>
  <c r="L11" i="1"/>
  <c r="G11" i="1" s="1"/>
  <c r="L12" i="1"/>
  <c r="G12" i="1" s="1"/>
  <c r="L14" i="1"/>
  <c r="G14" i="1" s="1"/>
  <c r="L15" i="1"/>
  <c r="G15" i="1" s="1"/>
  <c r="L16" i="1"/>
  <c r="G16" i="1" s="1"/>
  <c r="L17" i="1"/>
  <c r="G17" i="1" s="1"/>
  <c r="E17" i="1" s="1"/>
  <c r="L18" i="1"/>
  <c r="G18" i="1" s="1"/>
  <c r="L19" i="1"/>
  <c r="G19" i="1" s="1"/>
  <c r="E19" i="1" s="1"/>
  <c r="L20" i="1"/>
  <c r="G20" i="1" s="1"/>
  <c r="L21" i="1"/>
  <c r="G21" i="1" s="1"/>
  <c r="E21" i="1" s="1"/>
  <c r="L22" i="1"/>
  <c r="G22" i="1" s="1"/>
  <c r="L23" i="1"/>
  <c r="G23" i="1" s="1"/>
  <c r="E23" i="1" s="1"/>
  <c r="L24" i="1"/>
  <c r="G24" i="1" s="1"/>
  <c r="L25" i="1"/>
  <c r="G25" i="1" s="1"/>
  <c r="E25" i="1" s="1"/>
  <c r="L26" i="1"/>
  <c r="G26" i="1" s="1"/>
  <c r="L27" i="1"/>
  <c r="G27" i="1" s="1"/>
  <c r="E27" i="1" s="1"/>
  <c r="L28" i="1"/>
  <c r="G28" i="1" s="1"/>
  <c r="L29" i="1"/>
  <c r="G29" i="1" s="1"/>
  <c r="E29" i="1" s="1"/>
  <c r="L30" i="1"/>
  <c r="G30" i="1" s="1"/>
  <c r="L31" i="1"/>
  <c r="G31" i="1" s="1"/>
  <c r="L32" i="1"/>
  <c r="G32" i="1" s="1"/>
  <c r="L33" i="1"/>
  <c r="G33" i="1" s="1"/>
  <c r="L34" i="1"/>
  <c r="G34" i="1" s="1"/>
  <c r="L35" i="1"/>
  <c r="G35" i="1" s="1"/>
  <c r="E35" i="1" s="1"/>
  <c r="L36" i="1"/>
  <c r="G36" i="1" s="1"/>
  <c r="L37" i="1"/>
  <c r="G37" i="1" s="1"/>
  <c r="E37" i="1" s="1"/>
  <c r="L38" i="1"/>
  <c r="G38" i="1" s="1"/>
  <c r="L39" i="1"/>
  <c r="G39" i="1" s="1"/>
  <c r="E39" i="1" s="1"/>
  <c r="L40" i="1"/>
  <c r="G40" i="1" s="1"/>
  <c r="L41" i="1"/>
  <c r="G41" i="1" s="1"/>
  <c r="E41" i="1" s="1"/>
  <c r="L42" i="1"/>
  <c r="G42" i="1" s="1"/>
  <c r="L43" i="1"/>
  <c r="G43" i="1" s="1"/>
  <c r="E43" i="1" s="1"/>
  <c r="L44" i="1"/>
  <c r="G44" i="1" s="1"/>
  <c r="L45" i="1"/>
  <c r="G45" i="1" s="1"/>
  <c r="E45" i="1" s="1"/>
  <c r="L46" i="1"/>
  <c r="G46" i="1" s="1"/>
  <c r="L47" i="1"/>
  <c r="G47" i="1" s="1"/>
  <c r="E47" i="1" s="1"/>
  <c r="L48" i="1"/>
  <c r="G48" i="1" s="1"/>
  <c r="L49" i="1"/>
  <c r="G49" i="1" s="1"/>
  <c r="E49" i="1" s="1"/>
  <c r="L50" i="1"/>
  <c r="G50" i="1" s="1"/>
  <c r="L51" i="1"/>
  <c r="G51" i="1" s="1"/>
  <c r="E51" i="1" s="1"/>
  <c r="L52" i="1"/>
  <c r="G52" i="1" s="1"/>
  <c r="L53" i="1"/>
  <c r="G53" i="1" s="1"/>
  <c r="E53" i="1" s="1"/>
  <c r="L54" i="1"/>
  <c r="G54" i="1" s="1"/>
  <c r="L55" i="1"/>
  <c r="G55" i="1" s="1"/>
  <c r="E55" i="1" s="1"/>
  <c r="L56" i="1"/>
  <c r="G56" i="1" s="1"/>
  <c r="L57" i="1"/>
  <c r="G57" i="1" s="1"/>
  <c r="E57" i="1" s="1"/>
  <c r="L58" i="1"/>
  <c r="G58" i="1" s="1"/>
  <c r="L59" i="1"/>
  <c r="G59" i="1" s="1"/>
  <c r="E59" i="1" s="1"/>
  <c r="L60" i="1"/>
  <c r="G60" i="1" s="1"/>
  <c r="L61" i="1"/>
  <c r="G61" i="1" s="1"/>
  <c r="E61" i="1" s="1"/>
  <c r="L62" i="1"/>
  <c r="G62" i="1" s="1"/>
  <c r="L63" i="1"/>
  <c r="G63" i="1" s="1"/>
  <c r="E63" i="1" s="1"/>
  <c r="L64" i="1"/>
  <c r="G64" i="1" s="1"/>
  <c r="L65" i="1"/>
  <c r="G65" i="1" s="1"/>
  <c r="E65" i="1" s="1"/>
  <c r="L66" i="1"/>
  <c r="G66" i="1" s="1"/>
  <c r="L67" i="1"/>
  <c r="G67" i="1" s="1"/>
  <c r="E67" i="1" s="1"/>
  <c r="L68" i="1"/>
  <c r="G68" i="1" s="1"/>
  <c r="L69" i="1"/>
  <c r="G69" i="1" s="1"/>
  <c r="E69" i="1" s="1"/>
  <c r="L70" i="1"/>
  <c r="G70" i="1" s="1"/>
  <c r="L71" i="1"/>
  <c r="G71" i="1" s="1"/>
  <c r="E71" i="1" s="1"/>
  <c r="L72" i="1"/>
  <c r="G72" i="1" s="1"/>
  <c r="L73" i="1"/>
  <c r="G73" i="1" s="1"/>
  <c r="E73" i="1" s="1"/>
  <c r="L74" i="1"/>
  <c r="G74" i="1" s="1"/>
  <c r="L75" i="1"/>
  <c r="G75" i="1" s="1"/>
  <c r="E75" i="1" s="1"/>
  <c r="L76" i="1"/>
  <c r="G76" i="1" s="1"/>
  <c r="L77" i="1"/>
  <c r="G77" i="1" s="1"/>
  <c r="E77" i="1" s="1"/>
  <c r="L78" i="1"/>
  <c r="G78" i="1" s="1"/>
  <c r="L79" i="1"/>
  <c r="G79" i="1" s="1"/>
  <c r="E79" i="1" s="1"/>
  <c r="L80" i="1"/>
  <c r="G80" i="1" s="1"/>
  <c r="L81" i="1"/>
  <c r="G81" i="1" s="1"/>
  <c r="E81" i="1" s="1"/>
  <c r="L82" i="1"/>
  <c r="G82" i="1" s="1"/>
  <c r="L83" i="1"/>
  <c r="G83" i="1" s="1"/>
  <c r="E83" i="1" s="1"/>
  <c r="L84" i="1"/>
  <c r="G84" i="1" s="1"/>
  <c r="L85" i="1"/>
  <c r="G85" i="1" s="1"/>
  <c r="E85" i="1" s="1"/>
  <c r="L86" i="1"/>
  <c r="G86" i="1" s="1"/>
  <c r="L87" i="1"/>
  <c r="G87" i="1" s="1"/>
  <c r="E87" i="1" s="1"/>
  <c r="L88" i="1"/>
  <c r="G88" i="1" s="1"/>
  <c r="L89" i="1"/>
  <c r="G89" i="1" s="1"/>
  <c r="E89" i="1" s="1"/>
  <c r="L90" i="1"/>
  <c r="G90" i="1" s="1"/>
  <c r="L91" i="1"/>
  <c r="G91" i="1" s="1"/>
  <c r="E91" i="1" s="1"/>
  <c r="L92" i="1"/>
  <c r="G92" i="1" s="1"/>
  <c r="L94" i="1"/>
  <c r="G94" i="1" s="1"/>
  <c r="L95" i="1"/>
  <c r="G95" i="1" s="1"/>
  <c r="L96" i="1"/>
  <c r="G96" i="1" s="1"/>
  <c r="L97" i="1"/>
  <c r="G97" i="1" s="1"/>
  <c r="L98" i="1"/>
  <c r="G98" i="1" s="1"/>
  <c r="L99" i="1"/>
  <c r="G99" i="1" s="1"/>
  <c r="L100" i="1"/>
  <c r="G100" i="1" s="1"/>
  <c r="L101" i="1"/>
  <c r="G101" i="1" s="1"/>
  <c r="L102" i="1"/>
  <c r="G102" i="1" s="1"/>
  <c r="L103" i="1"/>
  <c r="G103" i="1" s="1"/>
  <c r="L104" i="1"/>
  <c r="G104" i="1" s="1"/>
  <c r="L105" i="1"/>
  <c r="G105" i="1" s="1"/>
  <c r="L106" i="1"/>
  <c r="G106" i="1" s="1"/>
  <c r="L107" i="1"/>
  <c r="G107" i="1" s="1"/>
  <c r="L108" i="1"/>
  <c r="G108" i="1" s="1"/>
  <c r="L109" i="1"/>
  <c r="G109" i="1" s="1"/>
  <c r="L110" i="1"/>
  <c r="G110" i="1" s="1"/>
  <c r="L111" i="1"/>
  <c r="G111" i="1" s="1"/>
  <c r="L112" i="1"/>
  <c r="G112" i="1" s="1"/>
  <c r="L113" i="1"/>
  <c r="G113" i="1" s="1"/>
  <c r="L114" i="1"/>
  <c r="G114" i="1" s="1"/>
  <c r="L115" i="1"/>
  <c r="G115" i="1" s="1"/>
  <c r="L116" i="1"/>
  <c r="G116" i="1" s="1"/>
  <c r="L117" i="1"/>
  <c r="G117" i="1" s="1"/>
  <c r="L118" i="1"/>
  <c r="G118" i="1" s="1"/>
  <c r="L119" i="1"/>
  <c r="G119" i="1" s="1"/>
  <c r="L120" i="1"/>
  <c r="G120" i="1" s="1"/>
  <c r="L121" i="1"/>
  <c r="G121" i="1" s="1"/>
  <c r="L122" i="1"/>
  <c r="G122" i="1" s="1"/>
  <c r="L123" i="1"/>
  <c r="G123" i="1" s="1"/>
  <c r="L124" i="1"/>
  <c r="G124" i="1" s="1"/>
  <c r="L125" i="1"/>
  <c r="G125" i="1" s="1"/>
  <c r="L126" i="1"/>
  <c r="G126" i="1" s="1"/>
  <c r="L127" i="1"/>
  <c r="G127" i="1" s="1"/>
  <c r="L128" i="1"/>
  <c r="G128" i="1" s="1"/>
  <c r="L129" i="1"/>
  <c r="G129" i="1" s="1"/>
  <c r="L130" i="1"/>
  <c r="G130" i="1" s="1"/>
  <c r="L131" i="1"/>
  <c r="G131" i="1" s="1"/>
  <c r="L132" i="1"/>
  <c r="G132" i="1" s="1"/>
  <c r="L133" i="1"/>
  <c r="G133" i="1" s="1"/>
  <c r="L134" i="1"/>
  <c r="G134" i="1" s="1"/>
  <c r="L135" i="1"/>
  <c r="G135" i="1" s="1"/>
  <c r="L136" i="1"/>
  <c r="G136" i="1" s="1"/>
  <c r="L137" i="1"/>
  <c r="G137" i="1" s="1"/>
  <c r="L138" i="1"/>
  <c r="G138" i="1" s="1"/>
  <c r="L139" i="1"/>
  <c r="G139" i="1" s="1"/>
  <c r="L140" i="1"/>
  <c r="G140" i="1" s="1"/>
  <c r="L141" i="1"/>
  <c r="G141" i="1" s="1"/>
  <c r="L142" i="1"/>
  <c r="G142" i="1" s="1"/>
  <c r="L143" i="1"/>
  <c r="G143" i="1" s="1"/>
  <c r="L144" i="1"/>
  <c r="G144" i="1" s="1"/>
  <c r="L145" i="1"/>
  <c r="G145" i="1" s="1"/>
  <c r="L146" i="1"/>
  <c r="G146" i="1" s="1"/>
  <c r="L147" i="1"/>
  <c r="G147" i="1" s="1"/>
  <c r="L148" i="1"/>
  <c r="G148" i="1" s="1"/>
  <c r="L149" i="1"/>
  <c r="G149" i="1" s="1"/>
  <c r="L150" i="1"/>
  <c r="G150" i="1" s="1"/>
  <c r="L151" i="1"/>
  <c r="G151" i="1" s="1"/>
  <c r="L152" i="1"/>
  <c r="G152" i="1" s="1"/>
  <c r="L153" i="1"/>
  <c r="G153" i="1" s="1"/>
  <c r="L154" i="1"/>
  <c r="G154" i="1" s="1"/>
  <c r="L155" i="1"/>
  <c r="G155" i="1" s="1"/>
  <c r="L156" i="1"/>
  <c r="G156" i="1" s="1"/>
  <c r="L157" i="1"/>
  <c r="G157" i="1" s="1"/>
  <c r="L158" i="1"/>
  <c r="G158" i="1" s="1"/>
  <c r="L159" i="1"/>
  <c r="G159" i="1" s="1"/>
  <c r="L160" i="1"/>
  <c r="G160" i="1" s="1"/>
  <c r="L161" i="1"/>
  <c r="G161" i="1" s="1"/>
  <c r="L162" i="1"/>
  <c r="G162" i="1" s="1"/>
  <c r="L163" i="1"/>
  <c r="G163" i="1" s="1"/>
  <c r="L164" i="1"/>
  <c r="G164" i="1" s="1"/>
  <c r="L165" i="1"/>
  <c r="G165" i="1" s="1"/>
  <c r="L166" i="1"/>
  <c r="G166" i="1" s="1"/>
  <c r="L167" i="1"/>
  <c r="G167" i="1" s="1"/>
  <c r="L168" i="1"/>
  <c r="G168" i="1" s="1"/>
  <c r="L169" i="1"/>
  <c r="G169" i="1" s="1"/>
  <c r="L170" i="1"/>
  <c r="G170" i="1" s="1"/>
  <c r="L171" i="1"/>
  <c r="G171" i="1" s="1"/>
  <c r="L172" i="1"/>
  <c r="G172" i="1" s="1"/>
  <c r="L173" i="1"/>
  <c r="G173" i="1" s="1"/>
  <c r="L174" i="1"/>
  <c r="G174" i="1" s="1"/>
  <c r="L175" i="1"/>
  <c r="G175" i="1" s="1"/>
  <c r="L176" i="1"/>
  <c r="G176" i="1" s="1"/>
  <c r="L177" i="1"/>
  <c r="G177" i="1" s="1"/>
  <c r="L178" i="1"/>
  <c r="G178" i="1" s="1"/>
  <c r="L179" i="1"/>
  <c r="G179" i="1" s="1"/>
  <c r="L180" i="1"/>
  <c r="G180" i="1" s="1"/>
  <c r="L181" i="1"/>
  <c r="G181" i="1" s="1"/>
  <c r="K5" i="1"/>
  <c r="F5" i="1" s="1"/>
  <c r="K6" i="1"/>
  <c r="F6" i="1" s="1"/>
  <c r="K7" i="1"/>
  <c r="F7" i="1" s="1"/>
  <c r="K8" i="1"/>
  <c r="F8" i="1" s="1"/>
  <c r="K9" i="1"/>
  <c r="F9" i="1" s="1"/>
  <c r="K10" i="1"/>
  <c r="F10" i="1" s="1"/>
  <c r="K11" i="1"/>
  <c r="F11" i="1" s="1"/>
  <c r="K12" i="1"/>
  <c r="F12" i="1" s="1"/>
  <c r="K13" i="1"/>
  <c r="F13" i="1" s="1"/>
  <c r="K15" i="1"/>
  <c r="F15" i="1" s="1"/>
  <c r="K16" i="1"/>
  <c r="F16" i="1" s="1"/>
  <c r="E16" i="1" s="1"/>
  <c r="K17" i="1"/>
  <c r="F17" i="1" s="1"/>
  <c r="K18" i="1"/>
  <c r="F18" i="1" s="1"/>
  <c r="E18" i="1" s="1"/>
  <c r="K19" i="1"/>
  <c r="F19" i="1" s="1"/>
  <c r="K20" i="1"/>
  <c r="F20" i="1" s="1"/>
  <c r="E20" i="1" s="1"/>
  <c r="K21" i="1"/>
  <c r="F21" i="1" s="1"/>
  <c r="K22" i="1"/>
  <c r="F22" i="1" s="1"/>
  <c r="E22" i="1" s="1"/>
  <c r="K23" i="1"/>
  <c r="F23" i="1" s="1"/>
  <c r="K24" i="1"/>
  <c r="F24" i="1" s="1"/>
  <c r="E24" i="1" s="1"/>
  <c r="K25" i="1"/>
  <c r="F25" i="1" s="1"/>
  <c r="K26" i="1"/>
  <c r="F26" i="1" s="1"/>
  <c r="E26" i="1" s="1"/>
  <c r="K27" i="1"/>
  <c r="F27" i="1" s="1"/>
  <c r="K28" i="1"/>
  <c r="F28" i="1" s="1"/>
  <c r="E28" i="1" s="1"/>
  <c r="K29" i="1"/>
  <c r="F29" i="1" s="1"/>
  <c r="K30" i="1"/>
  <c r="F30" i="1" s="1"/>
  <c r="E30" i="1" s="1"/>
  <c r="K31" i="1"/>
  <c r="F31" i="1" s="1"/>
  <c r="K32" i="1"/>
  <c r="F32" i="1" s="1"/>
  <c r="E32" i="1" s="1"/>
  <c r="K33" i="1"/>
  <c r="F33" i="1" s="1"/>
  <c r="K34" i="1"/>
  <c r="F34" i="1" s="1"/>
  <c r="E34" i="1" s="1"/>
  <c r="K35" i="1"/>
  <c r="F35" i="1" s="1"/>
  <c r="K36" i="1"/>
  <c r="F36" i="1" s="1"/>
  <c r="E36" i="1" s="1"/>
  <c r="K37" i="1"/>
  <c r="F37" i="1" s="1"/>
  <c r="K38" i="1"/>
  <c r="F38" i="1" s="1"/>
  <c r="E38" i="1" s="1"/>
  <c r="K39" i="1"/>
  <c r="F39" i="1" s="1"/>
  <c r="K40" i="1"/>
  <c r="F40" i="1" s="1"/>
  <c r="E40" i="1" s="1"/>
  <c r="K41" i="1"/>
  <c r="F41" i="1" s="1"/>
  <c r="K42" i="1"/>
  <c r="F42" i="1" s="1"/>
  <c r="E42" i="1" s="1"/>
  <c r="K43" i="1"/>
  <c r="F43" i="1" s="1"/>
  <c r="K44" i="1"/>
  <c r="F44" i="1" s="1"/>
  <c r="E44" i="1" s="1"/>
  <c r="K45" i="1"/>
  <c r="F45" i="1" s="1"/>
  <c r="K46" i="1"/>
  <c r="F46" i="1" s="1"/>
  <c r="E46" i="1" s="1"/>
  <c r="K47" i="1"/>
  <c r="F47" i="1" s="1"/>
  <c r="K48" i="1"/>
  <c r="F48" i="1" s="1"/>
  <c r="E48" i="1" s="1"/>
  <c r="K49" i="1"/>
  <c r="F49" i="1" s="1"/>
  <c r="K50" i="1"/>
  <c r="F50" i="1" s="1"/>
  <c r="E50" i="1" s="1"/>
  <c r="K51" i="1"/>
  <c r="F51" i="1" s="1"/>
  <c r="K52" i="1"/>
  <c r="F52" i="1" s="1"/>
  <c r="E52" i="1" s="1"/>
  <c r="K53" i="1"/>
  <c r="F53" i="1" s="1"/>
  <c r="K54" i="1"/>
  <c r="F54" i="1" s="1"/>
  <c r="E54" i="1" s="1"/>
  <c r="K55" i="1"/>
  <c r="F55" i="1" s="1"/>
  <c r="K56" i="1"/>
  <c r="F56" i="1" s="1"/>
  <c r="E56" i="1" s="1"/>
  <c r="K57" i="1"/>
  <c r="F57" i="1" s="1"/>
  <c r="K58" i="1"/>
  <c r="F58" i="1" s="1"/>
  <c r="E58" i="1" s="1"/>
  <c r="K59" i="1"/>
  <c r="F59" i="1" s="1"/>
  <c r="K60" i="1"/>
  <c r="F60" i="1" s="1"/>
  <c r="E60" i="1" s="1"/>
  <c r="K61" i="1"/>
  <c r="F61" i="1" s="1"/>
  <c r="K62" i="1"/>
  <c r="F62" i="1" s="1"/>
  <c r="E62" i="1" s="1"/>
  <c r="K63" i="1"/>
  <c r="F63" i="1" s="1"/>
  <c r="K64" i="1"/>
  <c r="F64" i="1" s="1"/>
  <c r="E64" i="1" s="1"/>
  <c r="K65" i="1"/>
  <c r="F65" i="1" s="1"/>
  <c r="K66" i="1"/>
  <c r="F66" i="1" s="1"/>
  <c r="E66" i="1" s="1"/>
  <c r="K67" i="1"/>
  <c r="F67" i="1" s="1"/>
  <c r="K68" i="1"/>
  <c r="F68" i="1" s="1"/>
  <c r="E68" i="1" s="1"/>
  <c r="K69" i="1"/>
  <c r="F69" i="1" s="1"/>
  <c r="K70" i="1"/>
  <c r="F70" i="1" s="1"/>
  <c r="E70" i="1" s="1"/>
  <c r="K71" i="1"/>
  <c r="F71" i="1" s="1"/>
  <c r="K72" i="1"/>
  <c r="F72" i="1" s="1"/>
  <c r="E72" i="1" s="1"/>
  <c r="K73" i="1"/>
  <c r="F73" i="1" s="1"/>
  <c r="K74" i="1"/>
  <c r="F74" i="1" s="1"/>
  <c r="E74" i="1" s="1"/>
  <c r="K75" i="1"/>
  <c r="F75" i="1" s="1"/>
  <c r="K76" i="1"/>
  <c r="F76" i="1" s="1"/>
  <c r="E76" i="1" s="1"/>
  <c r="K77" i="1"/>
  <c r="F77" i="1" s="1"/>
  <c r="K78" i="1"/>
  <c r="F78" i="1" s="1"/>
  <c r="E78" i="1" s="1"/>
  <c r="K79" i="1"/>
  <c r="F79" i="1" s="1"/>
  <c r="K80" i="1"/>
  <c r="F80" i="1" s="1"/>
  <c r="E80" i="1" s="1"/>
  <c r="K81" i="1"/>
  <c r="F81" i="1" s="1"/>
  <c r="K82" i="1"/>
  <c r="F82" i="1" s="1"/>
  <c r="E82" i="1" s="1"/>
  <c r="K83" i="1"/>
  <c r="F83" i="1" s="1"/>
  <c r="K84" i="1"/>
  <c r="F84" i="1" s="1"/>
  <c r="E84" i="1" s="1"/>
  <c r="K85" i="1"/>
  <c r="F85" i="1" s="1"/>
  <c r="K86" i="1"/>
  <c r="F86" i="1" s="1"/>
  <c r="E86" i="1" s="1"/>
  <c r="K87" i="1"/>
  <c r="F87" i="1" s="1"/>
  <c r="K88" i="1"/>
  <c r="F88" i="1" s="1"/>
  <c r="E88" i="1" s="1"/>
  <c r="K89" i="1"/>
  <c r="F89" i="1" s="1"/>
  <c r="K90" i="1"/>
  <c r="F90" i="1" s="1"/>
  <c r="E90" i="1" s="1"/>
  <c r="K91" i="1"/>
  <c r="F91" i="1" s="1"/>
  <c r="K92" i="1"/>
  <c r="F92" i="1" s="1"/>
  <c r="E92" i="1" s="1"/>
  <c r="K93" i="1"/>
  <c r="F93" i="1" s="1"/>
  <c r="K94" i="1"/>
  <c r="F94" i="1" s="1"/>
  <c r="E94" i="1" s="1"/>
  <c r="N94" i="1" s="1"/>
  <c r="Y92" i="4" s="1"/>
  <c r="Z4" i="4" s="1"/>
  <c r="K95" i="1"/>
  <c r="F95" i="1" s="1"/>
  <c r="K96" i="1"/>
  <c r="F96" i="1" s="1"/>
  <c r="E96" i="1" s="1"/>
  <c r="K97" i="1"/>
  <c r="F97" i="1" s="1"/>
  <c r="K98" i="1"/>
  <c r="F98" i="1" s="1"/>
  <c r="E98" i="1" s="1"/>
  <c r="K99" i="1"/>
  <c r="F99" i="1" s="1"/>
  <c r="K100" i="1"/>
  <c r="F100" i="1" s="1"/>
  <c r="E100" i="1" s="1"/>
  <c r="K101" i="1"/>
  <c r="F101" i="1" s="1"/>
  <c r="K102" i="1"/>
  <c r="F102" i="1" s="1"/>
  <c r="E102" i="1" s="1"/>
  <c r="K103" i="1"/>
  <c r="F103" i="1" s="1"/>
  <c r="K104" i="1"/>
  <c r="F104" i="1" s="1"/>
  <c r="E104" i="1" s="1"/>
  <c r="K105" i="1"/>
  <c r="F105" i="1" s="1"/>
  <c r="K106" i="1"/>
  <c r="F106" i="1" s="1"/>
  <c r="E106" i="1" s="1"/>
  <c r="K107" i="1"/>
  <c r="F107" i="1" s="1"/>
  <c r="K108" i="1"/>
  <c r="F108" i="1" s="1"/>
  <c r="E108" i="1" s="1"/>
  <c r="K109" i="1"/>
  <c r="F109" i="1" s="1"/>
  <c r="K110" i="1"/>
  <c r="F110" i="1" s="1"/>
  <c r="E110" i="1" s="1"/>
  <c r="K111" i="1"/>
  <c r="F111" i="1" s="1"/>
  <c r="K112" i="1"/>
  <c r="F112" i="1" s="1"/>
  <c r="E112" i="1" s="1"/>
  <c r="K113" i="1"/>
  <c r="F113" i="1" s="1"/>
  <c r="K114" i="1"/>
  <c r="F114" i="1" s="1"/>
  <c r="E114" i="1" s="1"/>
  <c r="K115" i="1"/>
  <c r="F115" i="1" s="1"/>
  <c r="K116" i="1"/>
  <c r="F116" i="1" s="1"/>
  <c r="E116" i="1" s="1"/>
  <c r="K117" i="1"/>
  <c r="F117" i="1" s="1"/>
  <c r="K118" i="1"/>
  <c r="F118" i="1" s="1"/>
  <c r="E118" i="1" s="1"/>
  <c r="K119" i="1"/>
  <c r="F119" i="1" s="1"/>
  <c r="K120" i="1"/>
  <c r="F120" i="1" s="1"/>
  <c r="E120" i="1" s="1"/>
  <c r="K121" i="1"/>
  <c r="F121" i="1" s="1"/>
  <c r="K122" i="1"/>
  <c r="F122" i="1" s="1"/>
  <c r="E122" i="1" s="1"/>
  <c r="K123" i="1"/>
  <c r="F123" i="1" s="1"/>
  <c r="K124" i="1"/>
  <c r="F124" i="1" s="1"/>
  <c r="E124" i="1" s="1"/>
  <c r="K125" i="1"/>
  <c r="F125" i="1" s="1"/>
  <c r="K126" i="1"/>
  <c r="F126" i="1" s="1"/>
  <c r="E126" i="1" s="1"/>
  <c r="K127" i="1"/>
  <c r="F127" i="1" s="1"/>
  <c r="K128" i="1"/>
  <c r="F128" i="1" s="1"/>
  <c r="E128" i="1" s="1"/>
  <c r="K129" i="1"/>
  <c r="F129" i="1" s="1"/>
  <c r="K130" i="1"/>
  <c r="F130" i="1" s="1"/>
  <c r="E130" i="1" s="1"/>
  <c r="K131" i="1"/>
  <c r="F131" i="1" s="1"/>
  <c r="K132" i="1"/>
  <c r="F132" i="1" s="1"/>
  <c r="K133" i="1"/>
  <c r="F133" i="1" s="1"/>
  <c r="K134" i="1"/>
  <c r="F134" i="1" s="1"/>
  <c r="E134" i="1" s="1"/>
  <c r="K135" i="1"/>
  <c r="F135" i="1" s="1"/>
  <c r="K136" i="1"/>
  <c r="F136" i="1" s="1"/>
  <c r="E136" i="1" s="1"/>
  <c r="K137" i="1"/>
  <c r="F137" i="1" s="1"/>
  <c r="K138" i="1"/>
  <c r="F138" i="1" s="1"/>
  <c r="E138" i="1" s="1"/>
  <c r="K139" i="1"/>
  <c r="F139" i="1" s="1"/>
  <c r="K140" i="1"/>
  <c r="F140" i="1" s="1"/>
  <c r="E140" i="1" s="1"/>
  <c r="K141" i="1"/>
  <c r="F141" i="1" s="1"/>
  <c r="K142" i="1"/>
  <c r="F142" i="1" s="1"/>
  <c r="E142" i="1" s="1"/>
  <c r="K143" i="1"/>
  <c r="F143" i="1" s="1"/>
  <c r="K144" i="1"/>
  <c r="F144" i="1" s="1"/>
  <c r="E144" i="1" s="1"/>
  <c r="K145" i="1"/>
  <c r="F145" i="1" s="1"/>
  <c r="K146" i="1"/>
  <c r="F146" i="1" s="1"/>
  <c r="E146" i="1" s="1"/>
  <c r="K147" i="1"/>
  <c r="F147" i="1" s="1"/>
  <c r="K148" i="1"/>
  <c r="F148" i="1" s="1"/>
  <c r="E148" i="1" s="1"/>
  <c r="K149" i="1"/>
  <c r="F149" i="1" s="1"/>
  <c r="K150" i="1"/>
  <c r="F150" i="1" s="1"/>
  <c r="E150" i="1" s="1"/>
  <c r="K151" i="1"/>
  <c r="F151" i="1" s="1"/>
  <c r="K152" i="1"/>
  <c r="F152" i="1" s="1"/>
  <c r="E152" i="1" s="1"/>
  <c r="K153" i="1"/>
  <c r="F153" i="1" s="1"/>
  <c r="K154" i="1"/>
  <c r="F154" i="1" s="1"/>
  <c r="E154" i="1" s="1"/>
  <c r="K155" i="1"/>
  <c r="F155" i="1" s="1"/>
  <c r="K156" i="1"/>
  <c r="F156" i="1" s="1"/>
  <c r="E156" i="1" s="1"/>
  <c r="K157" i="1"/>
  <c r="F157" i="1" s="1"/>
  <c r="K158" i="1"/>
  <c r="F158" i="1" s="1"/>
  <c r="E158" i="1" s="1"/>
  <c r="K159" i="1"/>
  <c r="F159" i="1" s="1"/>
  <c r="K160" i="1"/>
  <c r="F160" i="1" s="1"/>
  <c r="E160" i="1" s="1"/>
  <c r="K161" i="1"/>
  <c r="F161" i="1" s="1"/>
  <c r="K162" i="1"/>
  <c r="F162" i="1" s="1"/>
  <c r="E162" i="1" s="1"/>
  <c r="K163" i="1"/>
  <c r="F163" i="1" s="1"/>
  <c r="K164" i="1"/>
  <c r="F164" i="1" s="1"/>
  <c r="E164" i="1" s="1"/>
  <c r="K165" i="1"/>
  <c r="F165" i="1" s="1"/>
  <c r="K166" i="1"/>
  <c r="F166" i="1" s="1"/>
  <c r="E166" i="1" s="1"/>
  <c r="K167" i="1"/>
  <c r="F167" i="1" s="1"/>
  <c r="K168" i="1"/>
  <c r="F168" i="1" s="1"/>
  <c r="E168" i="1" s="1"/>
  <c r="K169" i="1"/>
  <c r="F169" i="1" s="1"/>
  <c r="K170" i="1"/>
  <c r="F170" i="1" s="1"/>
  <c r="E170" i="1" s="1"/>
  <c r="K171" i="1"/>
  <c r="F171" i="1" s="1"/>
  <c r="K172" i="1"/>
  <c r="F172" i="1" s="1"/>
  <c r="E172" i="1" s="1"/>
  <c r="K173" i="1"/>
  <c r="F173" i="1" s="1"/>
  <c r="K174" i="1"/>
  <c r="F174" i="1" s="1"/>
  <c r="E174" i="1" s="1"/>
  <c r="K175" i="1"/>
  <c r="F175" i="1" s="1"/>
  <c r="K176" i="1"/>
  <c r="F176" i="1" s="1"/>
  <c r="E176" i="1" s="1"/>
  <c r="K177" i="1"/>
  <c r="F177" i="1" s="1"/>
  <c r="K178" i="1"/>
  <c r="F178" i="1" s="1"/>
  <c r="E178" i="1" s="1"/>
  <c r="K179" i="1"/>
  <c r="F179" i="1" s="1"/>
  <c r="K180" i="1"/>
  <c r="F180" i="1" s="1"/>
  <c r="E180" i="1" s="1"/>
  <c r="K181" i="1"/>
  <c r="F181" i="1" s="1"/>
  <c r="L5" i="1"/>
  <c r="G5" i="1" s="1"/>
  <c r="K4" i="1"/>
  <c r="F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A92" i="4" l="1"/>
  <c r="D122" i="4" s="1"/>
  <c r="AA178" i="4"/>
  <c r="D101" i="4" s="1"/>
  <c r="AA182" i="4"/>
  <c r="D133" i="4" s="1"/>
  <c r="AA180" i="4"/>
  <c r="D91" i="4" s="1"/>
  <c r="AA95" i="4"/>
  <c r="D129" i="4" s="1"/>
  <c r="AA177" i="4"/>
  <c r="D95" i="4" s="1"/>
  <c r="AA179" i="4"/>
  <c r="D93" i="4" s="1"/>
  <c r="AA116" i="4"/>
  <c r="D58" i="4" s="1"/>
  <c r="C50" i="4"/>
  <c r="AD23" i="4"/>
  <c r="N106" i="6" l="1"/>
  <c r="N119" i="7"/>
  <c r="N69" i="6"/>
  <c r="N82" i="7"/>
  <c r="N140" i="6"/>
  <c r="N153" i="7"/>
  <c r="N144" i="6"/>
  <c r="N157" i="7"/>
  <c r="N104" i="6"/>
  <c r="N117" i="7"/>
  <c r="N112" i="6"/>
  <c r="N125" i="7"/>
  <c r="N102" i="6"/>
  <c r="N115" i="7"/>
  <c r="N133" i="6"/>
  <c r="N146" i="7"/>
  <c r="AE23" i="4"/>
  <c r="D46" i="4"/>
  <c r="AE20" i="4"/>
  <c r="D47" i="4"/>
  <c r="AB189" i="4"/>
  <c r="D48" i="4"/>
  <c r="AE21" i="4"/>
  <c r="D49" i="4"/>
  <c r="AE22" i="4"/>
  <c r="C51" i="4"/>
  <c r="AD24" i="4"/>
  <c r="AE24" i="4" s="1"/>
  <c r="D50" i="4"/>
  <c r="N60" i="6" l="1"/>
  <c r="N73" i="7"/>
  <c r="N59" i="6"/>
  <c r="N72" i="7"/>
  <c r="N58" i="6"/>
  <c r="N71" i="7"/>
  <c r="N61" i="6"/>
  <c r="N74" i="7"/>
  <c r="N57" i="6"/>
  <c r="N70" i="7"/>
  <c r="AD25" i="4"/>
  <c r="AE25" i="4" s="1"/>
  <c r="C52" i="4"/>
  <c r="D51" i="4"/>
  <c r="N62" i="6" l="1"/>
  <c r="N75" i="7"/>
  <c r="AD26" i="4"/>
  <c r="AE26" i="4" s="1"/>
  <c r="C53" i="4"/>
  <c r="D52" i="4"/>
  <c r="N63" i="6" l="1"/>
  <c r="N76" i="7"/>
  <c r="C54" i="4"/>
  <c r="AD27" i="4"/>
  <c r="AE27" i="4" s="1"/>
  <c r="D53" i="4"/>
  <c r="N64" i="6" l="1"/>
  <c r="N77" i="7"/>
  <c r="C55" i="4"/>
  <c r="AD28" i="4"/>
  <c r="AE28" i="4" s="1"/>
  <c r="D54" i="4"/>
  <c r="N65" i="6" l="1"/>
  <c r="N78" i="7"/>
  <c r="AD29" i="4"/>
  <c r="AE29" i="4" s="1"/>
  <c r="C56" i="4"/>
  <c r="D55" i="4"/>
  <c r="N66" i="6" l="1"/>
  <c r="N79" i="7"/>
  <c r="AD30" i="4"/>
  <c r="AE30" i="4" s="1"/>
  <c r="C57" i="4"/>
  <c r="D56" i="4"/>
  <c r="N67" i="6" l="1"/>
  <c r="N80" i="7"/>
  <c r="C58" i="4"/>
  <c r="AD31" i="4"/>
  <c r="AE31" i="4" s="1"/>
  <c r="D57" i="4"/>
  <c r="N68" i="6" l="1"/>
  <c r="N81" i="7"/>
  <c r="C59" i="4"/>
  <c r="AD32" i="4"/>
  <c r="AE32" i="4" s="1"/>
  <c r="AD33" i="4" l="1"/>
  <c r="AE33" i="4" s="1"/>
  <c r="C60" i="4"/>
  <c r="D59" i="4"/>
  <c r="N70" i="6" l="1"/>
  <c r="N83" i="7"/>
  <c r="AD34" i="4"/>
  <c r="AE34" i="4" s="1"/>
  <c r="C61" i="4"/>
  <c r="D60" i="4"/>
  <c r="N71" i="6" l="1"/>
  <c r="N84" i="7"/>
  <c r="C62" i="4"/>
  <c r="AD35" i="4"/>
  <c r="AE35" i="4" s="1"/>
  <c r="D61" i="4"/>
  <c r="N72" i="6" l="1"/>
  <c r="N85" i="7"/>
  <c r="C63" i="4"/>
  <c r="AD36" i="4"/>
  <c r="AE36" i="4" s="1"/>
  <c r="D62" i="4"/>
  <c r="N73" i="6" l="1"/>
  <c r="N86" i="7"/>
  <c r="C64" i="4"/>
  <c r="AD37" i="4"/>
  <c r="AE37" i="4" s="1"/>
  <c r="D63" i="4"/>
  <c r="N74" i="6" l="1"/>
  <c r="N87" i="7"/>
  <c r="AD38" i="4"/>
  <c r="AE38" i="4" s="1"/>
  <c r="C65" i="4"/>
  <c r="D64" i="4"/>
  <c r="N75" i="6" l="1"/>
  <c r="N88" i="7"/>
  <c r="C66" i="4"/>
  <c r="AD39" i="4"/>
  <c r="AE39" i="4" s="1"/>
  <c r="D65" i="4"/>
  <c r="N76" i="6" l="1"/>
  <c r="N89" i="7"/>
  <c r="C67" i="4"/>
  <c r="AD40" i="4"/>
  <c r="AE40" i="4" s="1"/>
  <c r="D66" i="4"/>
  <c r="N77" i="6" l="1"/>
  <c r="N90" i="7"/>
  <c r="AD41" i="4"/>
  <c r="AE41" i="4" s="1"/>
  <c r="C68" i="4"/>
  <c r="D67" i="4"/>
  <c r="N78" i="6" l="1"/>
  <c r="N91" i="7"/>
  <c r="AD42" i="4"/>
  <c r="AE42" i="4" s="1"/>
  <c r="C69" i="4"/>
  <c r="D68" i="4"/>
  <c r="N79" i="6" l="1"/>
  <c r="N92" i="7"/>
  <c r="AD43" i="4"/>
  <c r="AE43" i="4" s="1"/>
  <c r="C70" i="4"/>
  <c r="D69" i="4"/>
  <c r="N80" i="6" l="1"/>
  <c r="N93" i="7"/>
  <c r="C71" i="4"/>
  <c r="AD44" i="4"/>
  <c r="AE44" i="4" s="1"/>
  <c r="D70" i="4"/>
  <c r="N81" i="6" l="1"/>
  <c r="N94" i="7"/>
  <c r="C72" i="4"/>
  <c r="AD45" i="4"/>
  <c r="AE45" i="4" s="1"/>
  <c r="D71" i="4"/>
  <c r="N82" i="6" l="1"/>
  <c r="N95" i="7"/>
  <c r="AD46" i="4"/>
  <c r="AE46" i="4" s="1"/>
  <c r="C73" i="4"/>
  <c r="D72" i="4"/>
  <c r="N83" i="6" l="1"/>
  <c r="N96" i="7"/>
  <c r="C74" i="4"/>
  <c r="AD47" i="4"/>
  <c r="AE47" i="4" s="1"/>
  <c r="D73" i="4"/>
  <c r="N84" i="6" l="1"/>
  <c r="N97" i="7"/>
  <c r="C75" i="4"/>
  <c r="AD48" i="4"/>
  <c r="AE48" i="4" s="1"/>
  <c r="D74" i="4"/>
  <c r="N85" i="6" l="1"/>
  <c r="N98" i="7"/>
  <c r="C76" i="4"/>
  <c r="AD49" i="4"/>
  <c r="AE49" i="4" s="1"/>
  <c r="D75" i="4"/>
  <c r="N86" i="6" l="1"/>
  <c r="N99" i="7"/>
  <c r="C77" i="4"/>
  <c r="AD50" i="4"/>
  <c r="AE50" i="4" s="1"/>
  <c r="D76" i="4"/>
  <c r="N87" i="6" l="1"/>
  <c r="N100" i="7"/>
  <c r="AD51" i="4"/>
  <c r="AE51" i="4" s="1"/>
  <c r="C78" i="4"/>
  <c r="D77" i="4"/>
  <c r="N88" i="6" l="1"/>
  <c r="N101" i="7"/>
  <c r="AD52" i="4"/>
  <c r="AE52" i="4" s="1"/>
  <c r="C79" i="4"/>
  <c r="D78" i="4"/>
  <c r="N89" i="6" l="1"/>
  <c r="N102" i="7"/>
  <c r="C80" i="4"/>
  <c r="AD53" i="4"/>
  <c r="AE53" i="4" s="1"/>
  <c r="D79" i="4"/>
  <c r="N90" i="6" l="1"/>
  <c r="N103" i="7"/>
  <c r="C81" i="4"/>
  <c r="AD54" i="4"/>
  <c r="AE54" i="4" s="1"/>
  <c r="D80" i="4"/>
  <c r="N91" i="6" l="1"/>
  <c r="N104" i="7"/>
  <c r="AD55" i="4"/>
  <c r="AE55" i="4" s="1"/>
  <c r="C82" i="4"/>
  <c r="D81" i="4"/>
  <c r="N92" i="6" l="1"/>
  <c r="N105" i="7"/>
  <c r="AD56" i="4"/>
  <c r="AE56" i="4" s="1"/>
  <c r="C83" i="4"/>
  <c r="D82" i="4"/>
  <c r="N93" i="6" l="1"/>
  <c r="N106" i="7"/>
  <c r="C84" i="4"/>
  <c r="AD57" i="4"/>
  <c r="AE57" i="4" s="1"/>
  <c r="D83" i="4"/>
  <c r="N94" i="6" l="1"/>
  <c r="N107" i="7"/>
  <c r="C85" i="4"/>
  <c r="AD58" i="4"/>
  <c r="AE58" i="4" s="1"/>
  <c r="D84" i="4"/>
  <c r="N95" i="6" l="1"/>
  <c r="N108" i="7"/>
  <c r="AD59" i="4"/>
  <c r="AE59" i="4" s="1"/>
  <c r="C86" i="4"/>
  <c r="D85" i="4"/>
  <c r="N96" i="6" l="1"/>
  <c r="N109" i="7"/>
  <c r="AD60" i="4"/>
  <c r="AE60" i="4" s="1"/>
  <c r="C87" i="4"/>
  <c r="D86" i="4"/>
  <c r="N97" i="6" l="1"/>
  <c r="N110" i="7"/>
  <c r="C88" i="4"/>
  <c r="AD61" i="4"/>
  <c r="AE61" i="4" s="1"/>
  <c r="D87" i="4"/>
  <c r="N98" i="6" l="1"/>
  <c r="N111" i="7"/>
  <c r="C89" i="4"/>
  <c r="AD62" i="4"/>
  <c r="AE62" i="4" s="1"/>
  <c r="D88" i="4"/>
  <c r="N99" i="6" l="1"/>
  <c r="N112" i="7"/>
  <c r="AD63" i="4"/>
  <c r="AE63" i="4" s="1"/>
  <c r="C90" i="4"/>
  <c r="D89" i="4"/>
  <c r="N100" i="6" l="1"/>
  <c r="N113" i="7"/>
  <c r="AD64" i="4"/>
  <c r="AE64" i="4" s="1"/>
  <c r="C91" i="4"/>
  <c r="D90" i="4"/>
  <c r="N101" i="6" l="1"/>
  <c r="N114" i="7"/>
  <c r="C92" i="4"/>
  <c r="AD65" i="4"/>
  <c r="AE65" i="4" s="1"/>
  <c r="C93" i="4" l="1"/>
  <c r="AD66" i="4"/>
  <c r="AE66" i="4" s="1"/>
  <c r="D92" i="4"/>
  <c r="N103" i="6" l="1"/>
  <c r="N116" i="7"/>
  <c r="AD67" i="4"/>
  <c r="AE67" i="4" s="1"/>
  <c r="C94" i="4"/>
  <c r="AD68" i="4" l="1"/>
  <c r="AE68" i="4" s="1"/>
  <c r="C95" i="4"/>
  <c r="D94" i="4"/>
  <c r="N105" i="6" l="1"/>
  <c r="N118" i="7"/>
  <c r="C96" i="4"/>
  <c r="AD69" i="4"/>
  <c r="AE69" i="4" s="1"/>
  <c r="C97" i="4" l="1"/>
  <c r="AD70" i="4"/>
  <c r="AE70" i="4" s="1"/>
  <c r="D96" i="4"/>
  <c r="N107" i="6" l="1"/>
  <c r="N120" i="7"/>
  <c r="AD71" i="4"/>
  <c r="AE71" i="4" s="1"/>
  <c r="C98" i="4"/>
  <c r="D97" i="4"/>
  <c r="N108" i="6" l="1"/>
  <c r="N121" i="7"/>
  <c r="AD72" i="4"/>
  <c r="AE72" i="4" s="1"/>
  <c r="C99" i="4"/>
  <c r="D98" i="4"/>
  <c r="N109" i="6" l="1"/>
  <c r="N122" i="7"/>
  <c r="C100" i="4"/>
  <c r="AD73" i="4"/>
  <c r="AE73" i="4" s="1"/>
  <c r="D99" i="4"/>
  <c r="N110" i="6" l="1"/>
  <c r="N123" i="7"/>
  <c r="C101" i="4"/>
  <c r="AD74" i="4"/>
  <c r="AE74" i="4" s="1"/>
  <c r="D100" i="4"/>
  <c r="N111" i="6" l="1"/>
  <c r="N124" i="7"/>
  <c r="C102" i="4"/>
  <c r="AD75" i="4"/>
  <c r="AE75" i="4" s="1"/>
  <c r="AD76" i="4" l="1"/>
  <c r="AE76" i="4" s="1"/>
  <c r="C103" i="4"/>
  <c r="D102" i="4"/>
  <c r="N113" i="6" l="1"/>
  <c r="N126" i="7"/>
  <c r="C104" i="4"/>
  <c r="AD77" i="4"/>
  <c r="AE77" i="4" s="1"/>
  <c r="D103" i="4"/>
  <c r="N114" i="6" l="1"/>
  <c r="N127" i="7"/>
  <c r="C105" i="4"/>
  <c r="AD78" i="4"/>
  <c r="AE78" i="4" s="1"/>
  <c r="D104" i="4"/>
  <c r="N115" i="6" l="1"/>
  <c r="N128" i="7"/>
  <c r="C106" i="4"/>
  <c r="AD79" i="4"/>
  <c r="AE79" i="4" s="1"/>
  <c r="D105" i="4"/>
  <c r="N116" i="6" l="1"/>
  <c r="N129" i="7"/>
  <c r="AD80" i="4"/>
  <c r="AE80" i="4" s="1"/>
  <c r="C107" i="4"/>
  <c r="D106" i="4"/>
  <c r="N117" i="6" l="1"/>
  <c r="N130" i="7"/>
  <c r="AD81" i="4"/>
  <c r="AE81" i="4" s="1"/>
  <c r="C108" i="4"/>
  <c r="D107" i="4"/>
  <c r="N118" i="6" l="1"/>
  <c r="N131" i="7"/>
  <c r="C109" i="4"/>
  <c r="AD82" i="4"/>
  <c r="AE82" i="4" s="1"/>
  <c r="D108" i="4"/>
  <c r="N119" i="6" l="1"/>
  <c r="N132" i="7"/>
  <c r="C110" i="4"/>
  <c r="AD83" i="4"/>
  <c r="AE83" i="4" s="1"/>
  <c r="D109" i="4"/>
  <c r="N120" i="6" l="1"/>
  <c r="N133" i="7"/>
  <c r="AD84" i="4"/>
  <c r="AE84" i="4" s="1"/>
  <c r="C111" i="4"/>
  <c r="D110" i="4"/>
  <c r="N121" i="6" l="1"/>
  <c r="N134" i="7"/>
  <c r="AD85" i="4"/>
  <c r="AE85" i="4" s="1"/>
  <c r="C112" i="4"/>
  <c r="D111" i="4"/>
  <c r="N122" i="6" l="1"/>
  <c r="N135" i="7"/>
  <c r="C113" i="4"/>
  <c r="AD86" i="4"/>
  <c r="AE86" i="4" s="1"/>
  <c r="D112" i="4"/>
  <c r="N123" i="6" l="1"/>
  <c r="N136" i="7"/>
  <c r="C114" i="4"/>
  <c r="AD87" i="4"/>
  <c r="AE87" i="4" s="1"/>
  <c r="D113" i="4"/>
  <c r="N124" i="6" l="1"/>
  <c r="N137" i="7"/>
  <c r="C115" i="4"/>
  <c r="AD88" i="4"/>
  <c r="AE88" i="4" s="1"/>
  <c r="D114" i="4"/>
  <c r="N125" i="6" l="1"/>
  <c r="N138" i="7"/>
  <c r="C116" i="4"/>
  <c r="AD89" i="4"/>
  <c r="AE89" i="4" s="1"/>
  <c r="D115" i="4"/>
  <c r="N126" i="6" l="1"/>
  <c r="N139" i="7"/>
  <c r="C117" i="4"/>
  <c r="AD90" i="4"/>
  <c r="AE90" i="4" s="1"/>
  <c r="D116" i="4"/>
  <c r="N127" i="6" l="1"/>
  <c r="N140" i="7"/>
  <c r="C118" i="4"/>
  <c r="AD91" i="4"/>
  <c r="AE91" i="4" s="1"/>
  <c r="D117" i="4"/>
  <c r="N128" i="6" l="1"/>
  <c r="N141" i="7"/>
  <c r="C119" i="4"/>
  <c r="AD92" i="4"/>
  <c r="AE92" i="4" s="1"/>
  <c r="D118" i="4"/>
  <c r="N129" i="6" l="1"/>
  <c r="N142" i="7"/>
  <c r="C120" i="4"/>
  <c r="AD93" i="4"/>
  <c r="AE93" i="4" s="1"/>
  <c r="D119" i="4"/>
  <c r="N130" i="6" l="1"/>
  <c r="N143" i="7"/>
  <c r="C121" i="4"/>
  <c r="AD94" i="4"/>
  <c r="AE94" i="4" s="1"/>
  <c r="D120" i="4"/>
  <c r="N131" i="6" l="1"/>
  <c r="N144" i="7"/>
  <c r="AD95" i="4"/>
  <c r="AE95" i="4" s="1"/>
  <c r="C122" i="4"/>
  <c r="D121" i="4"/>
  <c r="N132" i="6" l="1"/>
  <c r="N145" i="7"/>
  <c r="C123" i="4"/>
  <c r="AD96" i="4"/>
  <c r="AE96" i="4" s="1"/>
  <c r="C124" i="4" l="1"/>
  <c r="AD97" i="4"/>
  <c r="AE97" i="4" s="1"/>
  <c r="D123" i="4"/>
  <c r="N134" i="6" l="1"/>
  <c r="N147" i="7"/>
  <c r="AD98" i="4"/>
  <c r="AE98" i="4" s="1"/>
  <c r="C125" i="4"/>
  <c r="D124" i="4"/>
  <c r="N135" i="6" l="1"/>
  <c r="N148" i="7"/>
  <c r="AD99" i="4"/>
  <c r="AE99" i="4" s="1"/>
  <c r="C126" i="4"/>
  <c r="D125" i="4"/>
  <c r="N136" i="6" l="1"/>
  <c r="N149" i="7"/>
  <c r="C127" i="4"/>
  <c r="AD100" i="4"/>
  <c r="AE100" i="4" s="1"/>
  <c r="D126" i="4"/>
  <c r="N137" i="6" l="1"/>
  <c r="N150" i="7"/>
  <c r="C128" i="4"/>
  <c r="AD101" i="4"/>
  <c r="AE101" i="4" s="1"/>
  <c r="D127" i="4"/>
  <c r="N138" i="6" l="1"/>
  <c r="N151" i="7"/>
  <c r="AD102" i="4"/>
  <c r="AE102" i="4" s="1"/>
  <c r="C129" i="4"/>
  <c r="D128" i="4"/>
  <c r="N139" i="6" l="1"/>
  <c r="N152" i="7"/>
  <c r="AD103" i="4"/>
  <c r="AE103" i="4" s="1"/>
  <c r="C130" i="4"/>
  <c r="C131" i="4" l="1"/>
  <c r="AD104" i="4"/>
  <c r="AE104" i="4" s="1"/>
  <c r="D130" i="4"/>
  <c r="N141" i="6" l="1"/>
  <c r="N154" i="7"/>
  <c r="C132" i="4"/>
  <c r="AD105" i="4"/>
  <c r="AE105" i="4" s="1"/>
  <c r="AD106" i="4" l="1"/>
  <c r="AE106" i="4" s="1"/>
  <c r="C133" i="4"/>
  <c r="D132" i="4"/>
  <c r="N143" i="6" l="1"/>
  <c r="N156" i="7"/>
  <c r="AD107" i="4"/>
  <c r="AE107" i="4" s="1"/>
  <c r="C134" i="4"/>
  <c r="C135" i="4" l="1"/>
  <c r="AD108" i="4"/>
  <c r="AE108" i="4" s="1"/>
  <c r="D134" i="4"/>
  <c r="N145" i="6" l="1"/>
  <c r="N158" i="7"/>
  <c r="C136" i="4"/>
  <c r="AD109" i="4"/>
  <c r="AE109" i="4" s="1"/>
  <c r="D135" i="4"/>
  <c r="N146" i="6" l="1"/>
  <c r="N159" i="7"/>
  <c r="C147" i="6"/>
  <c r="C160" i="7"/>
  <c r="C137" i="4"/>
  <c r="AD110" i="4"/>
  <c r="AE110" i="4" s="1"/>
  <c r="D136" i="4"/>
  <c r="C148" i="6" l="1"/>
  <c r="C161" i="7"/>
  <c r="N147" i="6"/>
  <c r="N160" i="7"/>
  <c r="C138" i="4"/>
  <c r="AD111" i="4"/>
  <c r="AE111" i="4" s="1"/>
  <c r="C149" i="6" l="1"/>
  <c r="C162" i="7"/>
  <c r="C139" i="4"/>
  <c r="AD112" i="4"/>
  <c r="AE112" i="4" s="1"/>
  <c r="D138" i="4"/>
  <c r="N149" i="6" l="1"/>
  <c r="N162" i="7"/>
  <c r="C150" i="6"/>
  <c r="C163" i="7"/>
  <c r="C140" i="4"/>
  <c r="AD113" i="4"/>
  <c r="AE113" i="4" s="1"/>
  <c r="D139" i="4"/>
  <c r="N150" i="6" l="1"/>
  <c r="N163" i="7"/>
  <c r="C151" i="6"/>
  <c r="C164" i="7"/>
  <c r="C141" i="4"/>
  <c r="AD114" i="4"/>
  <c r="AE114" i="4" s="1"/>
  <c r="D140" i="4"/>
  <c r="N151" i="6" l="1"/>
  <c r="N164" i="7"/>
  <c r="C152" i="6"/>
  <c r="C165" i="7"/>
  <c r="C142" i="4"/>
  <c r="AD115" i="4"/>
  <c r="AE115" i="4" s="1"/>
  <c r="C153" i="6" l="1"/>
  <c r="C166" i="7"/>
  <c r="C143" i="4"/>
  <c r="AD116" i="4"/>
  <c r="AE116" i="4" s="1"/>
  <c r="D142" i="4"/>
  <c r="N153" i="6" l="1"/>
  <c r="N166" i="7"/>
  <c r="C154" i="6"/>
  <c r="C167" i="7"/>
  <c r="AD117" i="4"/>
  <c r="AE117" i="4" s="1"/>
  <c r="C144" i="4"/>
  <c r="D143" i="4"/>
  <c r="C155" i="6" l="1"/>
  <c r="C168" i="7"/>
  <c r="N154" i="6"/>
  <c r="N167" i="7"/>
  <c r="AD118" i="4"/>
  <c r="AE118" i="4" s="1"/>
  <c r="C145" i="4"/>
  <c r="D144" i="4"/>
  <c r="C156" i="6" l="1"/>
  <c r="C169" i="7"/>
  <c r="N155" i="6"/>
  <c r="N168" i="7"/>
  <c r="C146" i="4"/>
  <c r="AD119" i="4"/>
  <c r="AE119" i="4" s="1"/>
  <c r="C157" i="6" l="1"/>
  <c r="C170" i="7"/>
  <c r="C147" i="4"/>
  <c r="AD120" i="4"/>
  <c r="AE120" i="4" s="1"/>
  <c r="D146" i="4"/>
  <c r="N157" i="6" l="1"/>
  <c r="N170" i="7"/>
  <c r="C158" i="6"/>
  <c r="C171" i="7"/>
  <c r="AD121" i="4"/>
  <c r="AE121" i="4" s="1"/>
  <c r="C148" i="4"/>
  <c r="D147" i="4"/>
  <c r="N158" i="6" l="1"/>
  <c r="N171" i="7"/>
  <c r="C159" i="6"/>
  <c r="C172" i="7"/>
  <c r="AD122" i="4"/>
  <c r="AE122" i="4" s="1"/>
  <c r="C149" i="4"/>
  <c r="D148" i="4"/>
  <c r="C160" i="6" l="1"/>
  <c r="C173" i="7"/>
  <c r="N159" i="6"/>
  <c r="N172" i="7"/>
  <c r="C150" i="4"/>
  <c r="AD123" i="4"/>
  <c r="AE123" i="4" s="1"/>
  <c r="D149" i="4"/>
  <c r="C161" i="6" l="1"/>
  <c r="C174" i="7"/>
  <c r="N160" i="6"/>
  <c r="N173" i="7"/>
  <c r="C151" i="4"/>
  <c r="AD124" i="4"/>
  <c r="AE124" i="4" s="1"/>
  <c r="D150" i="4"/>
  <c r="C162" i="6" l="1"/>
  <c r="C175" i="7"/>
  <c r="N161" i="6"/>
  <c r="N174" i="7"/>
  <c r="AD125" i="4"/>
  <c r="AE125" i="4" s="1"/>
  <c r="C152" i="4"/>
  <c r="D151" i="4"/>
  <c r="N162" i="6" l="1"/>
  <c r="N175" i="7"/>
  <c r="C163" i="6"/>
  <c r="C176" i="7"/>
  <c r="AD126" i="4"/>
  <c r="AE126" i="4" s="1"/>
  <c r="C153" i="4"/>
  <c r="D152" i="4"/>
  <c r="C164" i="6" l="1"/>
  <c r="C177" i="7"/>
  <c r="N163" i="6"/>
  <c r="N176" i="7"/>
  <c r="C154" i="4"/>
  <c r="AD127" i="4"/>
  <c r="AE127" i="4" s="1"/>
  <c r="D153" i="4"/>
  <c r="N164" i="6" l="1"/>
  <c r="N177" i="7"/>
  <c r="C165" i="6"/>
  <c r="C178" i="7"/>
  <c r="C155" i="4"/>
  <c r="AD128" i="4"/>
  <c r="AE128" i="4" s="1"/>
  <c r="D154" i="4"/>
  <c r="N165" i="6" l="1"/>
  <c r="N178" i="7"/>
  <c r="C166" i="6"/>
  <c r="C179" i="7"/>
  <c r="AD129" i="4"/>
  <c r="AE129" i="4" s="1"/>
  <c r="C156" i="4"/>
  <c r="D155" i="4"/>
  <c r="N166" i="6" l="1"/>
  <c r="N179" i="7"/>
  <c r="C167" i="6"/>
  <c r="C180" i="7"/>
  <c r="AD130" i="4"/>
  <c r="AE130" i="4" s="1"/>
  <c r="C157" i="4"/>
  <c r="D156" i="4"/>
  <c r="N167" i="6" l="1"/>
  <c r="N180" i="7"/>
  <c r="C168" i="6"/>
  <c r="C181" i="7"/>
  <c r="C158" i="4"/>
  <c r="AD131" i="4"/>
  <c r="AE131" i="4" s="1"/>
  <c r="D157" i="4"/>
  <c r="N168" i="6" l="1"/>
  <c r="N181" i="7"/>
  <c r="C169" i="6"/>
  <c r="C182" i="7"/>
  <c r="C159" i="4"/>
  <c r="AD132" i="4"/>
  <c r="AE132" i="4" s="1"/>
  <c r="D158" i="4"/>
  <c r="C170" i="6" l="1"/>
  <c r="C183" i="7"/>
  <c r="N169" i="6"/>
  <c r="N182" i="7"/>
  <c r="C160" i="4"/>
  <c r="AD133" i="4"/>
  <c r="AE133" i="4" s="1"/>
  <c r="D159" i="4"/>
  <c r="C171" i="6" l="1"/>
  <c r="C184" i="7"/>
  <c r="N170" i="6"/>
  <c r="N183" i="7"/>
  <c r="C161" i="4"/>
  <c r="AD134" i="4"/>
  <c r="AE134" i="4" s="1"/>
  <c r="D160" i="4"/>
  <c r="N171" i="6" l="1"/>
  <c r="N184" i="7"/>
  <c r="C172" i="6"/>
  <c r="C185" i="7"/>
  <c r="C162" i="4"/>
  <c r="AD135" i="4"/>
  <c r="AE135" i="4" s="1"/>
  <c r="D161" i="4"/>
  <c r="N172" i="6" l="1"/>
  <c r="N185" i="7"/>
  <c r="C173" i="6"/>
  <c r="C186" i="7"/>
  <c r="C163" i="4"/>
  <c r="AD136" i="4"/>
  <c r="AE136" i="4" s="1"/>
  <c r="D162" i="4"/>
  <c r="N173" i="6" l="1"/>
  <c r="N186" i="7"/>
  <c r="C174" i="6"/>
  <c r="C187" i="7"/>
  <c r="C164" i="4"/>
  <c r="AD137" i="4"/>
  <c r="AE137" i="4" s="1"/>
  <c r="D163" i="4"/>
  <c r="N174" i="6" l="1"/>
  <c r="N187" i="7"/>
  <c r="C175" i="6"/>
  <c r="C188" i="7"/>
  <c r="AD138" i="4"/>
  <c r="AE138" i="4" s="1"/>
  <c r="C165" i="4"/>
  <c r="D164" i="4"/>
  <c r="C176" i="6" l="1"/>
  <c r="C189" i="7"/>
  <c r="N175" i="6"/>
  <c r="N188" i="7"/>
  <c r="C166" i="4"/>
  <c r="AD139" i="4"/>
  <c r="AE139" i="4" s="1"/>
  <c r="D165" i="4"/>
  <c r="N176" i="6" l="1"/>
  <c r="N189" i="7"/>
  <c r="C177" i="6"/>
  <c r="C190" i="7"/>
  <c r="C167" i="4"/>
  <c r="AD140" i="4"/>
  <c r="AE140" i="4" s="1"/>
  <c r="D166" i="4"/>
  <c r="N177" i="6" l="1"/>
  <c r="N190" i="7"/>
  <c r="C178" i="6"/>
  <c r="C191" i="7"/>
  <c r="C168" i="4"/>
  <c r="AD141" i="4"/>
  <c r="AE141" i="4" s="1"/>
  <c r="D167" i="4"/>
  <c r="N178" i="6" l="1"/>
  <c r="N191" i="7"/>
  <c r="C179" i="6"/>
  <c r="C192" i="7"/>
  <c r="AD142" i="4"/>
  <c r="AE142" i="4" s="1"/>
  <c r="C169" i="4"/>
  <c r="D168" i="4"/>
  <c r="C180" i="6" l="1"/>
  <c r="C193" i="7"/>
  <c r="N179" i="6"/>
  <c r="N192" i="7"/>
  <c r="AD143" i="4"/>
  <c r="AE143" i="4" s="1"/>
  <c r="C170" i="4"/>
  <c r="D169" i="4"/>
  <c r="C181" i="6" l="1"/>
  <c r="C194" i="7"/>
  <c r="N180" i="6"/>
  <c r="N193" i="7"/>
  <c r="AD144" i="4"/>
  <c r="AE144" i="4" s="1"/>
  <c r="C171" i="4"/>
  <c r="D170" i="4"/>
  <c r="N181" i="6" l="1"/>
  <c r="N194" i="7"/>
  <c r="C182" i="6"/>
  <c r="C195" i="7"/>
  <c r="C172" i="4"/>
  <c r="AD145" i="4"/>
  <c r="AE145" i="4" s="1"/>
  <c r="D171" i="4"/>
  <c r="N182" i="6" l="1"/>
  <c r="N195" i="7"/>
  <c r="C183" i="6"/>
  <c r="C196" i="7"/>
  <c r="AD146" i="4"/>
  <c r="AE146" i="4" s="1"/>
  <c r="C173" i="4"/>
  <c r="D172" i="4"/>
  <c r="N183" i="6" l="1"/>
  <c r="N196" i="7"/>
  <c r="C184" i="6"/>
  <c r="C197" i="7"/>
  <c r="AD147" i="4"/>
  <c r="AE147" i="4" s="1"/>
  <c r="C174" i="4"/>
  <c r="D173" i="4"/>
  <c r="N184" i="6" l="1"/>
  <c r="N197" i="7"/>
  <c r="C185" i="6"/>
  <c r="C198" i="7"/>
  <c r="C175" i="4"/>
  <c r="AD148" i="4"/>
  <c r="AE148" i="4" s="1"/>
  <c r="D174" i="4"/>
  <c r="N185" i="6" l="1"/>
  <c r="N198" i="7"/>
  <c r="C186" i="6"/>
  <c r="C199" i="7"/>
  <c r="C176" i="4"/>
  <c r="AD149" i="4"/>
  <c r="AE149" i="4" s="1"/>
  <c r="D175" i="4"/>
  <c r="N186" i="6" l="1"/>
  <c r="N199" i="7"/>
  <c r="C187" i="6"/>
  <c r="C200" i="7"/>
  <c r="AD150" i="4"/>
  <c r="AE150" i="4" s="1"/>
  <c r="C177" i="4"/>
  <c r="D176" i="4"/>
  <c r="N187" i="6" l="1"/>
  <c r="N200" i="7"/>
  <c r="C188" i="6"/>
  <c r="C201" i="7"/>
  <c r="AD151" i="4"/>
  <c r="AE151" i="4" s="1"/>
  <c r="C178" i="4"/>
  <c r="D177" i="4"/>
  <c r="N188" i="6" l="1"/>
  <c r="N201" i="7"/>
  <c r="C189" i="6"/>
  <c r="C202" i="7"/>
  <c r="AD152" i="4"/>
  <c r="AE152" i="4" s="1"/>
  <c r="C179" i="4"/>
  <c r="D178" i="4"/>
  <c r="N189" i="6" l="1"/>
  <c r="N202" i="7"/>
  <c r="C190" i="6"/>
  <c r="C203" i="7"/>
  <c r="C180" i="4"/>
  <c r="AD153" i="4"/>
  <c r="AE153" i="4" s="1"/>
  <c r="D179" i="4"/>
  <c r="N190" i="6" l="1"/>
  <c r="N203" i="7"/>
  <c r="C191" i="6"/>
  <c r="C204" i="7"/>
  <c r="AD154" i="4"/>
  <c r="AE154" i="4" s="1"/>
  <c r="C181" i="4"/>
  <c r="D180" i="4"/>
  <c r="C192" i="6" l="1"/>
  <c r="C205" i="7"/>
  <c r="N191" i="6"/>
  <c r="N204" i="7"/>
  <c r="AD155" i="4"/>
  <c r="AE155" i="4" s="1"/>
  <c r="C182" i="4"/>
  <c r="D181" i="4"/>
  <c r="C193" i="6" l="1"/>
  <c r="C206" i="7"/>
  <c r="N192" i="6"/>
  <c r="N205" i="7"/>
  <c r="C183" i="4"/>
  <c r="AD156" i="4"/>
  <c r="AE156" i="4" s="1"/>
  <c r="D182" i="4"/>
  <c r="N193" i="6" l="1"/>
  <c r="N206" i="7"/>
  <c r="C194" i="6"/>
  <c r="C207" i="7"/>
  <c r="C184" i="4"/>
  <c r="AD157" i="4"/>
  <c r="AE157" i="4" s="1"/>
  <c r="D183" i="4"/>
  <c r="N194" i="6" l="1"/>
  <c r="N207" i="7"/>
  <c r="C195" i="6"/>
  <c r="C208" i="7"/>
  <c r="C185" i="4"/>
  <c r="AD158" i="4"/>
  <c r="AE158" i="4" s="1"/>
  <c r="D184" i="4"/>
  <c r="N195" i="6" l="1"/>
  <c r="N208" i="7"/>
  <c r="C196" i="6"/>
  <c r="C209" i="7"/>
  <c r="AD159" i="4"/>
  <c r="AE159" i="4" s="1"/>
  <c r="C186" i="4"/>
  <c r="D185" i="4"/>
  <c r="C197" i="6" l="1"/>
  <c r="C210" i="7"/>
  <c r="N196" i="6"/>
  <c r="N209" i="7"/>
  <c r="C187" i="4"/>
  <c r="AD160" i="4"/>
  <c r="AE160" i="4" s="1"/>
  <c r="D186" i="4"/>
  <c r="N197" i="6" l="1"/>
  <c r="N210" i="7"/>
  <c r="C198" i="6"/>
  <c r="C211" i="7"/>
  <c r="C188" i="4"/>
  <c r="AD161" i="4"/>
  <c r="AE161" i="4" s="1"/>
  <c r="D187" i="4"/>
  <c r="N198" i="6" l="1"/>
  <c r="N211" i="7"/>
  <c r="C199" i="6"/>
  <c r="C212" i="7"/>
  <c r="AD162" i="4"/>
  <c r="AE162" i="4" s="1"/>
  <c r="C189" i="4"/>
  <c r="D188" i="4"/>
  <c r="N199" i="6" l="1"/>
  <c r="N212" i="7"/>
  <c r="C200" i="6"/>
  <c r="C213" i="7"/>
  <c r="AD163" i="4"/>
  <c r="AE163" i="4" s="1"/>
  <c r="C190" i="4"/>
  <c r="D189" i="4"/>
  <c r="C201" i="6" l="1"/>
  <c r="C214" i="7"/>
  <c r="N200" i="6"/>
  <c r="N213" i="7"/>
  <c r="C191" i="4"/>
  <c r="AD164" i="4"/>
  <c r="AE164" i="4" s="1"/>
  <c r="D190" i="4"/>
  <c r="N201" i="6" l="1"/>
  <c r="N214" i="7"/>
  <c r="C202" i="6"/>
  <c r="C215" i="7"/>
  <c r="C192" i="4"/>
  <c r="AD165" i="4"/>
  <c r="AE165" i="4" s="1"/>
  <c r="D191" i="4"/>
  <c r="N202" i="6" l="1"/>
  <c r="N215" i="7"/>
  <c r="C203" i="6"/>
  <c r="C216" i="7"/>
  <c r="AD166" i="4"/>
  <c r="AE166" i="4" s="1"/>
  <c r="C193" i="4"/>
  <c r="D192" i="4"/>
  <c r="C204" i="6" l="1"/>
  <c r="C217" i="7"/>
  <c r="N203" i="6"/>
  <c r="N216" i="7"/>
  <c r="AD167" i="4"/>
  <c r="AE167" i="4" s="1"/>
  <c r="C194" i="4"/>
  <c r="D193" i="4"/>
  <c r="C205" i="6" l="1"/>
  <c r="C218" i="7"/>
  <c r="N204" i="6"/>
  <c r="N217" i="7"/>
  <c r="C195" i="4"/>
  <c r="AD168" i="4"/>
  <c r="AE168" i="4" s="1"/>
  <c r="D194" i="4"/>
  <c r="N205" i="6" l="1"/>
  <c r="N218" i="7"/>
  <c r="C206" i="6"/>
  <c r="C219" i="7"/>
  <c r="C196" i="4"/>
  <c r="AD169" i="4"/>
  <c r="AE169" i="4" s="1"/>
  <c r="D195" i="4"/>
  <c r="C207" i="6" l="1"/>
  <c r="C220" i="7"/>
  <c r="N206" i="6"/>
  <c r="N219" i="7"/>
  <c r="C197" i="4"/>
  <c r="AD170" i="4"/>
  <c r="AE170" i="4" s="1"/>
  <c r="D196" i="4"/>
  <c r="N207" i="6" l="1"/>
  <c r="N220" i="7"/>
  <c r="C208" i="6"/>
  <c r="C221" i="7"/>
  <c r="AD171" i="4"/>
  <c r="AE171" i="4" s="1"/>
  <c r="C198" i="4"/>
  <c r="D197" i="4"/>
  <c r="C209" i="6" l="1"/>
  <c r="C222" i="7"/>
  <c r="N208" i="6"/>
  <c r="N221" i="7"/>
  <c r="C199" i="4"/>
  <c r="AD172" i="4"/>
  <c r="AE172" i="4" s="1"/>
  <c r="D198" i="4"/>
  <c r="N209" i="6" l="1"/>
  <c r="N222" i="7"/>
  <c r="C210" i="6"/>
  <c r="C223" i="7"/>
  <c r="C200" i="4"/>
  <c r="AD173" i="4"/>
  <c r="AE173" i="4" s="1"/>
  <c r="D199" i="4"/>
  <c r="N210" i="6" l="1"/>
  <c r="N223" i="7"/>
  <c r="C211" i="6"/>
  <c r="C224" i="7"/>
  <c r="C201" i="4"/>
  <c r="AD174" i="4"/>
  <c r="AE174" i="4" s="1"/>
  <c r="D200" i="4"/>
  <c r="C212" i="6" l="1"/>
  <c r="C225" i="7"/>
  <c r="N211" i="6"/>
  <c r="N224" i="7"/>
  <c r="AD175" i="4"/>
  <c r="AE175" i="4" s="1"/>
  <c r="C202" i="4"/>
  <c r="D201" i="4"/>
  <c r="N212" i="6" l="1"/>
  <c r="N225" i="7"/>
  <c r="C213" i="6"/>
  <c r="C226" i="7"/>
  <c r="C203" i="4"/>
  <c r="AD176" i="4"/>
  <c r="AE176" i="4" s="1"/>
  <c r="D202" i="4"/>
  <c r="N213" i="6" l="1"/>
  <c r="N226" i="7"/>
  <c r="C214" i="6"/>
  <c r="C227" i="7"/>
  <c r="C204" i="4"/>
  <c r="AD177" i="4"/>
  <c r="AE177" i="4" s="1"/>
  <c r="D203" i="4"/>
  <c r="N214" i="6" l="1"/>
  <c r="N227" i="7"/>
  <c r="C215" i="6"/>
  <c r="C228" i="7"/>
  <c r="C205" i="4"/>
  <c r="AD178" i="4"/>
  <c r="AE178" i="4" s="1"/>
  <c r="D204" i="4"/>
  <c r="N215" i="6" l="1"/>
  <c r="N228" i="7"/>
  <c r="C216" i="6"/>
  <c r="C229" i="7"/>
  <c r="AD179" i="4"/>
  <c r="AE179" i="4" s="1"/>
  <c r="C206" i="4"/>
  <c r="D205" i="4"/>
  <c r="N216" i="6" l="1"/>
  <c r="N229" i="7"/>
  <c r="C217" i="6"/>
  <c r="C230" i="7"/>
  <c r="C207" i="4"/>
  <c r="AD180" i="4"/>
  <c r="AE180" i="4" s="1"/>
  <c r="D206" i="4"/>
  <c r="N217" i="6" l="1"/>
  <c r="N230" i="7"/>
  <c r="C218" i="6"/>
  <c r="C231" i="7"/>
  <c r="AD181" i="4"/>
  <c r="AE181" i="4" s="1"/>
  <c r="C208" i="4"/>
  <c r="D207" i="4"/>
  <c r="N218" i="6" l="1"/>
  <c r="N231" i="7"/>
  <c r="C219" i="6"/>
  <c r="C232" i="7"/>
  <c r="AD182" i="4"/>
  <c r="AE182" i="4" s="1"/>
  <c r="C209" i="4"/>
  <c r="D208" i="4"/>
  <c r="C220" i="6" l="1"/>
  <c r="C233" i="7"/>
  <c r="N219" i="6"/>
  <c r="N232" i="7"/>
  <c r="C210" i="4"/>
  <c r="AD183" i="4"/>
  <c r="AE183" i="4" s="1"/>
  <c r="D209" i="4"/>
  <c r="C221" i="6" l="1"/>
  <c r="C234" i="7"/>
  <c r="N220" i="6"/>
  <c r="N233" i="7"/>
  <c r="C211" i="4"/>
  <c r="AD184" i="4"/>
  <c r="AE184" i="4" s="1"/>
  <c r="D210" i="4"/>
  <c r="C222" i="6" l="1"/>
  <c r="C235" i="7"/>
  <c r="N221" i="6"/>
  <c r="N234" i="7"/>
  <c r="C212" i="4"/>
  <c r="AD185" i="4"/>
  <c r="AE185" i="4" s="1"/>
  <c r="D211" i="4"/>
  <c r="C223" i="6" l="1"/>
  <c r="C236" i="7"/>
  <c r="N222" i="6"/>
  <c r="N235" i="7"/>
  <c r="C213" i="4"/>
  <c r="AD186" i="4"/>
  <c r="AE186" i="4" s="1"/>
  <c r="D212" i="4"/>
  <c r="C224" i="6" l="1"/>
  <c r="C237" i="7"/>
  <c r="N223" i="6"/>
  <c r="N236" i="7"/>
  <c r="C214" i="4"/>
  <c r="AD187" i="4"/>
  <c r="AE187" i="4" s="1"/>
  <c r="D213" i="4"/>
  <c r="N224" i="6" l="1"/>
  <c r="N237" i="7"/>
  <c r="C225" i="6"/>
  <c r="C238" i="7"/>
  <c r="AD188" i="4"/>
  <c r="AE188" i="4" s="1"/>
  <c r="C215" i="4"/>
  <c r="D214" i="4"/>
  <c r="N225" i="6" l="1"/>
  <c r="N238" i="7"/>
  <c r="C226" i="6"/>
  <c r="C239" i="7"/>
  <c r="C216" i="4"/>
  <c r="AD189" i="4"/>
  <c r="AE189" i="4" s="1"/>
  <c r="D215" i="4"/>
  <c r="N226" i="6" l="1"/>
  <c r="N239" i="7"/>
  <c r="C227" i="6"/>
  <c r="C240" i="7"/>
  <c r="C217" i="4"/>
  <c r="AD190" i="4"/>
  <c r="AE190" i="4" s="1"/>
  <c r="D216" i="4"/>
  <c r="N227" i="6" l="1"/>
  <c r="N240" i="7"/>
  <c r="C228" i="6"/>
  <c r="C241" i="7"/>
  <c r="C218" i="4"/>
  <c r="AD191" i="4"/>
  <c r="AE191" i="4" s="1"/>
  <c r="D217" i="4"/>
  <c r="N228" i="6" l="1"/>
  <c r="N241" i="7"/>
  <c r="C229" i="6"/>
  <c r="C242" i="7"/>
  <c r="C219" i="4"/>
  <c r="AD192" i="4"/>
  <c r="AE192" i="4" s="1"/>
  <c r="D218" i="4"/>
  <c r="N229" i="6" l="1"/>
  <c r="N242" i="7"/>
  <c r="C230" i="6"/>
  <c r="C243" i="7"/>
  <c r="AD193" i="4"/>
  <c r="AE193" i="4" s="1"/>
  <c r="C220" i="4"/>
  <c r="D219" i="4"/>
  <c r="N230" i="6" l="1"/>
  <c r="N243" i="7"/>
  <c r="C231" i="6"/>
  <c r="C244" i="7"/>
  <c r="C221" i="4"/>
  <c r="AD194" i="4"/>
  <c r="AE194" i="4" s="1"/>
  <c r="D220" i="4"/>
  <c r="N231" i="6" l="1"/>
  <c r="N244" i="7"/>
  <c r="C232" i="6"/>
  <c r="C245" i="7"/>
  <c r="AD195" i="4"/>
  <c r="AE195" i="4" s="1"/>
  <c r="C222" i="4"/>
  <c r="D221" i="4"/>
  <c r="C233" i="6" l="1"/>
  <c r="C246" i="7"/>
  <c r="N232" i="6"/>
  <c r="N245" i="7"/>
  <c r="C223" i="4"/>
  <c r="AD196" i="4"/>
  <c r="AE196" i="4" s="1"/>
  <c r="C234" i="6" l="1"/>
  <c r="C247" i="7"/>
  <c r="AD197" i="4"/>
  <c r="AE197" i="4" s="1"/>
  <c r="C224" i="4"/>
  <c r="D223" i="4"/>
  <c r="C235" i="6" l="1"/>
  <c r="C248" i="7"/>
  <c r="N234" i="6"/>
  <c r="N247" i="7"/>
  <c r="C225" i="4"/>
  <c r="AD198" i="4"/>
  <c r="AE198" i="4" s="1"/>
  <c r="D224" i="4"/>
  <c r="N235" i="6" l="1"/>
  <c r="N248" i="7"/>
  <c r="C236" i="6"/>
  <c r="C249" i="7"/>
  <c r="AD199" i="4"/>
  <c r="AE199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<sst xmlns="http://schemas.openxmlformats.org/spreadsheetml/2006/main" count="1868" uniqueCount="347">
  <si>
    <t>move#</t>
  </si>
  <si>
    <t>D6</t>
  </si>
  <si>
    <t>P4</t>
  </si>
  <si>
    <t xml:space="preserve"> </t>
  </si>
  <si>
    <t>C4</t>
  </si>
  <si>
    <t>Q16</t>
  </si>
  <si>
    <t xml:space="preserve">  </t>
  </si>
  <si>
    <t>TIME REMAINING (B)</t>
  </si>
  <si>
    <t>AG(B) x-y</t>
  </si>
  <si>
    <t>LS(W) x-y</t>
  </si>
  <si>
    <t>TIME REMAINING (W)</t>
  </si>
  <si>
    <t>B CALC</t>
  </si>
  <si>
    <t>W CALC</t>
  </si>
  <si>
    <t>B T/M</t>
  </si>
  <si>
    <t>W T/M</t>
  </si>
  <si>
    <t>O16</t>
  </si>
  <si>
    <t>O17</t>
  </si>
  <si>
    <t>N17</t>
  </si>
  <si>
    <t>P17</t>
  </si>
  <si>
    <t>C14</t>
  </si>
  <si>
    <t>F17</t>
  </si>
  <si>
    <t xml:space="preserve"> M16</t>
  </si>
  <si>
    <t>D7</t>
  </si>
  <si>
    <t>D8</t>
  </si>
  <si>
    <t>D11</t>
  </si>
  <si>
    <t>D14</t>
  </si>
  <si>
    <t>TIME/MOVE</t>
  </si>
  <si>
    <t>P15</t>
  </si>
  <si>
    <t>I17</t>
  </si>
  <si>
    <t>E3</t>
  </si>
  <si>
    <t>H4</t>
  </si>
  <si>
    <t>C7</t>
  </si>
  <si>
    <t>E4</t>
  </si>
  <si>
    <t>C10</t>
  </si>
  <si>
    <t>D3</t>
  </si>
  <si>
    <t>B16</t>
  </si>
  <si>
    <t>N3</t>
  </si>
  <si>
    <t>Q9</t>
  </si>
  <si>
    <t>E16</t>
  </si>
  <si>
    <t>E15</t>
  </si>
  <si>
    <t>F16</t>
  </si>
  <si>
    <t>C11</t>
  </si>
  <si>
    <t>E10</t>
  </si>
  <si>
    <t>E9</t>
  </si>
  <si>
    <t>F9</t>
  </si>
  <si>
    <t>E8</t>
  </si>
  <si>
    <t>F8</t>
  </si>
  <si>
    <t>B10</t>
  </si>
  <si>
    <t>G11</t>
  </si>
  <si>
    <t>F7</t>
  </si>
  <si>
    <t>F11</t>
  </si>
  <si>
    <t>G7</t>
  </si>
  <si>
    <t>H7</t>
  </si>
  <si>
    <t>F6</t>
  </si>
  <si>
    <t>G6</t>
  </si>
  <si>
    <t>M3</t>
  </si>
  <si>
    <t>M4</t>
  </si>
  <si>
    <t>L3</t>
  </si>
  <si>
    <t>N2</t>
  </si>
  <si>
    <t>I4</t>
  </si>
  <si>
    <t>H3</t>
  </si>
  <si>
    <t>J7</t>
  </si>
  <si>
    <t>P10</t>
  </si>
  <si>
    <t>P9</t>
  </si>
  <si>
    <t>O10</t>
  </si>
  <si>
    <t>O9</t>
  </si>
  <si>
    <t>N9</t>
  </si>
  <si>
    <t>N8</t>
  </si>
  <si>
    <t>M8</t>
  </si>
  <si>
    <t>N7</t>
  </si>
  <si>
    <t>M7</t>
  </si>
  <si>
    <t>M9</t>
  </si>
  <si>
    <t>N10</t>
  </si>
  <si>
    <t>M6</t>
  </si>
  <si>
    <t>L9</t>
  </si>
  <si>
    <t>N5</t>
  </si>
  <si>
    <t>N4</t>
  </si>
  <si>
    <t>M10</t>
  </si>
  <si>
    <t>L6</t>
  </si>
  <si>
    <t>M11</t>
  </si>
  <si>
    <t>M5</t>
  </si>
  <si>
    <t>N6</t>
  </si>
  <si>
    <t>L8</t>
  </si>
  <si>
    <t>Q10</t>
  </si>
  <si>
    <t>K11</t>
  </si>
  <si>
    <t>I11</t>
  </si>
  <si>
    <t>J9</t>
  </si>
  <si>
    <t>G8</t>
  </si>
  <si>
    <t>H10</t>
  </si>
  <si>
    <t>G5</t>
  </si>
  <si>
    <t>H5</t>
  </si>
  <si>
    <t>F4</t>
  </si>
  <si>
    <t>F3</t>
  </si>
  <si>
    <t>K9</t>
  </si>
  <si>
    <t>J10</t>
  </si>
  <si>
    <t>L10</t>
  </si>
  <si>
    <t>K8</t>
  </si>
  <si>
    <t>J8</t>
  </si>
  <si>
    <t>M12</t>
  </si>
  <si>
    <t>N11</t>
  </si>
  <si>
    <t>O12</t>
  </si>
  <si>
    <t>O11</t>
  </si>
  <si>
    <t>P11</t>
  </si>
  <si>
    <t>P12</t>
  </si>
  <si>
    <t>Q12</t>
  </si>
  <si>
    <t>0 | 00:59</t>
  </si>
  <si>
    <t>N13</t>
  </si>
  <si>
    <t>K10</t>
  </si>
  <si>
    <t>0 | 01:59</t>
  </si>
  <si>
    <t>H9</t>
  </si>
  <si>
    <t>R12</t>
  </si>
  <si>
    <t>O13</t>
  </si>
  <si>
    <t>P7</t>
  </si>
  <si>
    <t>C16</t>
  </si>
  <si>
    <t>C15</t>
  </si>
  <si>
    <t>O5</t>
  </si>
  <si>
    <t>S11</t>
  </si>
  <si>
    <t>0 | 00:56</t>
  </si>
  <si>
    <t>R10</t>
  </si>
  <si>
    <t>K13</t>
  </si>
  <si>
    <t>G9</t>
  </si>
  <si>
    <t>F10</t>
  </si>
  <si>
    <t xml:space="preserve">0| 00:59 </t>
  </si>
  <si>
    <t>0 | 01:52</t>
  </si>
  <si>
    <t>K12</t>
  </si>
  <si>
    <t>L12</t>
  </si>
  <si>
    <t>0 | 00:57</t>
  </si>
  <si>
    <t>G12</t>
  </si>
  <si>
    <t>F12</t>
  </si>
  <si>
    <t>0 | 00:54</t>
  </si>
  <si>
    <t>G13</t>
  </si>
  <si>
    <t>C8</t>
  </si>
  <si>
    <t>E5</t>
  </si>
  <si>
    <t>E2</t>
  </si>
  <si>
    <t>B7</t>
  </si>
  <si>
    <t>0 | 00:51</t>
  </si>
  <si>
    <t>E7</t>
  </si>
  <si>
    <t>E14</t>
  </si>
  <si>
    <t>F15</t>
  </si>
  <si>
    <t>0| 00:52</t>
  </si>
  <si>
    <t>J13</t>
  </si>
  <si>
    <t>H11</t>
  </si>
  <si>
    <t>B14</t>
  </si>
  <si>
    <t>0 | 00:58</t>
  </si>
  <si>
    <t>I6</t>
  </si>
  <si>
    <t>G4</t>
  </si>
  <si>
    <t>F5</t>
  </si>
  <si>
    <t>H6</t>
  </si>
  <si>
    <t>0 | 00:25</t>
  </si>
  <si>
    <t>I8</t>
  </si>
  <si>
    <t>B8</t>
  </si>
  <si>
    <t>C9</t>
  </si>
  <si>
    <t>I15</t>
  </si>
  <si>
    <t>G15</t>
  </si>
  <si>
    <t>O18</t>
  </si>
  <si>
    <t>R7</t>
  </si>
  <si>
    <t>C17</t>
  </si>
  <si>
    <t>0 | 00:05</t>
  </si>
  <si>
    <t>P18</t>
  </si>
  <si>
    <t>Q18</t>
  </si>
  <si>
    <t>R6</t>
  </si>
  <si>
    <t>Q7</t>
  </si>
  <si>
    <t>Q6</t>
  </si>
  <si>
    <t>J3</t>
  </si>
  <si>
    <t>G18</t>
  </si>
  <si>
    <t>0 | 00:26</t>
  </si>
  <si>
    <t>S6</t>
  </si>
  <si>
    <t>S5</t>
  </si>
  <si>
    <t>0 | 00:46</t>
  </si>
  <si>
    <t>R4</t>
  </si>
  <si>
    <t>B12</t>
  </si>
  <si>
    <t>B11</t>
  </si>
  <si>
    <t>A11</t>
  </si>
  <si>
    <t>C12</t>
  </si>
  <si>
    <t>H14</t>
  </si>
  <si>
    <t>I14</t>
  </si>
  <si>
    <t>H16</t>
  </si>
  <si>
    <t>F18</t>
  </si>
  <si>
    <t>E18</t>
  </si>
  <si>
    <t>E19</t>
  </si>
  <si>
    <t>D19</t>
  </si>
  <si>
    <t>A8</t>
  </si>
  <si>
    <t>A9</t>
  </si>
  <si>
    <t>K4</t>
  </si>
  <si>
    <t>I5</t>
  </si>
  <si>
    <t>K3</t>
  </si>
  <si>
    <t>0 | 00:53</t>
  </si>
  <si>
    <t>K2</t>
  </si>
  <si>
    <t>0 | 00:52</t>
  </si>
  <si>
    <t>I2</t>
  </si>
  <si>
    <t xml:space="preserve">Q8 </t>
  </si>
  <si>
    <t>0 | 00:33</t>
  </si>
  <si>
    <t>R8</t>
  </si>
  <si>
    <t>0 | 00:15</t>
  </si>
  <si>
    <t>O8</t>
  </si>
  <si>
    <t>0 | 00:45</t>
  </si>
  <si>
    <t>S12</t>
  </si>
  <si>
    <t>O6</t>
  </si>
  <si>
    <t>0| 00:55</t>
  </si>
  <si>
    <t>S10</t>
  </si>
  <si>
    <t>0| 00:58</t>
  </si>
  <si>
    <t>J16</t>
  </si>
  <si>
    <t>O15</t>
  </si>
  <si>
    <t>0| 00:06</t>
  </si>
  <si>
    <t>CAPTURES</t>
  </si>
  <si>
    <t>N9, N10, O10, P10, P11, Q11, R11, S11</t>
  </si>
  <si>
    <t>MOVE #</t>
  </si>
  <si>
    <t>B (X-Y)</t>
  </si>
  <si>
    <t>W (X-Y)</t>
  </si>
  <si>
    <t>time in seconds</t>
  </si>
  <si>
    <t>TIME/MOVE IN SECONDS</t>
  </si>
  <si>
    <t xml:space="preserve">CAPTURES </t>
  </si>
  <si>
    <t>;</t>
  </si>
  <si>
    <t>&lt;CsOptions&gt;</t>
  </si>
  <si>
    <t>&lt;CsoundSynthesizer&gt;</t>
  </si>
  <si>
    <t>-odac</t>
  </si>
  <si>
    <t>&lt;/CsInstruments&gt;</t>
  </si>
  <si>
    <t>sr = 44100</t>
  </si>
  <si>
    <t>kr = 44100</t>
  </si>
  <si>
    <t>kssmps = 10</t>
  </si>
  <si>
    <t>nchnls = 2</t>
  </si>
  <si>
    <t>endin</t>
  </si>
  <si>
    <t>&lt;CsScore&gt;</t>
  </si>
  <si>
    <t xml:space="preserve">; </t>
  </si>
  <si>
    <t>insNr</t>
  </si>
  <si>
    <t>Start</t>
  </si>
  <si>
    <t>end</t>
  </si>
  <si>
    <t>DURATION</t>
  </si>
  <si>
    <t>Q11</t>
  </si>
  <si>
    <t>R11</t>
  </si>
  <si>
    <t>i1</t>
  </si>
  <si>
    <t>TEST STUFF</t>
  </si>
  <si>
    <t>IS PURPLE</t>
  </si>
  <si>
    <t>N9 (2nd)</t>
  </si>
  <si>
    <t>TIME PLACED</t>
  </si>
  <si>
    <t>TOTAL SECONDS</t>
  </si>
  <si>
    <t>instr 1</t>
  </si>
  <si>
    <t>0dbfs = 1</t>
  </si>
  <si>
    <t>&lt;/CsOptions&gt;</t>
  </si>
  <si>
    <t>&lt;/CsScore&gt;</t>
  </si>
  <si>
    <t>amp(p4)</t>
  </si>
  <si>
    <t>attack(p5)</t>
  </si>
  <si>
    <t>release(p6)</t>
  </si>
  <si>
    <t>ibalance(p7)</t>
  </si>
  <si>
    <t>Dur(p3)</t>
  </si>
  <si>
    <t>&lt;freq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</si>
  <si>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</si>
  <si>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</si>
  <si>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</si>
  <si>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</si>
  <si>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</si>
  <si>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</si>
  <si>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</si>
  <si>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</si>
  <si>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</si>
  <si>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</si>
  <si>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</si>
  <si>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</si>
  <si>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</si>
  <si>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</si>
  <si>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</si>
  <si>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</si>
  <si>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</si>
  <si>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</si>
  <si>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</si>
  <si>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S7</t>
  </si>
  <si>
    <t xml:space="preserve">f 1 0 4096 10 </t>
  </si>
  <si>
    <t xml:space="preserve">1 .5 .3 .1 .1 .1 .1 .1 .1 .1 .1 .1 .1 .1 .1 .1 .1 .1 .1 </t>
  </si>
  <si>
    <t>f 2 0 4096 10</t>
  </si>
  <si>
    <t>f 3 0 4096 10</t>
  </si>
  <si>
    <t>f 4 0 4096 10</t>
  </si>
  <si>
    <t>f 5 0 4096 10</t>
  </si>
  <si>
    <t>f 6 0 4096 10</t>
  </si>
  <si>
    <t>f 7 0 4096 10</t>
  </si>
  <si>
    <t>f 8 0 4096 10</t>
  </si>
  <si>
    <t>f 9 0 4096 10</t>
  </si>
  <si>
    <t>f 10 0 4096 10</t>
  </si>
  <si>
    <t>f 11 0 4096 10</t>
  </si>
  <si>
    <t>f 12 0 4096 10</t>
  </si>
  <si>
    <t>f 13 0 4096 10</t>
  </si>
  <si>
    <t>f 14 0 4096 10</t>
  </si>
  <si>
    <t>f 15 0 4096 10</t>
  </si>
  <si>
    <t>f 16 0 4096 10</t>
  </si>
  <si>
    <t>f 17 0 4096 10</t>
  </si>
  <si>
    <t>f 18 0 4096 10</t>
  </si>
  <si>
    <t>f19 0 4096 10</t>
  </si>
  <si>
    <t>freq (p8)</t>
  </si>
  <si>
    <t>harmonic (p9)</t>
  </si>
  <si>
    <t xml:space="preserve">.5 1 .5 .3 .1 .1 .1 .1 .1 .1 .1 .1 .1 .1 .1 .1 .1 .1 .1 </t>
  </si>
  <si>
    <t>.3 .5 1 .5 .3 .1 .1 .1 .1 .1 .1 .1 .1 .1 .1 .1 .1 .1 .1</t>
  </si>
  <si>
    <t>.1 .3 .5 1 .5 .3 .1 .1 .1 .1 .1 .1 .1 .1 .1 .1 .1 .1 .1</t>
  </si>
  <si>
    <t>.1 .1 .3 .5 1 .5 .3 .1 .1 .1 .1 .1 .1 .1 .1 .1 .1 .1 .1</t>
  </si>
  <si>
    <t>.1 .1 .1 .3 .5 1 .5 .3 .1 .1 .1 .1 .1 .1 .1 .1 .1 .1 .1</t>
  </si>
  <si>
    <t>.1 .1 .1 .1 .3 .5 1 .5 .3 .1 .1 .1 .1 .1 .1 .1 .1 .1 .1</t>
  </si>
  <si>
    <t>.1 .1 .1 .1 .1 .3 .5 1 .5 .3 .1 .1 .1 .1 .1 .1 .1 .1 .1</t>
  </si>
  <si>
    <t>.1 .1 .1 .1 .1 .1 .3 .5 1 .5 .3 .1 .1 .1 .1 .1 .1 .1 .1</t>
  </si>
  <si>
    <t>.1 .1 .1 .1 .1 .1 .1 .3 .5 1 .5 .3 .1 .1 .1 .1 .1 .1 .1</t>
  </si>
  <si>
    <t>.1 .1 .1 .1 .1 .1 .1 .1 .3 .5 1 .5 .3 .1 .1 .1 .1 .1 .1</t>
  </si>
  <si>
    <t>.1 .1 .1 .1 .1 .1 .1 .1 .1 .3 .5 1 .5 .3 .1 .1 .1 .1 .1</t>
  </si>
  <si>
    <t>.1 .1 .1 .1 .1 .1 .1 .1 .1 .1 .3 .5 1 .5 .3 .1 .1 .1 .1</t>
  </si>
  <si>
    <t>.1 .1 .1 .1 .1 .1 .1 .1 .1 .1 .1 .3 .5 1 .5 .3 .1 .1 .1</t>
  </si>
  <si>
    <t>.1 .1 .1 .1 .1 .1 .1 .1 .1 .1 .1 .1 .1 .3 .5 1 .5 .3 .1</t>
  </si>
  <si>
    <t>.1 .1 .1 .1 .1 .1 .1 .1 .1 .1 .1 .1 .3 .5 1 .5 .3 .1 .1</t>
  </si>
  <si>
    <t>.1 .1 .1 .1 .1 .1 .1 .1 .1 .1 .1 .1 .1 .1 .3 .5 1 .5 .3</t>
  </si>
  <si>
    <t>.1 .1 .1 .1 .1 .1 .1 .1 .1 .1 .1 .1 .1 .1 .1 .3 .5 1 .5</t>
  </si>
  <si>
    <t>.1 .1 .1 .1 .1 .1 .1 .1 .1 .1 .1 .1 .1 .1 .1 .1 .3 .5 1</t>
  </si>
  <si>
    <t>ibalance = p7</t>
  </si>
  <si>
    <t>a1 oscil 1, p8, p9</t>
  </si>
  <si>
    <t>t 0 3600</t>
  </si>
  <si>
    <t>&lt;CsInstruments&gt;</t>
  </si>
  <si>
    <t>outs a1 * ibalance, a1 * (1 - ibalance)</t>
  </si>
  <si>
    <t>ares  linen p4, p5, p3, p6</t>
  </si>
  <si>
    <t>1/100</t>
  </si>
  <si>
    <t>ares  linen p4, p5, (p3-p4), p6</t>
  </si>
  <si>
    <t>instr 2</t>
  </si>
  <si>
    <t>ga1 init 0</t>
  </si>
  <si>
    <t>ga1 += a1</t>
  </si>
  <si>
    <t>vrbdur</t>
  </si>
  <si>
    <t>dur(p3)</t>
  </si>
  <si>
    <t>ga1 = 0</t>
  </si>
  <si>
    <t xml:space="preserve">i2 </t>
  </si>
  <si>
    <t>arev reverb ga1 , 1</t>
  </si>
  <si>
    <t>; the 1.5 is the rev time - or the amount of time for the reverb to fade… is there a reverb attack time?</t>
  </si>
  <si>
    <t>ins (p1)</t>
  </si>
  <si>
    <t>start (p2)</t>
  </si>
  <si>
    <t>end (p3)</t>
  </si>
  <si>
    <t>ibalance = p4</t>
  </si>
  <si>
    <t>outs arev * ibalance, arev * (1 - ibalance)</t>
  </si>
  <si>
    <t>ga2 init 0</t>
  </si>
  <si>
    <t xml:space="preserve">outs1 a1 </t>
  </si>
  <si>
    <t xml:space="preserve">outs2 a2 </t>
  </si>
  <si>
    <t>ga2 += a2</t>
  </si>
  <si>
    <t>instr 98</t>
  </si>
  <si>
    <t>instr 99</t>
  </si>
  <si>
    <t>ga2 = 0</t>
  </si>
  <si>
    <t>i98</t>
  </si>
  <si>
    <t>i99</t>
  </si>
  <si>
    <t>i2</t>
  </si>
  <si>
    <t>outs2 areslp</t>
  </si>
  <si>
    <t>outs1 areslp</t>
  </si>
  <si>
    <t>arev reverb ga2 , 100</t>
  </si>
  <si>
    <t>arev reverb ga1 , 100</t>
  </si>
  <si>
    <t>a2 oscil .22, p8, p9</t>
  </si>
  <si>
    <t>a1 oscil .22, p8, p9</t>
  </si>
  <si>
    <t>adel delay arev *.18, .5</t>
  </si>
  <si>
    <t>adel delay arev * .18, .5</t>
  </si>
  <si>
    <t>areslp lowpass2 adel, 420,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</si>
</sst>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21" fontId="0" fillId="0" borderId="0" xfId="0" applyNumberFormat="1"/>
    <xf numFmtId="0" fontId="0" fillId="0" borderId="0" xfId="0" applyFill="1"/>
    <xf numFmtId="0" fontId="0" fillId="2" borderId="0" xfId="0" applyFill="1"/>
    <xf numFmtId="0" fontId="1" fillId="3" borderId="0" xfId="0" applyFont="1" applyFill="1"/>
    <xf numFmtId="21" fontId="1" fillId="3" borderId="0" xfId="0" applyNumberFormat="1" applyFont="1" applyFill="1"/>
    <xf numFmtId="0" fontId="0" fillId="4" borderId="0" xfId="0" applyFill="1"/>
    <xf numFmtId="21" fontId="0" fillId="4" borderId="0" xfId="0" applyNumberFormat="1" applyFill="1"/>
    <xf numFmtId="0" fontId="0" fillId="0" borderId="0" xfId="0" applyNumberFormat="1"/>
    <xf numFmtId="0" fontId="0" fillId="5" borderId="0" xfId="0" applyFill="1"/>
    <xf numFmtId="0" fontId="0" fillId="6" borderId="0" xfId="0" applyFill="1"/>
    <xf numFmtId="0" fontId="0" fillId="6" borderId="0" xfId="0" applyFont="1" applyFill="1"/>
    <xf numFmtId="49" fontId="0" fillId="0" borderId="0" xfId="0" applyNumberFormat="1"/>
    <xf numFmtId="0" fontId="0" fillId="7" borderId="0" xfId="0" applyFill="1"/>
    <xf numFmtId="0" fontId="1" fillId="7" borderId="0" xfId="0" applyFont="1" applyFill="1"/>
    <xf numFmtId="0" fontId="4" fillId="7" borderId="0" xfId="0" applyFont="1" applyFill="1"/>
    <xf numFmtId="0" fontId="0" fillId="8" borderId="0" xfId="0" applyFill="1"/>
    <xf numFmtId="0" fontId="0" fillId="9" borderId="0" xfId="0" applyFill="1"/>
    <xf numFmtId="0" fontId="4" fillId="8" borderId="0" xfId="0" applyFont="1" applyFill="1"/>
    <xf numFmtId="0" fontId="0" fillId="10" borderId="0" xfId="0" applyFill="1"/>
    <xf numFmtId="0" fontId="1" fillId="11" borderId="0" xfId="0" applyFont="1" applyFill="1"/>
    <xf numFmtId="0" fontId="3" fillId="11" borderId="0" xfId="0" applyFont="1" applyFill="1"/>
    <xf numFmtId="0" fontId="5" fillId="11" borderId="0" xfId="0" applyFont="1" applyFill="1"/>
    <xf numFmtId="0" fontId="0" fillId="3" borderId="0" xfId="0" applyFill="1"/>
    <xf numFmtId="0" fontId="0" fillId="12" borderId="0" xfId="0" applyFill="1"/>
    <xf numFmtId="0" fontId="0" fillId="13" borderId="0" xfId="0" applyFill="1"/>
    <xf numFmtId="0" fontId="4" fillId="13" borderId="0" xfId="0" applyFont="1" applyFill="1"/>
    <xf numFmtId="0" fontId="6" fillId="7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8</v>
    <v>1</v>
  </rv>
  <rv s="1">
    <v>1</v>
    <v>8</v>
    <v>846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29B5-8D69-49FE-AEB9-FD455A700171}">
  <dimension ref="A1:R183"/>
  <sheetViews>
    <sheetView topLeftCell="A121" workbookViewId="0">
      <selection activeCell="C152" sqref="C152"/>
    </sheetView>
  </sheetViews>
  <sheetFormatPr defaultRowHeight="14.4" x14ac:dyDescent="0.3"/>
  <cols>
    <col min="1" max="1" width="9.109375" style="3"/>
    <col min="2" max="2" width="9.109375" style="4"/>
    <col min="3" max="3" width="9.109375" style="2"/>
    <col min="4" max="4" width="17.109375" style="2" customWidth="1"/>
    <col min="5" max="5" width="11.88671875" style="6" customWidth="1"/>
    <col min="6" max="6" width="3" style="4" customWidth="1"/>
    <col min="7" max="7" width="2.6640625" customWidth="1"/>
    <col min="8" max="8" width="21.44140625" style="4" customWidth="1"/>
    <col min="9" max="9" width="19.33203125" customWidth="1"/>
    <col min="10" max="10" width="4" customWidth="1"/>
    <col min="11" max="11" width="18.5546875" style="4" customWidth="1"/>
    <col min="12" max="12" width="18.33203125" customWidth="1"/>
    <col min="14" max="14" width="32.88671875" customWidth="1"/>
  </cols>
  <sheetData>
    <row r="1" spans="1:18" x14ac:dyDescent="0.3">
      <c r="A1" s="3" t="s">
        <v>0</v>
      </c>
      <c r="B1" s="4" t="s">
        <v>8</v>
      </c>
      <c r="C1" t="s">
        <v>9</v>
      </c>
      <c r="D1" t="s">
        <v>204</v>
      </c>
      <c r="E1" s="6" t="s">
        <v>26</v>
      </c>
      <c r="F1" s="4" t="s">
        <v>13</v>
      </c>
      <c r="G1" t="s">
        <v>14</v>
      </c>
      <c r="H1" s="4" t="s">
        <v>7</v>
      </c>
      <c r="I1" t="s">
        <v>10</v>
      </c>
      <c r="K1" s="4" t="s">
        <v>11</v>
      </c>
      <c r="L1" t="s">
        <v>12</v>
      </c>
      <c r="N1" t="s">
        <v>209</v>
      </c>
    </row>
    <row r="2" spans="1:18" x14ac:dyDescent="0.3">
      <c r="H2" s="5">
        <v>8.3333333333333329E-2</v>
      </c>
    </row>
    <row r="3" spans="1:18" x14ac:dyDescent="0.3">
      <c r="I3" s="1">
        <v>8.3333333333333329E-2</v>
      </c>
      <c r="O3" s="1"/>
    </row>
    <row r="4" spans="1:18" x14ac:dyDescent="0.3">
      <c r="A4" s="3">
        <v>1</v>
      </c>
      <c r="B4" s="4" t="s">
        <v>2</v>
      </c>
      <c r="E4" s="7">
        <f>F4</f>
        <v>4.6296296296294281E-5</v>
      </c>
      <c r="F4" s="5">
        <f>K4</f>
        <v>4.6296296296294281E-5</v>
      </c>
      <c r="G4" s="1"/>
      <c r="H4" s="5">
        <v>8.3287037037037034E-2</v>
      </c>
      <c r="K4" s="5">
        <f>H2-H4</f>
        <v>4.6296296296294281E-5</v>
      </c>
      <c r="L4" s="1"/>
      <c r="N4" s="8">
        <f>MINUTE(E4)*60 + SECOND(E4)</f>
        <v>4</v>
      </c>
      <c r="O4" s="1"/>
      <c r="Q4">
        <f>SECOND(E4)</f>
        <v>4</v>
      </c>
      <c r="R4">
        <f>HOUR(E4)</f>
        <v>0</v>
      </c>
    </row>
    <row r="5" spans="1:18" x14ac:dyDescent="0.3">
      <c r="A5" s="3">
        <f>A4+1</f>
        <v>2</v>
      </c>
      <c r="C5" t="s">
        <v>1</v>
      </c>
      <c r="D5"/>
      <c r="E5" s="7">
        <f>G5</f>
        <v>6.8287037037036147E-4</v>
      </c>
      <c r="F5" s="5">
        <f t="shared" ref="F5:F68" si="0">K5</f>
        <v>0</v>
      </c>
      <c r="G5" s="1">
        <f>L5</f>
        <v>6.8287037037036147E-4</v>
      </c>
      <c r="I5" s="1">
        <v>8.2650462962962967E-2</v>
      </c>
      <c r="K5" s="5">
        <f t="shared" ref="K5:K68" si="1">H3-H5</f>
        <v>0</v>
      </c>
      <c r="L5" s="1">
        <f>I3-I5</f>
        <v>6.8287037037036147E-4</v>
      </c>
      <c r="N5" s="8">
        <f t="shared" ref="N5:N68" si="2">MINUTE(E5)*60 + SECOND(E5)</f>
        <v>59</v>
      </c>
      <c r="O5" s="1"/>
    </row>
    <row r="6" spans="1:18" x14ac:dyDescent="0.3">
      <c r="A6" s="3">
        <f t="shared" ref="A6:A69" si="3">A5+1</f>
        <v>3</v>
      </c>
      <c r="B6" s="4" t="s">
        <v>4</v>
      </c>
      <c r="C6" t="s">
        <v>3</v>
      </c>
      <c r="D6"/>
      <c r="E6" s="7">
        <f t="shared" ref="E6" si="4">F6</f>
        <v>1.1111111111111044E-3</v>
      </c>
      <c r="F6" s="5">
        <f t="shared" si="0"/>
        <v>1.1111111111111044E-3</v>
      </c>
      <c r="G6" s="1">
        <f t="shared" ref="G6:G69" si="5">L6</f>
        <v>0</v>
      </c>
      <c r="H6" s="5">
        <v>8.217592592592593E-2</v>
      </c>
      <c r="J6" s="1" t="s">
        <v>6</v>
      </c>
      <c r="K6" s="5">
        <f t="shared" si="1"/>
        <v>1.1111111111111044E-3</v>
      </c>
      <c r="L6" s="1">
        <f t="shared" ref="L6:L69" si="6">I4-I6</f>
        <v>0</v>
      </c>
      <c r="N6" s="8">
        <f t="shared" si="2"/>
        <v>96</v>
      </c>
      <c r="O6" s="1"/>
    </row>
    <row r="7" spans="1:18" x14ac:dyDescent="0.3">
      <c r="A7" s="3">
        <f t="shared" si="3"/>
        <v>4</v>
      </c>
      <c r="C7" t="s">
        <v>5</v>
      </c>
      <c r="D7"/>
      <c r="E7" s="7">
        <f t="shared" ref="E7" si="7">G7</f>
        <v>4.9768518518518434E-4</v>
      </c>
      <c r="F7" s="5">
        <f t="shared" si="0"/>
        <v>0</v>
      </c>
      <c r="G7" s="1">
        <f t="shared" si="5"/>
        <v>4.9768518518518434E-4</v>
      </c>
      <c r="I7" s="1">
        <v>8.2152777777777783E-2</v>
      </c>
      <c r="K7" s="5">
        <f t="shared" si="1"/>
        <v>0</v>
      </c>
      <c r="L7" s="1">
        <f t="shared" si="6"/>
        <v>4.9768518518518434E-4</v>
      </c>
      <c r="N7" s="8">
        <f t="shared" si="2"/>
        <v>43</v>
      </c>
      <c r="O7" s="1"/>
    </row>
    <row r="8" spans="1:18" x14ac:dyDescent="0.3">
      <c r="A8" s="3">
        <f t="shared" si="3"/>
        <v>5</v>
      </c>
      <c r="B8" s="4" t="s">
        <v>15</v>
      </c>
      <c r="C8"/>
      <c r="D8"/>
      <c r="E8" s="7">
        <f t="shared" ref="E8" si="8">F8</f>
        <v>8.5648148148148584E-4</v>
      </c>
      <c r="F8" s="5">
        <f t="shared" si="0"/>
        <v>8.5648148148148584E-4</v>
      </c>
      <c r="G8" s="1">
        <f t="shared" si="5"/>
        <v>0</v>
      </c>
      <c r="H8" s="5">
        <v>8.1319444444444444E-2</v>
      </c>
      <c r="K8" s="5">
        <f t="shared" si="1"/>
        <v>8.5648148148148584E-4</v>
      </c>
      <c r="L8" s="1">
        <f t="shared" si="6"/>
        <v>0</v>
      </c>
      <c r="N8" s="8">
        <f t="shared" si="2"/>
        <v>74</v>
      </c>
      <c r="O8" s="1"/>
    </row>
    <row r="9" spans="1:18" x14ac:dyDescent="0.3">
      <c r="A9" s="3">
        <f t="shared" si="3"/>
        <v>6</v>
      </c>
      <c r="C9" t="s">
        <v>16</v>
      </c>
      <c r="D9"/>
      <c r="E9" s="7">
        <f t="shared" ref="E9" si="9">G9</f>
        <v>1.7361111111112437E-4</v>
      </c>
      <c r="F9" s="5">
        <f t="shared" si="0"/>
        <v>0</v>
      </c>
      <c r="G9" s="1">
        <f t="shared" si="5"/>
        <v>1.7361111111112437E-4</v>
      </c>
      <c r="I9" s="1">
        <v>8.1979166666666659E-2</v>
      </c>
      <c r="K9" s="5">
        <f t="shared" si="1"/>
        <v>0</v>
      </c>
      <c r="L9" s="1">
        <f t="shared" si="6"/>
        <v>1.7361111111112437E-4</v>
      </c>
      <c r="N9" s="8">
        <f t="shared" si="2"/>
        <v>15</v>
      </c>
      <c r="O9" s="1"/>
    </row>
    <row r="10" spans="1:18" x14ac:dyDescent="0.3">
      <c r="A10" s="3">
        <f t="shared" si="3"/>
        <v>7</v>
      </c>
      <c r="B10" s="4" t="s">
        <v>17</v>
      </c>
      <c r="C10"/>
      <c r="D10"/>
      <c r="E10" s="7">
        <f t="shared" ref="E10" si="10">F10</f>
        <v>6.9444444444444198E-4</v>
      </c>
      <c r="F10" s="5">
        <f t="shared" si="0"/>
        <v>6.9444444444444198E-4</v>
      </c>
      <c r="G10" s="1">
        <f t="shared" si="5"/>
        <v>0</v>
      </c>
      <c r="H10" s="5">
        <v>8.0625000000000002E-2</v>
      </c>
      <c r="K10" s="5">
        <f t="shared" si="1"/>
        <v>6.9444444444444198E-4</v>
      </c>
      <c r="L10" s="1">
        <f t="shared" si="6"/>
        <v>0</v>
      </c>
      <c r="N10" s="8">
        <f t="shared" si="2"/>
        <v>60</v>
      </c>
      <c r="O10" s="1"/>
    </row>
    <row r="11" spans="1:18" x14ac:dyDescent="0.3">
      <c r="A11" s="3">
        <f t="shared" si="3"/>
        <v>8</v>
      </c>
      <c r="C11" t="s">
        <v>18</v>
      </c>
      <c r="D11"/>
      <c r="E11" s="7">
        <f t="shared" ref="E11" si="11">G11</f>
        <v>2.3148148148147141E-5</v>
      </c>
      <c r="F11" s="5">
        <f t="shared" si="0"/>
        <v>0</v>
      </c>
      <c r="G11" s="1">
        <f t="shared" si="5"/>
        <v>2.3148148148147141E-5</v>
      </c>
      <c r="I11" s="1">
        <v>8.1956018518518511E-2</v>
      </c>
      <c r="K11" s="5">
        <f t="shared" si="1"/>
        <v>0</v>
      </c>
      <c r="L11" s="1">
        <f t="shared" si="6"/>
        <v>2.3148148148147141E-5</v>
      </c>
      <c r="N11" s="8">
        <f t="shared" si="2"/>
        <v>2</v>
      </c>
      <c r="O11" s="1"/>
    </row>
    <row r="12" spans="1:18" x14ac:dyDescent="0.3">
      <c r="A12" s="3">
        <f t="shared" si="3"/>
        <v>9</v>
      </c>
      <c r="B12" s="4" t="s">
        <v>19</v>
      </c>
      <c r="C12"/>
      <c r="D12"/>
      <c r="E12" s="7">
        <f t="shared" ref="E12" si="12">F12</f>
        <v>9.9537037037038256E-4</v>
      </c>
      <c r="F12" s="5">
        <f t="shared" si="0"/>
        <v>9.9537037037038256E-4</v>
      </c>
      <c r="G12" s="1">
        <f t="shared" si="5"/>
        <v>0</v>
      </c>
      <c r="H12" s="5">
        <v>7.962962962962962E-2</v>
      </c>
      <c r="I12" s="1"/>
      <c r="K12" s="5">
        <f t="shared" si="1"/>
        <v>9.9537037037038256E-4</v>
      </c>
      <c r="L12" s="1">
        <f t="shared" si="6"/>
        <v>0</v>
      </c>
      <c r="N12" s="8">
        <f t="shared" si="2"/>
        <v>86</v>
      </c>
      <c r="O12" s="1"/>
    </row>
    <row r="13" spans="1:18" x14ac:dyDescent="0.3">
      <c r="A13" s="3">
        <f t="shared" si="3"/>
        <v>10</v>
      </c>
      <c r="C13" t="s">
        <v>20</v>
      </c>
      <c r="D13"/>
      <c r="E13" s="7">
        <f t="shared" ref="E13" si="13">G13</f>
        <v>9.2592592592588563E-5</v>
      </c>
      <c r="F13" s="5">
        <f t="shared" si="0"/>
        <v>0</v>
      </c>
      <c r="G13" s="1">
        <f>L13</f>
        <v>9.2592592592588563E-5</v>
      </c>
      <c r="I13" s="1">
        <v>8.1863425925925923E-2</v>
      </c>
      <c r="K13" s="5">
        <f t="shared" si="1"/>
        <v>0</v>
      </c>
      <c r="L13" s="1">
        <f>I11-I13</f>
        <v>9.2592592592588563E-5</v>
      </c>
      <c r="N13" s="8">
        <f t="shared" si="2"/>
        <v>8</v>
      </c>
      <c r="O13" s="1"/>
    </row>
    <row r="14" spans="1:18" x14ac:dyDescent="0.3">
      <c r="A14" s="3">
        <f t="shared" si="3"/>
        <v>11</v>
      </c>
      <c r="B14" s="4" t="s">
        <v>21</v>
      </c>
      <c r="E14" s="7">
        <f t="shared" ref="E14" si="14">F14</f>
        <v>7.6388888888886952E-4</v>
      </c>
      <c r="F14" s="5">
        <f t="shared" si="0"/>
        <v>7.6388888888886952E-4</v>
      </c>
      <c r="G14" s="1">
        <f t="shared" si="5"/>
        <v>0</v>
      </c>
      <c r="H14" s="5">
        <v>7.886574074074075E-2</v>
      </c>
      <c r="K14" s="5">
        <f>H12-H14</f>
        <v>7.6388888888886952E-4</v>
      </c>
      <c r="L14" s="1">
        <f t="shared" si="6"/>
        <v>0</v>
      </c>
      <c r="N14" s="8">
        <f t="shared" si="2"/>
        <v>66</v>
      </c>
      <c r="O14" s="1"/>
    </row>
    <row r="15" spans="1:18" x14ac:dyDescent="0.3">
      <c r="A15" s="3">
        <f t="shared" si="3"/>
        <v>12</v>
      </c>
      <c r="C15" s="2" t="s">
        <v>27</v>
      </c>
      <c r="E15" s="7">
        <f t="shared" ref="E15" si="15">G15</f>
        <v>1.6203703703703692E-3</v>
      </c>
      <c r="F15" s="5">
        <f t="shared" si="0"/>
        <v>0</v>
      </c>
      <c r="G15" s="1">
        <f t="shared" si="5"/>
        <v>1.6203703703703692E-3</v>
      </c>
      <c r="I15" s="1">
        <v>8.0243055555555554E-2</v>
      </c>
      <c r="K15" s="5">
        <f t="shared" si="1"/>
        <v>0</v>
      </c>
      <c r="L15" s="1">
        <f t="shared" si="6"/>
        <v>1.6203703703703692E-3</v>
      </c>
      <c r="N15" s="8">
        <f t="shared" si="2"/>
        <v>140</v>
      </c>
      <c r="O15" s="1"/>
    </row>
    <row r="16" spans="1:18" x14ac:dyDescent="0.3">
      <c r="A16" s="3">
        <f t="shared" si="3"/>
        <v>13</v>
      </c>
      <c r="B16" s="4" t="s">
        <v>28</v>
      </c>
      <c r="E16" s="7">
        <f t="shared" ref="E16" si="16">F16</f>
        <v>6.2500000000001443E-4</v>
      </c>
      <c r="F16" s="5">
        <f t="shared" si="0"/>
        <v>6.2500000000001443E-4</v>
      </c>
      <c r="G16" s="1">
        <f t="shared" si="5"/>
        <v>0</v>
      </c>
      <c r="H16" s="5">
        <v>7.8240740740740736E-2</v>
      </c>
      <c r="K16" s="5">
        <f t="shared" si="1"/>
        <v>6.2500000000001443E-4</v>
      </c>
      <c r="L16" s="1">
        <f t="shared" si="6"/>
        <v>0</v>
      </c>
      <c r="N16" s="8">
        <f t="shared" si="2"/>
        <v>54</v>
      </c>
      <c r="O16" s="1"/>
    </row>
    <row r="17" spans="1:15" x14ac:dyDescent="0.3">
      <c r="A17" s="3">
        <f t="shared" si="3"/>
        <v>14</v>
      </c>
      <c r="C17" s="2" t="s">
        <v>29</v>
      </c>
      <c r="E17" s="7">
        <f t="shared" ref="E17" si="17">G17</f>
        <v>3.76157407407407E-3</v>
      </c>
      <c r="F17" s="5">
        <f t="shared" si="0"/>
        <v>0</v>
      </c>
      <c r="G17" s="1">
        <f t="shared" si="5"/>
        <v>3.76157407407407E-3</v>
      </c>
      <c r="I17" s="1">
        <v>7.6481481481481484E-2</v>
      </c>
      <c r="K17" s="5">
        <f t="shared" si="1"/>
        <v>0</v>
      </c>
      <c r="L17" s="1">
        <f t="shared" si="6"/>
        <v>3.76157407407407E-3</v>
      </c>
      <c r="N17" s="8">
        <f t="shared" si="2"/>
        <v>325</v>
      </c>
      <c r="O17" s="1"/>
    </row>
    <row r="18" spans="1:15" x14ac:dyDescent="0.3">
      <c r="A18" s="3">
        <f t="shared" si="3"/>
        <v>15</v>
      </c>
      <c r="B18" s="4" t="s">
        <v>30</v>
      </c>
      <c r="E18" s="7">
        <f t="shared" ref="E18" si="18">F18</f>
        <v>1.0069444444444353E-3</v>
      </c>
      <c r="F18" s="5">
        <f t="shared" si="0"/>
        <v>1.0069444444444353E-3</v>
      </c>
      <c r="G18" s="1">
        <f t="shared" si="5"/>
        <v>0</v>
      </c>
      <c r="H18" s="5">
        <v>7.72337962962963E-2</v>
      </c>
      <c r="K18" s="5">
        <f t="shared" si="1"/>
        <v>1.0069444444444353E-3</v>
      </c>
      <c r="L18" s="1">
        <f t="shared" si="6"/>
        <v>0</v>
      </c>
      <c r="N18" s="8">
        <f t="shared" si="2"/>
        <v>87</v>
      </c>
      <c r="O18" s="1"/>
    </row>
    <row r="19" spans="1:15" x14ac:dyDescent="0.3">
      <c r="A19" s="3">
        <f t="shared" si="3"/>
        <v>16</v>
      </c>
      <c r="C19" s="2" t="s">
        <v>31</v>
      </c>
      <c r="E19" s="7">
        <f t="shared" ref="E19" si="19">G19</f>
        <v>3.59953703703704E-3</v>
      </c>
      <c r="F19" s="5">
        <f t="shared" si="0"/>
        <v>0</v>
      </c>
      <c r="G19" s="1">
        <f t="shared" si="5"/>
        <v>3.59953703703704E-3</v>
      </c>
      <c r="I19" s="1">
        <v>7.2881944444444444E-2</v>
      </c>
      <c r="K19" s="5">
        <f t="shared" si="1"/>
        <v>0</v>
      </c>
      <c r="L19" s="1">
        <f t="shared" si="6"/>
        <v>3.59953703703704E-3</v>
      </c>
      <c r="N19" s="8">
        <f t="shared" si="2"/>
        <v>311</v>
      </c>
      <c r="O19" s="1"/>
    </row>
    <row r="20" spans="1:15" x14ac:dyDescent="0.3">
      <c r="A20" s="3">
        <f t="shared" si="3"/>
        <v>17</v>
      </c>
      <c r="B20" s="4" t="s">
        <v>32</v>
      </c>
      <c r="E20" s="7">
        <f t="shared" ref="E20" si="20">F20</f>
        <v>9.6064814814814103E-4</v>
      </c>
      <c r="F20" s="5">
        <f t="shared" si="0"/>
        <v>9.6064814814814103E-4</v>
      </c>
      <c r="G20" s="1">
        <f t="shared" si="5"/>
        <v>0</v>
      </c>
      <c r="H20" s="5">
        <v>7.6273148148148159E-2</v>
      </c>
      <c r="K20" s="5">
        <f t="shared" si="1"/>
        <v>9.6064814814814103E-4</v>
      </c>
      <c r="L20" s="1">
        <f t="shared" si="6"/>
        <v>0</v>
      </c>
      <c r="N20" s="8">
        <f t="shared" si="2"/>
        <v>83</v>
      </c>
      <c r="O20" s="1"/>
    </row>
    <row r="21" spans="1:15" x14ac:dyDescent="0.3">
      <c r="A21" s="3">
        <f t="shared" si="3"/>
        <v>18</v>
      </c>
      <c r="C21" s="2" t="s">
        <v>33</v>
      </c>
      <c r="E21" s="7">
        <f t="shared" ref="E21" si="21">G21</f>
        <v>1.8634259259259212E-3</v>
      </c>
      <c r="F21" s="5">
        <f t="shared" si="0"/>
        <v>0</v>
      </c>
      <c r="G21" s="1">
        <f t="shared" si="5"/>
        <v>1.8634259259259212E-3</v>
      </c>
      <c r="I21" s="1">
        <v>7.1018518518518522E-2</v>
      </c>
      <c r="K21" s="5">
        <f t="shared" si="1"/>
        <v>0</v>
      </c>
      <c r="L21" s="1">
        <f t="shared" si="6"/>
        <v>1.8634259259259212E-3</v>
      </c>
      <c r="N21" s="8">
        <f t="shared" si="2"/>
        <v>161</v>
      </c>
      <c r="O21" s="1"/>
    </row>
    <row r="22" spans="1:15" x14ac:dyDescent="0.3">
      <c r="A22" s="3">
        <f t="shared" si="3"/>
        <v>19</v>
      </c>
      <c r="B22" s="4" t="s">
        <v>34</v>
      </c>
      <c r="E22" s="7">
        <f t="shared" ref="E22" si="22">F22</f>
        <v>8.9120370370371349E-4</v>
      </c>
      <c r="F22" s="5">
        <f t="shared" si="0"/>
        <v>8.9120370370371349E-4</v>
      </c>
      <c r="G22" s="1">
        <f t="shared" si="5"/>
        <v>0</v>
      </c>
      <c r="H22" s="5">
        <v>7.5381944444444446E-2</v>
      </c>
      <c r="K22" s="5">
        <f t="shared" si="1"/>
        <v>8.9120370370371349E-4</v>
      </c>
      <c r="L22" s="1">
        <f t="shared" si="6"/>
        <v>0</v>
      </c>
      <c r="N22" s="8">
        <f t="shared" si="2"/>
        <v>77</v>
      </c>
      <c r="O22" s="1"/>
    </row>
    <row r="23" spans="1:15" x14ac:dyDescent="0.3">
      <c r="A23" s="3">
        <f t="shared" si="3"/>
        <v>20</v>
      </c>
      <c r="C23" s="2" t="s">
        <v>35</v>
      </c>
      <c r="E23" s="7">
        <f t="shared" ref="E23" si="23">G23</f>
        <v>1.0763888888888906E-3</v>
      </c>
      <c r="F23" s="5">
        <f t="shared" si="0"/>
        <v>0</v>
      </c>
      <c r="G23" s="1">
        <f t="shared" si="5"/>
        <v>1.0763888888888906E-3</v>
      </c>
      <c r="I23" s="1">
        <v>6.9942129629629632E-2</v>
      </c>
      <c r="K23" s="5">
        <f t="shared" si="1"/>
        <v>0</v>
      </c>
      <c r="L23" s="1">
        <f t="shared" si="6"/>
        <v>1.0763888888888906E-3</v>
      </c>
      <c r="N23" s="8">
        <f t="shared" si="2"/>
        <v>93</v>
      </c>
      <c r="O23" s="1"/>
    </row>
    <row r="24" spans="1:15" x14ac:dyDescent="0.3">
      <c r="A24" s="3">
        <f t="shared" si="3"/>
        <v>21</v>
      </c>
      <c r="B24" s="4" t="s">
        <v>36</v>
      </c>
      <c r="E24" s="7">
        <f t="shared" ref="E24" si="24">F24</f>
        <v>1.0763888888888906E-3</v>
      </c>
      <c r="F24" s="5">
        <f t="shared" si="0"/>
        <v>1.0763888888888906E-3</v>
      </c>
      <c r="G24" s="1">
        <f t="shared" si="5"/>
        <v>0</v>
      </c>
      <c r="H24" s="5">
        <v>7.4305555555555555E-2</v>
      </c>
      <c r="K24" s="5">
        <f t="shared" si="1"/>
        <v>1.0763888888888906E-3</v>
      </c>
      <c r="L24" s="1">
        <f t="shared" si="6"/>
        <v>0</v>
      </c>
      <c r="N24" s="8">
        <f t="shared" si="2"/>
        <v>93</v>
      </c>
      <c r="O24" s="1"/>
    </row>
    <row r="25" spans="1:15" x14ac:dyDescent="0.3">
      <c r="A25" s="3">
        <f t="shared" si="3"/>
        <v>22</v>
      </c>
      <c r="C25" s="2" t="s">
        <v>37</v>
      </c>
      <c r="E25" s="7">
        <f t="shared" ref="E25" si="25">G25</f>
        <v>9.490740740740744E-4</v>
      </c>
      <c r="F25" s="5">
        <f t="shared" si="0"/>
        <v>0</v>
      </c>
      <c r="G25" s="1">
        <f t="shared" si="5"/>
        <v>9.490740740740744E-4</v>
      </c>
      <c r="I25" s="1">
        <v>6.8993055555555557E-2</v>
      </c>
      <c r="K25" s="5">
        <f t="shared" si="1"/>
        <v>0</v>
      </c>
      <c r="L25" s="1">
        <f t="shared" si="6"/>
        <v>9.490740740740744E-4</v>
      </c>
      <c r="N25" s="8">
        <f t="shared" si="2"/>
        <v>82</v>
      </c>
      <c r="O25" s="1"/>
    </row>
    <row r="26" spans="1:15" x14ac:dyDescent="0.3">
      <c r="A26" s="3">
        <f t="shared" si="3"/>
        <v>23</v>
      </c>
      <c r="B26" s="4" t="s">
        <v>38</v>
      </c>
      <c r="E26" s="7">
        <f t="shared" ref="E26" si="26">F26</f>
        <v>7.0601851851852249E-4</v>
      </c>
      <c r="F26" s="5">
        <f t="shared" si="0"/>
        <v>7.0601851851852249E-4</v>
      </c>
      <c r="G26" s="1">
        <f t="shared" si="5"/>
        <v>0</v>
      </c>
      <c r="H26" s="5">
        <v>7.3599537037037033E-2</v>
      </c>
      <c r="K26" s="5">
        <f t="shared" si="1"/>
        <v>7.0601851851852249E-4</v>
      </c>
      <c r="L26" s="1">
        <f t="shared" si="6"/>
        <v>0</v>
      </c>
      <c r="N26" s="8">
        <f t="shared" si="2"/>
        <v>61</v>
      </c>
      <c r="O26" s="1"/>
    </row>
    <row r="27" spans="1:15" x14ac:dyDescent="0.3">
      <c r="A27" s="3">
        <f t="shared" si="3"/>
        <v>24</v>
      </c>
      <c r="C27" s="2" t="s">
        <v>39</v>
      </c>
      <c r="E27" s="7">
        <f t="shared" ref="E27" si="27">G27</f>
        <v>2.8703703703703703E-3</v>
      </c>
      <c r="F27" s="5">
        <f t="shared" si="0"/>
        <v>0</v>
      </c>
      <c r="G27" s="1">
        <f t="shared" si="5"/>
        <v>2.8703703703703703E-3</v>
      </c>
      <c r="I27" s="1">
        <v>6.6122685185185187E-2</v>
      </c>
      <c r="K27" s="5">
        <f t="shared" si="1"/>
        <v>0</v>
      </c>
      <c r="L27" s="1">
        <f t="shared" si="6"/>
        <v>2.8703703703703703E-3</v>
      </c>
      <c r="N27" s="8">
        <f t="shared" si="2"/>
        <v>248</v>
      </c>
      <c r="O27" s="1"/>
    </row>
    <row r="28" spans="1:15" x14ac:dyDescent="0.3">
      <c r="A28" s="3">
        <f t="shared" si="3"/>
        <v>25</v>
      </c>
      <c r="B28" s="4" t="s">
        <v>24</v>
      </c>
      <c r="E28" s="7">
        <f t="shared" ref="E28" si="28">F28</f>
        <v>7.7546296296295003E-4</v>
      </c>
      <c r="F28" s="5">
        <f t="shared" si="0"/>
        <v>7.7546296296295003E-4</v>
      </c>
      <c r="G28" s="1">
        <f t="shared" si="5"/>
        <v>0</v>
      </c>
      <c r="H28" s="5">
        <v>7.2824074074074083E-2</v>
      </c>
      <c r="K28" s="5">
        <f t="shared" si="1"/>
        <v>7.7546296296295003E-4</v>
      </c>
      <c r="L28" s="1">
        <f t="shared" si="6"/>
        <v>0</v>
      </c>
      <c r="N28" s="8">
        <f t="shared" si="2"/>
        <v>67</v>
      </c>
      <c r="O28" s="1"/>
    </row>
    <row r="29" spans="1:15" x14ac:dyDescent="0.3">
      <c r="A29" s="3">
        <f t="shared" si="3"/>
        <v>26</v>
      </c>
      <c r="C29" s="2" t="s">
        <v>40</v>
      </c>
      <c r="E29" s="7">
        <f t="shared" ref="E29" si="29">G29</f>
        <v>4.293981481481475E-3</v>
      </c>
      <c r="F29" s="5">
        <f t="shared" si="0"/>
        <v>0</v>
      </c>
      <c r="G29" s="1">
        <f t="shared" si="5"/>
        <v>4.293981481481475E-3</v>
      </c>
      <c r="I29" s="1">
        <v>6.1828703703703712E-2</v>
      </c>
      <c r="K29" s="5">
        <f t="shared" si="1"/>
        <v>0</v>
      </c>
      <c r="L29" s="1">
        <f t="shared" si="6"/>
        <v>4.293981481481475E-3</v>
      </c>
      <c r="N29" s="8">
        <f t="shared" si="2"/>
        <v>371</v>
      </c>
      <c r="O29" s="1"/>
    </row>
    <row r="30" spans="1:15" x14ac:dyDescent="0.3">
      <c r="A30" s="3">
        <f t="shared" si="3"/>
        <v>27</v>
      </c>
      <c r="B30" s="4" t="s">
        <v>41</v>
      </c>
      <c r="E30" s="7">
        <f t="shared" ref="E30" si="30">F30</f>
        <v>6.7129629629630871E-4</v>
      </c>
      <c r="F30" s="5">
        <f t="shared" si="0"/>
        <v>6.7129629629630871E-4</v>
      </c>
      <c r="G30" s="1">
        <f t="shared" si="5"/>
        <v>0</v>
      </c>
      <c r="H30" s="5">
        <v>7.2152777777777774E-2</v>
      </c>
      <c r="K30" s="5">
        <f t="shared" si="1"/>
        <v>6.7129629629630871E-4</v>
      </c>
      <c r="L30" s="1">
        <f t="shared" si="6"/>
        <v>0</v>
      </c>
      <c r="N30" s="8">
        <f t="shared" si="2"/>
        <v>58</v>
      </c>
      <c r="O30" s="1"/>
    </row>
    <row r="31" spans="1:15" x14ac:dyDescent="0.3">
      <c r="A31" s="3">
        <f t="shared" si="3"/>
        <v>28</v>
      </c>
      <c r="C31" s="2" t="s">
        <v>33</v>
      </c>
      <c r="E31" s="7">
        <f t="shared" ref="E31" si="31">G31</f>
        <v>4.1666666666667629E-4</v>
      </c>
      <c r="F31" s="5">
        <f t="shared" si="0"/>
        <v>0</v>
      </c>
      <c r="G31" s="1">
        <f t="shared" si="5"/>
        <v>4.1666666666667629E-4</v>
      </c>
      <c r="I31" s="1">
        <v>6.1412037037037036E-2</v>
      </c>
      <c r="K31" s="5">
        <f t="shared" si="1"/>
        <v>0</v>
      </c>
      <c r="L31" s="1">
        <f t="shared" si="6"/>
        <v>4.1666666666667629E-4</v>
      </c>
      <c r="N31" s="8">
        <f t="shared" si="2"/>
        <v>36</v>
      </c>
      <c r="O31" s="1"/>
    </row>
    <row r="32" spans="1:15" x14ac:dyDescent="0.3">
      <c r="A32" s="3">
        <f t="shared" si="3"/>
        <v>29</v>
      </c>
      <c r="B32" s="4" t="s">
        <v>42</v>
      </c>
      <c r="E32" s="7">
        <f t="shared" ref="E32" si="32">F32</f>
        <v>1.8518518518517713E-4</v>
      </c>
      <c r="F32" s="5">
        <f t="shared" si="0"/>
        <v>1.8518518518517713E-4</v>
      </c>
      <c r="G32" s="1">
        <f t="shared" si="5"/>
        <v>0</v>
      </c>
      <c r="H32" s="5">
        <v>7.1967592592592597E-2</v>
      </c>
      <c r="K32" s="5">
        <f t="shared" si="1"/>
        <v>1.8518518518517713E-4</v>
      </c>
      <c r="L32" s="1">
        <f t="shared" si="6"/>
        <v>0</v>
      </c>
      <c r="N32" s="8">
        <f t="shared" si="2"/>
        <v>16</v>
      </c>
      <c r="O32" s="1"/>
    </row>
    <row r="33" spans="1:15" x14ac:dyDescent="0.3">
      <c r="A33" s="3">
        <f t="shared" si="3"/>
        <v>30</v>
      </c>
      <c r="C33" s="2" t="s">
        <v>43</v>
      </c>
      <c r="E33" s="7">
        <f t="shared" ref="E33" si="33">G33</f>
        <v>3.4490740740740766E-3</v>
      </c>
      <c r="F33" s="5">
        <f t="shared" si="0"/>
        <v>0</v>
      </c>
      <c r="G33" s="1">
        <f t="shared" si="5"/>
        <v>3.4490740740740766E-3</v>
      </c>
      <c r="I33" s="1">
        <v>5.7962962962962959E-2</v>
      </c>
      <c r="K33" s="5">
        <f t="shared" si="1"/>
        <v>0</v>
      </c>
      <c r="L33" s="1">
        <f t="shared" si="6"/>
        <v>3.4490740740740766E-3</v>
      </c>
      <c r="N33" s="8">
        <f t="shared" si="2"/>
        <v>298</v>
      </c>
      <c r="O33" s="1"/>
    </row>
    <row r="34" spans="1:15" x14ac:dyDescent="0.3">
      <c r="A34" s="3">
        <f t="shared" si="3"/>
        <v>31</v>
      </c>
      <c r="B34" s="4" t="s">
        <v>44</v>
      </c>
      <c r="E34" s="7">
        <f t="shared" ref="E34" si="34">F34</f>
        <v>1.493055555555553E-3</v>
      </c>
      <c r="F34" s="5">
        <f t="shared" si="0"/>
        <v>1.493055555555553E-3</v>
      </c>
      <c r="G34" s="1">
        <f t="shared" si="5"/>
        <v>0</v>
      </c>
      <c r="H34" s="5">
        <v>7.0474537037037044E-2</v>
      </c>
      <c r="K34" s="5">
        <f t="shared" si="1"/>
        <v>1.493055555555553E-3</v>
      </c>
      <c r="L34" s="1">
        <f t="shared" si="6"/>
        <v>0</v>
      </c>
      <c r="N34" s="8">
        <f t="shared" si="2"/>
        <v>129</v>
      </c>
      <c r="O34" s="1"/>
    </row>
    <row r="35" spans="1:15" x14ac:dyDescent="0.3">
      <c r="A35" s="3">
        <f t="shared" si="3"/>
        <v>32</v>
      </c>
      <c r="C35" s="2" t="s">
        <v>45</v>
      </c>
      <c r="E35" s="7">
        <f t="shared" ref="E35" si="35">G35</f>
        <v>2.4305555555555192E-4</v>
      </c>
      <c r="F35" s="5">
        <f t="shared" si="0"/>
        <v>0</v>
      </c>
      <c r="G35" s="1">
        <f t="shared" si="5"/>
        <v>2.4305555555555192E-4</v>
      </c>
      <c r="I35" s="1">
        <v>5.7719907407407407E-2</v>
      </c>
      <c r="K35" s="5">
        <f t="shared" si="1"/>
        <v>0</v>
      </c>
      <c r="L35" s="1">
        <f t="shared" si="6"/>
        <v>2.4305555555555192E-4</v>
      </c>
      <c r="N35" s="8">
        <f t="shared" si="2"/>
        <v>21</v>
      </c>
      <c r="O35" s="1"/>
    </row>
    <row r="36" spans="1:15" x14ac:dyDescent="0.3">
      <c r="A36" s="3">
        <f t="shared" si="3"/>
        <v>33</v>
      </c>
      <c r="B36" s="4" t="s">
        <v>46</v>
      </c>
      <c r="E36" s="7">
        <f t="shared" ref="E36" si="36">F36</f>
        <v>7.5231481481481677E-4</v>
      </c>
      <c r="F36" s="5">
        <f t="shared" si="0"/>
        <v>7.5231481481481677E-4</v>
      </c>
      <c r="G36" s="1">
        <f t="shared" si="5"/>
        <v>0</v>
      </c>
      <c r="H36" s="5">
        <v>6.9722222222222227E-2</v>
      </c>
      <c r="K36" s="5">
        <f t="shared" si="1"/>
        <v>7.5231481481481677E-4</v>
      </c>
      <c r="L36" s="1">
        <f t="shared" si="6"/>
        <v>0</v>
      </c>
      <c r="N36" s="8">
        <f t="shared" si="2"/>
        <v>65</v>
      </c>
      <c r="O36" s="1"/>
    </row>
    <row r="37" spans="1:15" x14ac:dyDescent="0.3">
      <c r="A37" s="3">
        <f t="shared" si="3"/>
        <v>34</v>
      </c>
      <c r="C37" s="2" t="s">
        <v>47</v>
      </c>
      <c r="E37" s="7">
        <f t="shared" ref="E37" si="37">G37</f>
        <v>1.493055555555553E-3</v>
      </c>
      <c r="F37" s="5">
        <f t="shared" si="0"/>
        <v>0</v>
      </c>
      <c r="G37" s="1">
        <f t="shared" si="5"/>
        <v>1.493055555555553E-3</v>
      </c>
      <c r="I37" s="1">
        <v>5.6226851851851854E-2</v>
      </c>
      <c r="K37" s="5">
        <f t="shared" si="1"/>
        <v>0</v>
      </c>
      <c r="L37" s="1">
        <f t="shared" si="6"/>
        <v>1.493055555555553E-3</v>
      </c>
      <c r="N37" s="8">
        <f t="shared" si="2"/>
        <v>129</v>
      </c>
      <c r="O37" s="1"/>
    </row>
    <row r="38" spans="1:15" x14ac:dyDescent="0.3">
      <c r="A38" s="3">
        <f t="shared" si="3"/>
        <v>35</v>
      </c>
      <c r="B38" s="4" t="s">
        <v>50</v>
      </c>
      <c r="E38" s="7">
        <f t="shared" ref="E38" si="38">F38</f>
        <v>8.6805555555556635E-4</v>
      </c>
      <c r="F38" s="5">
        <f t="shared" si="0"/>
        <v>8.6805555555556635E-4</v>
      </c>
      <c r="G38" s="1">
        <f t="shared" si="5"/>
        <v>0</v>
      </c>
      <c r="H38" s="5">
        <v>6.8854166666666661E-2</v>
      </c>
      <c r="K38" s="5">
        <f t="shared" si="1"/>
        <v>8.6805555555556635E-4</v>
      </c>
      <c r="L38" s="1">
        <f t="shared" si="6"/>
        <v>0</v>
      </c>
      <c r="N38" s="8">
        <f t="shared" si="2"/>
        <v>75</v>
      </c>
      <c r="O38" s="1"/>
    </row>
    <row r="39" spans="1:15" x14ac:dyDescent="0.3">
      <c r="A39" s="3">
        <f t="shared" si="3"/>
        <v>36</v>
      </c>
      <c r="C39" s="2" t="s">
        <v>49</v>
      </c>
      <c r="E39" s="7">
        <f t="shared" ref="E39" si="39">G39</f>
        <v>3.4722222222220711E-5</v>
      </c>
      <c r="F39" s="5">
        <f t="shared" si="0"/>
        <v>0</v>
      </c>
      <c r="G39" s="1">
        <f t="shared" si="5"/>
        <v>3.4722222222220711E-5</v>
      </c>
      <c r="I39" s="1">
        <v>5.6192129629629634E-2</v>
      </c>
      <c r="K39" s="5">
        <f t="shared" si="1"/>
        <v>0</v>
      </c>
      <c r="L39" s="1">
        <f t="shared" si="6"/>
        <v>3.4722222222220711E-5</v>
      </c>
      <c r="N39" s="8">
        <f t="shared" si="2"/>
        <v>3</v>
      </c>
      <c r="O39" s="1"/>
    </row>
    <row r="40" spans="1:15" x14ac:dyDescent="0.3">
      <c r="A40" s="3">
        <f t="shared" si="3"/>
        <v>37</v>
      </c>
      <c r="B40" s="4" t="s">
        <v>51</v>
      </c>
      <c r="E40" s="7">
        <f t="shared" ref="E40" si="40">F40</f>
        <v>6.3657407407406719E-4</v>
      </c>
      <c r="F40" s="5">
        <f t="shared" si="0"/>
        <v>6.3657407407406719E-4</v>
      </c>
      <c r="G40" s="1">
        <f t="shared" si="5"/>
        <v>0</v>
      </c>
      <c r="H40" s="5">
        <v>6.8217592592592594E-2</v>
      </c>
      <c r="K40" s="5">
        <f t="shared" si="1"/>
        <v>6.3657407407406719E-4</v>
      </c>
      <c r="L40" s="1">
        <f t="shared" si="6"/>
        <v>0</v>
      </c>
      <c r="N40" s="8">
        <f t="shared" si="2"/>
        <v>55</v>
      </c>
      <c r="O40" s="1"/>
    </row>
    <row r="41" spans="1:15" x14ac:dyDescent="0.3">
      <c r="A41" s="3">
        <f t="shared" si="3"/>
        <v>38</v>
      </c>
      <c r="C41" s="2" t="s">
        <v>53</v>
      </c>
      <c r="E41" s="7">
        <f t="shared" ref="E41" si="41">G41</f>
        <v>1.8518518518518406E-4</v>
      </c>
      <c r="F41" s="5">
        <f t="shared" si="0"/>
        <v>0</v>
      </c>
      <c r="G41" s="1">
        <f t="shared" si="5"/>
        <v>1.8518518518518406E-4</v>
      </c>
      <c r="I41" s="1">
        <v>5.6006944444444449E-2</v>
      </c>
      <c r="K41" s="5">
        <f t="shared" si="1"/>
        <v>0</v>
      </c>
      <c r="L41" s="1">
        <f t="shared" si="6"/>
        <v>1.8518518518518406E-4</v>
      </c>
      <c r="N41" s="8">
        <f t="shared" si="2"/>
        <v>16</v>
      </c>
      <c r="O41" s="1"/>
    </row>
    <row r="42" spans="1:15" x14ac:dyDescent="0.3">
      <c r="A42" s="3">
        <f t="shared" si="3"/>
        <v>39</v>
      </c>
      <c r="B42" s="4" t="s">
        <v>54</v>
      </c>
      <c r="E42" s="7">
        <f t="shared" ref="E42" si="42">F42</f>
        <v>1.0185185185185297E-3</v>
      </c>
      <c r="F42" s="5">
        <f t="shared" si="0"/>
        <v>1.0185185185185297E-3</v>
      </c>
      <c r="G42" s="1">
        <f t="shared" si="5"/>
        <v>0</v>
      </c>
      <c r="H42" s="5">
        <v>6.7199074074074064E-2</v>
      </c>
      <c r="K42" s="5">
        <f t="shared" si="1"/>
        <v>1.0185185185185297E-3</v>
      </c>
      <c r="L42" s="1">
        <f t="shared" si="6"/>
        <v>0</v>
      </c>
      <c r="N42" s="8">
        <f t="shared" si="2"/>
        <v>88</v>
      </c>
      <c r="O42" s="1"/>
    </row>
    <row r="43" spans="1:15" x14ac:dyDescent="0.3">
      <c r="A43" s="3">
        <f t="shared" si="3"/>
        <v>40</v>
      </c>
      <c r="C43" s="2" t="s">
        <v>55</v>
      </c>
      <c r="E43" s="7">
        <f t="shared" ref="E43" si="43">G43</f>
        <v>3.2175925925925983E-3</v>
      </c>
      <c r="F43" s="5">
        <f t="shared" si="0"/>
        <v>0</v>
      </c>
      <c r="G43" s="1">
        <f t="shared" si="5"/>
        <v>3.2175925925925983E-3</v>
      </c>
      <c r="I43" s="1">
        <v>5.2789351851851851E-2</v>
      </c>
      <c r="K43" s="5">
        <f t="shared" si="1"/>
        <v>0</v>
      </c>
      <c r="L43" s="1">
        <f t="shared" si="6"/>
        <v>3.2175925925925983E-3</v>
      </c>
      <c r="N43" s="8">
        <f t="shared" si="2"/>
        <v>278</v>
      </c>
      <c r="O43" s="1"/>
    </row>
    <row r="44" spans="1:15" x14ac:dyDescent="0.3">
      <c r="A44" s="3">
        <f t="shared" si="3"/>
        <v>41</v>
      </c>
      <c r="B44" s="4" t="s">
        <v>56</v>
      </c>
      <c r="E44" s="7">
        <f t="shared" ref="E44" si="44">F44</f>
        <v>7.2916666666665575E-4</v>
      </c>
      <c r="F44" s="5">
        <f t="shared" si="0"/>
        <v>7.2916666666665575E-4</v>
      </c>
      <c r="G44" s="1">
        <f t="shared" si="5"/>
        <v>0</v>
      </c>
      <c r="H44" s="5">
        <v>6.6469907407407408E-2</v>
      </c>
      <c r="K44" s="5">
        <f t="shared" si="1"/>
        <v>7.2916666666665575E-4</v>
      </c>
      <c r="L44" s="1">
        <f t="shared" si="6"/>
        <v>0</v>
      </c>
      <c r="N44" s="8">
        <f t="shared" si="2"/>
        <v>63</v>
      </c>
      <c r="O44" s="1"/>
    </row>
    <row r="45" spans="1:15" x14ac:dyDescent="0.3">
      <c r="A45" s="3">
        <f t="shared" si="3"/>
        <v>42</v>
      </c>
      <c r="C45" s="2" t="s">
        <v>57</v>
      </c>
      <c r="E45" s="7">
        <f t="shared" ref="E45" si="45">G45</f>
        <v>1.1574074074074056E-3</v>
      </c>
      <c r="F45" s="5">
        <f t="shared" si="0"/>
        <v>0</v>
      </c>
      <c r="G45" s="1">
        <f t="shared" si="5"/>
        <v>1.1574074074074056E-3</v>
      </c>
      <c r="I45" s="1">
        <v>5.1631944444444446E-2</v>
      </c>
      <c r="K45" s="5">
        <f t="shared" si="1"/>
        <v>0</v>
      </c>
      <c r="L45" s="1">
        <f t="shared" si="6"/>
        <v>1.1574074074074056E-3</v>
      </c>
      <c r="N45" s="8">
        <f t="shared" si="2"/>
        <v>100</v>
      </c>
      <c r="O45" s="1"/>
    </row>
    <row r="46" spans="1:15" x14ac:dyDescent="0.3">
      <c r="A46" s="3">
        <f t="shared" si="3"/>
        <v>43</v>
      </c>
      <c r="B46" s="4" t="s">
        <v>58</v>
      </c>
      <c r="E46" s="7">
        <f t="shared" ref="E46" si="46">F46</f>
        <v>6.481481481481477E-4</v>
      </c>
      <c r="F46" s="5">
        <f t="shared" si="0"/>
        <v>6.481481481481477E-4</v>
      </c>
      <c r="G46" s="1">
        <f t="shared" si="5"/>
        <v>0</v>
      </c>
      <c r="H46" s="5">
        <v>6.582175925925926E-2</v>
      </c>
      <c r="K46" s="5">
        <f t="shared" si="1"/>
        <v>6.481481481481477E-4</v>
      </c>
      <c r="L46" s="1">
        <f t="shared" si="6"/>
        <v>0</v>
      </c>
      <c r="N46" s="8">
        <f t="shared" si="2"/>
        <v>56</v>
      </c>
      <c r="O46" s="1"/>
    </row>
    <row r="47" spans="1:15" x14ac:dyDescent="0.3">
      <c r="A47" s="3">
        <f t="shared" si="3"/>
        <v>44</v>
      </c>
      <c r="C47" s="2" t="s">
        <v>59</v>
      </c>
      <c r="E47" s="7">
        <f t="shared" ref="E47" si="47">G47</f>
        <v>3.2986111111111133E-3</v>
      </c>
      <c r="F47" s="5">
        <f t="shared" si="0"/>
        <v>0</v>
      </c>
      <c r="G47" s="1">
        <f t="shared" si="5"/>
        <v>3.2986111111111133E-3</v>
      </c>
      <c r="I47" s="1">
        <v>4.8333333333333332E-2</v>
      </c>
      <c r="K47" s="5">
        <f t="shared" si="1"/>
        <v>0</v>
      </c>
      <c r="L47" s="1">
        <f t="shared" si="6"/>
        <v>3.2986111111111133E-3</v>
      </c>
      <c r="N47" s="8">
        <f t="shared" si="2"/>
        <v>285</v>
      </c>
      <c r="O47" s="1"/>
    </row>
    <row r="48" spans="1:15" x14ac:dyDescent="0.3">
      <c r="A48" s="3">
        <f t="shared" si="3"/>
        <v>45</v>
      </c>
      <c r="B48" s="4" t="s">
        <v>60</v>
      </c>
      <c r="E48" s="7">
        <f t="shared" ref="E48" si="48">F48</f>
        <v>7.5231481481481677E-4</v>
      </c>
      <c r="F48" s="5">
        <f t="shared" si="0"/>
        <v>7.5231481481481677E-4</v>
      </c>
      <c r="G48" s="1">
        <f t="shared" si="5"/>
        <v>0</v>
      </c>
      <c r="H48" s="5">
        <v>6.5069444444444444E-2</v>
      </c>
      <c r="K48" s="5">
        <f t="shared" si="1"/>
        <v>7.5231481481481677E-4</v>
      </c>
      <c r="L48" s="1">
        <f t="shared" si="6"/>
        <v>0</v>
      </c>
      <c r="N48" s="8">
        <f t="shared" si="2"/>
        <v>65</v>
      </c>
      <c r="O48" s="1"/>
    </row>
    <row r="49" spans="1:15" x14ac:dyDescent="0.3">
      <c r="A49" s="3">
        <f t="shared" si="3"/>
        <v>46</v>
      </c>
      <c r="C49" s="2" t="s">
        <v>61</v>
      </c>
      <c r="E49" s="7">
        <f t="shared" ref="E49" si="49">G49</f>
        <v>6.4120370370370355E-3</v>
      </c>
      <c r="F49" s="5">
        <f t="shared" si="0"/>
        <v>0</v>
      </c>
      <c r="G49" s="1">
        <f t="shared" si="5"/>
        <v>6.4120370370370355E-3</v>
      </c>
      <c r="I49" s="1">
        <v>4.1921296296296297E-2</v>
      </c>
      <c r="K49" s="5">
        <f t="shared" si="1"/>
        <v>0</v>
      </c>
      <c r="L49" s="1">
        <f t="shared" si="6"/>
        <v>6.4120370370370355E-3</v>
      </c>
      <c r="N49" s="8">
        <f t="shared" si="2"/>
        <v>554</v>
      </c>
      <c r="O49" s="1"/>
    </row>
    <row r="50" spans="1:15" x14ac:dyDescent="0.3">
      <c r="A50" s="3">
        <f t="shared" si="3"/>
        <v>47</v>
      </c>
      <c r="B50" s="4" t="s">
        <v>62</v>
      </c>
      <c r="E50" s="7">
        <f t="shared" ref="E50" si="50">F50</f>
        <v>1.0300925925925963E-3</v>
      </c>
      <c r="F50" s="5">
        <f t="shared" si="0"/>
        <v>1.0300925925925963E-3</v>
      </c>
      <c r="G50" s="1">
        <f t="shared" si="5"/>
        <v>0</v>
      </c>
      <c r="H50" s="5">
        <v>6.4039351851851847E-2</v>
      </c>
      <c r="K50" s="5">
        <f t="shared" si="1"/>
        <v>1.0300925925925963E-3</v>
      </c>
      <c r="L50" s="1">
        <f t="shared" si="6"/>
        <v>0</v>
      </c>
      <c r="N50" s="8">
        <f t="shared" si="2"/>
        <v>89</v>
      </c>
      <c r="O50" s="1"/>
    </row>
    <row r="51" spans="1:15" x14ac:dyDescent="0.3">
      <c r="A51" s="3">
        <f t="shared" si="3"/>
        <v>48</v>
      </c>
      <c r="C51" s="2" t="s">
        <v>63</v>
      </c>
      <c r="E51" s="7">
        <f t="shared" ref="E51" si="51">G51</f>
        <v>3.6458333333333343E-3</v>
      </c>
      <c r="F51" s="5">
        <f t="shared" si="0"/>
        <v>0</v>
      </c>
      <c r="G51" s="1">
        <f t="shared" si="5"/>
        <v>3.6458333333333343E-3</v>
      </c>
      <c r="I51" s="1">
        <v>3.8275462962962963E-2</v>
      </c>
      <c r="K51" s="5">
        <f t="shared" si="1"/>
        <v>0</v>
      </c>
      <c r="L51" s="1">
        <f t="shared" si="6"/>
        <v>3.6458333333333343E-3</v>
      </c>
      <c r="N51" s="8">
        <f t="shared" si="2"/>
        <v>315</v>
      </c>
      <c r="O51" s="1"/>
    </row>
    <row r="52" spans="1:15" x14ac:dyDescent="0.3">
      <c r="A52" s="3">
        <f t="shared" si="3"/>
        <v>49</v>
      </c>
      <c r="B52" s="4" t="s">
        <v>64</v>
      </c>
      <c r="E52" s="7">
        <f t="shared" ref="E52" si="52">F52</f>
        <v>3.8194444444444864E-4</v>
      </c>
      <c r="F52" s="5">
        <f t="shared" si="0"/>
        <v>3.8194444444444864E-4</v>
      </c>
      <c r="G52" s="1">
        <f t="shared" si="5"/>
        <v>0</v>
      </c>
      <c r="H52" s="5">
        <v>6.3657407407407399E-2</v>
      </c>
      <c r="K52" s="5">
        <f t="shared" si="1"/>
        <v>3.8194444444444864E-4</v>
      </c>
      <c r="L52" s="1">
        <f t="shared" si="6"/>
        <v>0</v>
      </c>
      <c r="N52" s="8">
        <f t="shared" si="2"/>
        <v>33</v>
      </c>
      <c r="O52" s="1"/>
    </row>
    <row r="53" spans="1:15" x14ac:dyDescent="0.3">
      <c r="A53" s="3">
        <f t="shared" si="3"/>
        <v>50</v>
      </c>
      <c r="C53" s="2" t="s">
        <v>65</v>
      </c>
      <c r="E53" s="7">
        <f t="shared" ref="E53" si="53">G53</f>
        <v>3.7037037037036813E-4</v>
      </c>
      <c r="F53" s="5">
        <f t="shared" si="0"/>
        <v>0</v>
      </c>
      <c r="G53" s="1">
        <f t="shared" si="5"/>
        <v>3.7037037037036813E-4</v>
      </c>
      <c r="I53" s="1">
        <v>3.7905092592592594E-2</v>
      </c>
      <c r="K53" s="5">
        <f t="shared" si="1"/>
        <v>0</v>
      </c>
      <c r="L53" s="1">
        <f t="shared" si="6"/>
        <v>3.7037037037036813E-4</v>
      </c>
      <c r="N53" s="8">
        <f t="shared" si="2"/>
        <v>32</v>
      </c>
      <c r="O53" s="1"/>
    </row>
    <row r="54" spans="1:15" x14ac:dyDescent="0.3">
      <c r="A54" s="3">
        <f t="shared" si="3"/>
        <v>51</v>
      </c>
      <c r="B54" s="4" t="s">
        <v>66</v>
      </c>
      <c r="E54" s="7">
        <f t="shared" ref="E54" si="54">F54</f>
        <v>1.0648148148148101E-3</v>
      </c>
      <c r="F54" s="5">
        <f t="shared" si="0"/>
        <v>1.0648148148148101E-3</v>
      </c>
      <c r="G54" s="1">
        <f t="shared" si="5"/>
        <v>0</v>
      </c>
      <c r="H54" s="5">
        <v>6.2592592592592589E-2</v>
      </c>
      <c r="K54" s="5">
        <f t="shared" si="1"/>
        <v>1.0648148148148101E-3</v>
      </c>
      <c r="L54" s="1">
        <f t="shared" si="6"/>
        <v>0</v>
      </c>
      <c r="N54" s="8">
        <f t="shared" si="2"/>
        <v>92</v>
      </c>
      <c r="O54" s="1"/>
    </row>
    <row r="55" spans="1:15" x14ac:dyDescent="0.3">
      <c r="A55" s="3">
        <f t="shared" si="3"/>
        <v>52</v>
      </c>
      <c r="C55" s="2" t="s">
        <v>67</v>
      </c>
      <c r="E55" s="7">
        <f t="shared" ref="E55" si="55">G55</f>
        <v>1.7361111111111119E-3</v>
      </c>
      <c r="F55" s="5">
        <f t="shared" si="0"/>
        <v>0</v>
      </c>
      <c r="G55" s="1">
        <f t="shared" si="5"/>
        <v>1.7361111111111119E-3</v>
      </c>
      <c r="I55" s="1">
        <v>3.6168981481481483E-2</v>
      </c>
      <c r="K55" s="5">
        <f t="shared" si="1"/>
        <v>0</v>
      </c>
      <c r="L55" s="1">
        <f t="shared" si="6"/>
        <v>1.7361111111111119E-3</v>
      </c>
      <c r="N55" s="8">
        <f t="shared" si="2"/>
        <v>150</v>
      </c>
      <c r="O55" s="1"/>
    </row>
    <row r="56" spans="1:15" x14ac:dyDescent="0.3">
      <c r="A56" s="3">
        <f t="shared" si="3"/>
        <v>53</v>
      </c>
      <c r="B56" s="4" t="s">
        <v>68</v>
      </c>
      <c r="E56" s="7">
        <f t="shared" ref="E56" si="56">F56</f>
        <v>6.8287037037036841E-4</v>
      </c>
      <c r="F56" s="5">
        <f t="shared" si="0"/>
        <v>6.8287037037036841E-4</v>
      </c>
      <c r="G56" s="1">
        <f t="shared" si="5"/>
        <v>0</v>
      </c>
      <c r="H56" s="5">
        <v>6.190972222222222E-2</v>
      </c>
      <c r="K56" s="5">
        <f t="shared" si="1"/>
        <v>6.8287037037036841E-4</v>
      </c>
      <c r="L56" s="1">
        <f t="shared" si="6"/>
        <v>0</v>
      </c>
      <c r="N56" s="8">
        <f t="shared" si="2"/>
        <v>59</v>
      </c>
      <c r="O56" s="1"/>
    </row>
    <row r="57" spans="1:15" x14ac:dyDescent="0.3">
      <c r="A57" s="3">
        <f t="shared" si="3"/>
        <v>54</v>
      </c>
      <c r="C57" s="2" t="s">
        <v>69</v>
      </c>
      <c r="E57" s="7">
        <f t="shared" ref="E57" si="57">G57</f>
        <v>6.9444444444448361E-5</v>
      </c>
      <c r="F57" s="5">
        <f t="shared" si="0"/>
        <v>0</v>
      </c>
      <c r="G57" s="1">
        <f t="shared" si="5"/>
        <v>6.9444444444448361E-5</v>
      </c>
      <c r="I57" s="1">
        <v>3.6099537037037034E-2</v>
      </c>
      <c r="K57" s="5">
        <f t="shared" si="1"/>
        <v>0</v>
      </c>
      <c r="L57" s="1">
        <f t="shared" si="6"/>
        <v>6.9444444444448361E-5</v>
      </c>
      <c r="N57" s="8">
        <f t="shared" si="2"/>
        <v>6</v>
      </c>
      <c r="O57" s="1"/>
    </row>
    <row r="58" spans="1:15" x14ac:dyDescent="0.3">
      <c r="A58" s="3">
        <f t="shared" si="3"/>
        <v>55</v>
      </c>
      <c r="B58" s="4" t="s">
        <v>70</v>
      </c>
      <c r="E58" s="7">
        <f t="shared" ref="E58" si="58">F58</f>
        <v>8.3333333333333176E-4</v>
      </c>
      <c r="F58" s="5">
        <f t="shared" si="0"/>
        <v>8.3333333333333176E-4</v>
      </c>
      <c r="G58" s="1">
        <f t="shared" si="5"/>
        <v>0</v>
      </c>
      <c r="H58" s="5">
        <v>6.1076388888888888E-2</v>
      </c>
      <c r="K58" s="5">
        <f t="shared" si="1"/>
        <v>8.3333333333333176E-4</v>
      </c>
      <c r="L58" s="1">
        <f t="shared" si="6"/>
        <v>0</v>
      </c>
      <c r="N58" s="8">
        <f t="shared" si="2"/>
        <v>72</v>
      </c>
      <c r="O58" s="1"/>
    </row>
    <row r="59" spans="1:15" x14ac:dyDescent="0.3">
      <c r="A59" s="3">
        <f t="shared" si="3"/>
        <v>56</v>
      </c>
      <c r="C59" s="2" t="s">
        <v>71</v>
      </c>
      <c r="E59" s="7">
        <f t="shared" ref="E59" si="59">G59</f>
        <v>2.5462962962962896E-3</v>
      </c>
      <c r="F59" s="5">
        <f t="shared" si="0"/>
        <v>0</v>
      </c>
      <c r="G59" s="1">
        <f t="shared" si="5"/>
        <v>2.5462962962962896E-3</v>
      </c>
      <c r="I59" s="1">
        <v>3.3553240740740745E-2</v>
      </c>
      <c r="K59" s="5">
        <f t="shared" si="1"/>
        <v>0</v>
      </c>
      <c r="L59" s="1">
        <f t="shared" si="6"/>
        <v>2.5462962962962896E-3</v>
      </c>
      <c r="N59" s="8">
        <f t="shared" si="2"/>
        <v>220</v>
      </c>
      <c r="O59" s="1"/>
    </row>
    <row r="60" spans="1:15" x14ac:dyDescent="0.3">
      <c r="A60" s="3">
        <f t="shared" si="3"/>
        <v>57</v>
      </c>
      <c r="B60" s="4" t="s">
        <v>72</v>
      </c>
      <c r="E60" s="7">
        <f t="shared" ref="E60" si="60">F60</f>
        <v>6.5972222222222127E-4</v>
      </c>
      <c r="F60" s="5">
        <f t="shared" si="0"/>
        <v>6.5972222222222127E-4</v>
      </c>
      <c r="G60" s="1">
        <f t="shared" si="5"/>
        <v>0</v>
      </c>
      <c r="H60" s="5">
        <v>6.0416666666666667E-2</v>
      </c>
      <c r="K60" s="5">
        <f t="shared" si="1"/>
        <v>6.5972222222222127E-4</v>
      </c>
      <c r="L60" s="1">
        <f t="shared" si="6"/>
        <v>0</v>
      </c>
      <c r="N60" s="8">
        <f t="shared" si="2"/>
        <v>57</v>
      </c>
      <c r="O60" s="1"/>
    </row>
    <row r="61" spans="1:15" x14ac:dyDescent="0.3">
      <c r="A61" s="3">
        <f t="shared" si="3"/>
        <v>58</v>
      </c>
      <c r="C61" s="2" t="s">
        <v>73</v>
      </c>
      <c r="E61" s="7">
        <f t="shared" ref="E61" si="61">G61</f>
        <v>2.314814814815408E-5</v>
      </c>
      <c r="F61" s="5">
        <f t="shared" si="0"/>
        <v>0</v>
      </c>
      <c r="G61" s="1">
        <f t="shared" si="5"/>
        <v>2.314814814815408E-5</v>
      </c>
      <c r="I61" s="1">
        <v>3.3530092592592591E-2</v>
      </c>
      <c r="K61" s="5">
        <f t="shared" si="1"/>
        <v>0</v>
      </c>
      <c r="L61" s="1">
        <f t="shared" si="6"/>
        <v>2.314814814815408E-5</v>
      </c>
      <c r="N61" s="8">
        <f t="shared" si="2"/>
        <v>2</v>
      </c>
      <c r="O61" s="1"/>
    </row>
    <row r="62" spans="1:15" x14ac:dyDescent="0.3">
      <c r="A62" s="3">
        <f t="shared" si="3"/>
        <v>59</v>
      </c>
      <c r="B62" s="4" t="s">
        <v>74</v>
      </c>
      <c r="E62" s="7">
        <f t="shared" ref="E62" si="62">F62</f>
        <v>7.7546296296296391E-4</v>
      </c>
      <c r="F62" s="5">
        <f t="shared" si="0"/>
        <v>7.7546296296296391E-4</v>
      </c>
      <c r="G62" s="1">
        <f t="shared" si="5"/>
        <v>0</v>
      </c>
      <c r="H62" s="5">
        <v>5.9641203703703703E-2</v>
      </c>
      <c r="K62" s="5">
        <f t="shared" si="1"/>
        <v>7.7546296296296391E-4</v>
      </c>
      <c r="L62" s="1">
        <f t="shared" si="6"/>
        <v>0</v>
      </c>
      <c r="N62" s="8">
        <f t="shared" si="2"/>
        <v>67</v>
      </c>
      <c r="O62" s="1"/>
    </row>
    <row r="63" spans="1:15" x14ac:dyDescent="0.3">
      <c r="A63" s="3">
        <f t="shared" si="3"/>
        <v>60</v>
      </c>
      <c r="C63" s="2" t="s">
        <v>75</v>
      </c>
      <c r="E63" s="7">
        <f t="shared" ref="E63" si="63">G63</f>
        <v>2.6273148148148115E-3</v>
      </c>
      <c r="F63" s="5">
        <f t="shared" si="0"/>
        <v>0</v>
      </c>
      <c r="G63" s="1">
        <f t="shared" si="5"/>
        <v>2.6273148148148115E-3</v>
      </c>
      <c r="I63" s="1">
        <v>3.0902777777777779E-2</v>
      </c>
      <c r="K63" s="5">
        <f t="shared" si="1"/>
        <v>0</v>
      </c>
      <c r="L63" s="1">
        <f t="shared" si="6"/>
        <v>2.6273148148148115E-3</v>
      </c>
      <c r="N63" s="8">
        <f t="shared" si="2"/>
        <v>227</v>
      </c>
      <c r="O63" s="1"/>
    </row>
    <row r="64" spans="1:15" x14ac:dyDescent="0.3">
      <c r="A64" s="3">
        <f t="shared" si="3"/>
        <v>61</v>
      </c>
      <c r="B64" s="4" t="s">
        <v>76</v>
      </c>
      <c r="E64" s="7">
        <f t="shared" ref="E64" si="64">F64</f>
        <v>7.1759259259259606E-4</v>
      </c>
      <c r="F64" s="5">
        <f t="shared" si="0"/>
        <v>7.1759259259259606E-4</v>
      </c>
      <c r="G64" s="1">
        <f t="shared" si="5"/>
        <v>0</v>
      </c>
      <c r="H64" s="5">
        <v>5.8923611111111107E-2</v>
      </c>
      <c r="K64" s="5">
        <f t="shared" si="1"/>
        <v>7.1759259259259606E-4</v>
      </c>
      <c r="L64" s="1">
        <f t="shared" si="6"/>
        <v>0</v>
      </c>
      <c r="N64" s="8">
        <f t="shared" si="2"/>
        <v>62</v>
      </c>
      <c r="O64" s="1"/>
    </row>
    <row r="65" spans="1:15" x14ac:dyDescent="0.3">
      <c r="A65" s="3">
        <f t="shared" si="3"/>
        <v>62</v>
      </c>
      <c r="C65" s="2" t="s">
        <v>77</v>
      </c>
      <c r="E65" s="7">
        <f t="shared" ref="E65" si="65">G65</f>
        <v>1.0648148148148136E-3</v>
      </c>
      <c r="F65" s="5">
        <f t="shared" si="0"/>
        <v>0</v>
      </c>
      <c r="G65" s="1">
        <f t="shared" si="5"/>
        <v>1.0648148148148136E-3</v>
      </c>
      <c r="I65" s="1">
        <v>2.9837962962962965E-2</v>
      </c>
      <c r="K65" s="5">
        <f t="shared" si="1"/>
        <v>0</v>
      </c>
      <c r="L65" s="1">
        <f t="shared" si="6"/>
        <v>1.0648148148148136E-3</v>
      </c>
      <c r="N65" s="8">
        <f t="shared" si="2"/>
        <v>92</v>
      </c>
      <c r="O65" s="1"/>
    </row>
    <row r="66" spans="1:15" x14ac:dyDescent="0.3">
      <c r="A66" s="3">
        <f t="shared" si="3"/>
        <v>63</v>
      </c>
      <c r="B66" s="4" t="s">
        <v>78</v>
      </c>
      <c r="E66" s="7">
        <f t="shared" ref="E66" si="66">F66</f>
        <v>6.9444444444444198E-4</v>
      </c>
      <c r="F66" s="5">
        <f t="shared" si="0"/>
        <v>6.9444444444444198E-4</v>
      </c>
      <c r="G66" s="1">
        <f t="shared" si="5"/>
        <v>0</v>
      </c>
      <c r="H66" s="5">
        <v>5.8229166666666665E-2</v>
      </c>
      <c r="K66" s="5">
        <f t="shared" si="1"/>
        <v>6.9444444444444198E-4</v>
      </c>
      <c r="L66" s="1">
        <f t="shared" si="6"/>
        <v>0</v>
      </c>
      <c r="N66" s="8">
        <f t="shared" si="2"/>
        <v>60</v>
      </c>
      <c r="O66" s="1"/>
    </row>
    <row r="67" spans="1:15" x14ac:dyDescent="0.3">
      <c r="A67" s="3">
        <f t="shared" si="3"/>
        <v>64</v>
      </c>
      <c r="C67" s="2" t="s">
        <v>79</v>
      </c>
      <c r="E67" s="7">
        <f t="shared" ref="E67" si="67">G67</f>
        <v>2.5462962962962896E-4</v>
      </c>
      <c r="F67" s="5">
        <f t="shared" si="0"/>
        <v>0</v>
      </c>
      <c r="G67" s="1">
        <f t="shared" si="5"/>
        <v>2.5462962962962896E-4</v>
      </c>
      <c r="I67" s="1">
        <v>2.9583333333333336E-2</v>
      </c>
      <c r="K67" s="5">
        <f t="shared" si="1"/>
        <v>0</v>
      </c>
      <c r="L67" s="1">
        <f t="shared" si="6"/>
        <v>2.5462962962962896E-4</v>
      </c>
      <c r="N67" s="8">
        <f t="shared" si="2"/>
        <v>22</v>
      </c>
      <c r="O67" s="1"/>
    </row>
    <row r="68" spans="1:15" x14ac:dyDescent="0.3">
      <c r="A68" s="3">
        <f t="shared" si="3"/>
        <v>65</v>
      </c>
      <c r="B68" s="4" t="s">
        <v>80</v>
      </c>
      <c r="E68" s="7">
        <f t="shared" ref="E68" si="68">F68</f>
        <v>1.064814814814817E-3</v>
      </c>
      <c r="F68" s="5">
        <f t="shared" si="0"/>
        <v>1.064814814814817E-3</v>
      </c>
      <c r="G68" s="1">
        <f t="shared" si="5"/>
        <v>0</v>
      </c>
      <c r="H68" s="5">
        <v>5.7164351851851848E-2</v>
      </c>
      <c r="K68" s="5">
        <f t="shared" si="1"/>
        <v>1.064814814814817E-3</v>
      </c>
      <c r="L68" s="1">
        <f t="shared" si="6"/>
        <v>0</v>
      </c>
      <c r="N68" s="8">
        <f t="shared" si="2"/>
        <v>92</v>
      </c>
      <c r="O68" s="1"/>
    </row>
    <row r="69" spans="1:15" x14ac:dyDescent="0.3">
      <c r="A69" s="3">
        <f t="shared" si="3"/>
        <v>66</v>
      </c>
      <c r="C69" s="2" t="s">
        <v>81</v>
      </c>
      <c r="E69" s="7">
        <f t="shared" ref="E69" si="69">G69</f>
        <v>2.3148148148148529E-4</v>
      </c>
      <c r="F69" s="5">
        <f t="shared" ref="F69:F132" si="70">K69</f>
        <v>0</v>
      </c>
      <c r="G69" s="1">
        <f t="shared" si="5"/>
        <v>2.3148148148148529E-4</v>
      </c>
      <c r="I69" s="1">
        <v>2.9351851851851851E-2</v>
      </c>
      <c r="K69" s="5">
        <f t="shared" ref="K69:K132" si="71">H67-H69</f>
        <v>0</v>
      </c>
      <c r="L69" s="1">
        <f t="shared" si="6"/>
        <v>2.3148148148148529E-4</v>
      </c>
      <c r="N69" s="8">
        <f t="shared" ref="N69:N132" si="72">MINUTE(E69)*60 + SECOND(E69)</f>
        <v>20</v>
      </c>
      <c r="O69" s="1"/>
    </row>
    <row r="70" spans="1:15" x14ac:dyDescent="0.3">
      <c r="A70" s="3">
        <f t="shared" ref="A70:A133" si="73">A69+1</f>
        <v>67</v>
      </c>
      <c r="B70" s="4" t="s">
        <v>82</v>
      </c>
      <c r="E70" s="7">
        <f t="shared" ref="E70" si="74">F70</f>
        <v>1.1921296296296263E-3</v>
      </c>
      <c r="F70" s="5">
        <f t="shared" si="70"/>
        <v>1.1921296296296263E-3</v>
      </c>
      <c r="G70" s="1">
        <f t="shared" ref="G70:G133" si="75">L70</f>
        <v>0</v>
      </c>
      <c r="H70" s="5">
        <v>5.5972222222222222E-2</v>
      </c>
      <c r="K70" s="5">
        <f t="shared" si="71"/>
        <v>1.1921296296296263E-3</v>
      </c>
      <c r="L70" s="1">
        <f t="shared" ref="L70:L133" si="76">I68-I70</f>
        <v>0</v>
      </c>
      <c r="N70" s="8">
        <f t="shared" si="72"/>
        <v>103</v>
      </c>
      <c r="O70" s="1"/>
    </row>
    <row r="71" spans="1:15" x14ac:dyDescent="0.3">
      <c r="A71" s="3">
        <f t="shared" si="73"/>
        <v>68</v>
      </c>
      <c r="C71" s="2" t="s">
        <v>83</v>
      </c>
      <c r="E71" s="7">
        <f t="shared" ref="E71" si="77">G71</f>
        <v>1.4120370370370346E-3</v>
      </c>
      <c r="F71" s="5">
        <f t="shared" si="70"/>
        <v>0</v>
      </c>
      <c r="G71" s="1">
        <f t="shared" si="75"/>
        <v>1.4120370370370346E-3</v>
      </c>
      <c r="I71" s="1">
        <v>2.7939814814814817E-2</v>
      </c>
      <c r="K71" s="5">
        <f t="shared" si="71"/>
        <v>0</v>
      </c>
      <c r="L71" s="1">
        <f t="shared" si="76"/>
        <v>1.4120370370370346E-3</v>
      </c>
      <c r="N71" s="8">
        <f t="shared" si="72"/>
        <v>122</v>
      </c>
      <c r="O71" s="1"/>
    </row>
    <row r="72" spans="1:15" x14ac:dyDescent="0.3">
      <c r="A72" s="3">
        <f t="shared" si="73"/>
        <v>69</v>
      </c>
      <c r="B72" s="4" t="s">
        <v>84</v>
      </c>
      <c r="E72" s="7">
        <f t="shared" ref="E72" si="78">F72</f>
        <v>8.2175925925925819E-4</v>
      </c>
      <c r="F72" s="5">
        <f t="shared" si="70"/>
        <v>8.2175925925925819E-4</v>
      </c>
      <c r="G72" s="1">
        <f t="shared" si="75"/>
        <v>0</v>
      </c>
      <c r="H72" s="5">
        <v>5.5150462962962964E-2</v>
      </c>
      <c r="K72" s="5">
        <f t="shared" si="71"/>
        <v>8.2175925925925819E-4</v>
      </c>
      <c r="L72" s="1">
        <f t="shared" si="76"/>
        <v>0</v>
      </c>
      <c r="N72" s="8">
        <f t="shared" si="72"/>
        <v>71</v>
      </c>
      <c r="O72" s="1"/>
    </row>
    <row r="73" spans="1:15" x14ac:dyDescent="0.3">
      <c r="A73" s="3">
        <f t="shared" si="73"/>
        <v>70</v>
      </c>
      <c r="C73" s="2" t="s">
        <v>85</v>
      </c>
      <c r="E73" s="7">
        <f t="shared" ref="E73" si="79">G73</f>
        <v>7.0486111111111131E-3</v>
      </c>
      <c r="F73" s="5">
        <f t="shared" si="70"/>
        <v>0</v>
      </c>
      <c r="G73" s="1">
        <f t="shared" si="75"/>
        <v>7.0486111111111131E-3</v>
      </c>
      <c r="I73" s="1">
        <v>2.0891203703703703E-2</v>
      </c>
      <c r="K73" s="5">
        <f t="shared" si="71"/>
        <v>0</v>
      </c>
      <c r="L73" s="1">
        <f t="shared" si="76"/>
        <v>7.0486111111111131E-3</v>
      </c>
      <c r="N73" s="8">
        <f t="shared" si="72"/>
        <v>609</v>
      </c>
      <c r="O73" s="1"/>
    </row>
    <row r="74" spans="1:15" x14ac:dyDescent="0.3">
      <c r="A74" s="3">
        <f t="shared" si="73"/>
        <v>71</v>
      </c>
      <c r="B74" s="4" t="s">
        <v>86</v>
      </c>
      <c r="E74" s="7">
        <f t="shared" ref="E74" si="80">F74</f>
        <v>1.0995370370370378E-3</v>
      </c>
      <c r="F74" s="5">
        <f t="shared" si="70"/>
        <v>1.0995370370370378E-3</v>
      </c>
      <c r="G74" s="1">
        <f t="shared" si="75"/>
        <v>0</v>
      </c>
      <c r="H74" s="5">
        <v>5.4050925925925926E-2</v>
      </c>
      <c r="K74" s="5">
        <f t="shared" si="71"/>
        <v>1.0995370370370378E-3</v>
      </c>
      <c r="L74" s="1">
        <f t="shared" si="76"/>
        <v>0</v>
      </c>
      <c r="N74" s="8">
        <f t="shared" si="72"/>
        <v>95</v>
      </c>
      <c r="O74" s="1"/>
    </row>
    <row r="75" spans="1:15" x14ac:dyDescent="0.3">
      <c r="A75" s="3">
        <f t="shared" si="73"/>
        <v>72</v>
      </c>
      <c r="C75" s="2" t="s">
        <v>87</v>
      </c>
      <c r="E75" s="7">
        <f t="shared" ref="E75" si="81">G75</f>
        <v>1.0983796296296295E-2</v>
      </c>
      <c r="F75" s="5">
        <f t="shared" si="70"/>
        <v>0</v>
      </c>
      <c r="G75" s="1">
        <f t="shared" si="75"/>
        <v>1.0983796296296295E-2</v>
      </c>
      <c r="I75" s="1">
        <v>9.9074074074074082E-3</v>
      </c>
      <c r="K75" s="5">
        <f t="shared" si="71"/>
        <v>0</v>
      </c>
      <c r="L75" s="1">
        <f t="shared" si="76"/>
        <v>1.0983796296296295E-2</v>
      </c>
      <c r="N75" s="8">
        <f t="shared" si="72"/>
        <v>949</v>
      </c>
      <c r="O75" s="1"/>
    </row>
    <row r="76" spans="1:15" x14ac:dyDescent="0.3">
      <c r="A76" s="3">
        <f t="shared" si="73"/>
        <v>73</v>
      </c>
      <c r="B76" s="4" t="s">
        <v>88</v>
      </c>
      <c r="E76" s="7">
        <f t="shared" ref="E76" si="82">F76</f>
        <v>7.407407407407432E-4</v>
      </c>
      <c r="F76" s="5">
        <f t="shared" si="70"/>
        <v>7.407407407407432E-4</v>
      </c>
      <c r="G76" s="1">
        <f t="shared" si="75"/>
        <v>0</v>
      </c>
      <c r="H76" s="5">
        <v>5.3310185185185183E-2</v>
      </c>
      <c r="K76" s="5">
        <f t="shared" si="71"/>
        <v>7.407407407407432E-4</v>
      </c>
      <c r="L76" s="1">
        <f t="shared" si="76"/>
        <v>0</v>
      </c>
      <c r="N76" s="8">
        <f t="shared" si="72"/>
        <v>64</v>
      </c>
      <c r="O76" s="1"/>
    </row>
    <row r="77" spans="1:15" x14ac:dyDescent="0.3">
      <c r="A77" s="3">
        <f t="shared" si="73"/>
        <v>74</v>
      </c>
      <c r="C77" s="2" t="s">
        <v>89</v>
      </c>
      <c r="E77" s="7">
        <f t="shared" ref="E77" si="83">G77</f>
        <v>1.0532407407407417E-3</v>
      </c>
      <c r="F77" s="5">
        <f t="shared" si="70"/>
        <v>0</v>
      </c>
      <c r="G77" s="1">
        <f t="shared" si="75"/>
        <v>1.0532407407407417E-3</v>
      </c>
      <c r="I77" s="1">
        <v>8.8541666666666664E-3</v>
      </c>
      <c r="K77" s="5">
        <f t="shared" si="71"/>
        <v>0</v>
      </c>
      <c r="L77" s="1">
        <f t="shared" si="76"/>
        <v>1.0532407407407417E-3</v>
      </c>
      <c r="N77" s="8">
        <f t="shared" si="72"/>
        <v>91</v>
      </c>
      <c r="O77" s="1"/>
    </row>
    <row r="78" spans="1:15" x14ac:dyDescent="0.3">
      <c r="A78" s="3">
        <f t="shared" si="73"/>
        <v>75</v>
      </c>
      <c r="B78" s="4" t="s">
        <v>90</v>
      </c>
      <c r="E78" s="7">
        <f t="shared" ref="E78" si="84">F78</f>
        <v>7.0601851851851555E-4</v>
      </c>
      <c r="F78" s="5">
        <f t="shared" si="70"/>
        <v>7.0601851851851555E-4</v>
      </c>
      <c r="G78" s="1">
        <f t="shared" si="75"/>
        <v>0</v>
      </c>
      <c r="H78" s="5">
        <v>5.2604166666666667E-2</v>
      </c>
      <c r="K78" s="5">
        <f t="shared" si="71"/>
        <v>7.0601851851851555E-4</v>
      </c>
      <c r="L78" s="1">
        <f t="shared" si="76"/>
        <v>0</v>
      </c>
      <c r="N78" s="8">
        <f t="shared" si="72"/>
        <v>61</v>
      </c>
      <c r="O78" s="1"/>
    </row>
    <row r="79" spans="1:15" x14ac:dyDescent="0.3">
      <c r="A79" s="3">
        <f t="shared" si="73"/>
        <v>76</v>
      </c>
      <c r="C79" s="2" t="s">
        <v>91</v>
      </c>
      <c r="E79" s="7">
        <f t="shared" ref="E79" si="85">G79</f>
        <v>3.4722222222222446E-5</v>
      </c>
      <c r="F79" s="5">
        <f t="shared" si="70"/>
        <v>0</v>
      </c>
      <c r="G79" s="1">
        <f t="shared" si="75"/>
        <v>3.4722222222222446E-5</v>
      </c>
      <c r="I79" s="1">
        <v>8.819444444444444E-3</v>
      </c>
      <c r="K79" s="5">
        <f t="shared" si="71"/>
        <v>0</v>
      </c>
      <c r="L79" s="1">
        <f t="shared" si="76"/>
        <v>3.4722222222222446E-5</v>
      </c>
      <c r="N79" s="8">
        <f t="shared" si="72"/>
        <v>3</v>
      </c>
      <c r="O79" s="1"/>
    </row>
    <row r="80" spans="1:15" x14ac:dyDescent="0.3">
      <c r="A80" s="3">
        <f t="shared" si="73"/>
        <v>77</v>
      </c>
      <c r="B80" s="4" t="s">
        <v>92</v>
      </c>
      <c r="E80" s="7">
        <f t="shared" ref="E80" si="86">F80</f>
        <v>7.4074074074073626E-4</v>
      </c>
      <c r="F80" s="5">
        <f t="shared" si="70"/>
        <v>7.4074074074073626E-4</v>
      </c>
      <c r="G80" s="1">
        <f t="shared" si="75"/>
        <v>0</v>
      </c>
      <c r="H80" s="5">
        <v>5.1863425925925931E-2</v>
      </c>
      <c r="K80" s="5">
        <f t="shared" si="71"/>
        <v>7.4074074074073626E-4</v>
      </c>
      <c r="L80" s="1">
        <f t="shared" si="76"/>
        <v>0</v>
      </c>
      <c r="N80" s="8">
        <f t="shared" si="72"/>
        <v>64</v>
      </c>
      <c r="O80" s="1"/>
    </row>
    <row r="81" spans="1:15" x14ac:dyDescent="0.3">
      <c r="A81" s="3">
        <f t="shared" si="73"/>
        <v>78</v>
      </c>
      <c r="C81" s="2" t="s">
        <v>93</v>
      </c>
      <c r="E81" s="7">
        <f t="shared" ref="E81" si="87">G81</f>
        <v>4.4675925925925924E-3</v>
      </c>
      <c r="F81" s="5">
        <f t="shared" si="70"/>
        <v>0</v>
      </c>
      <c r="G81" s="1">
        <f t="shared" si="75"/>
        <v>4.4675925925925924E-3</v>
      </c>
      <c r="I81" s="1">
        <v>4.3518518518518515E-3</v>
      </c>
      <c r="K81" s="5">
        <f t="shared" si="71"/>
        <v>0</v>
      </c>
      <c r="L81" s="1">
        <f t="shared" si="76"/>
        <v>4.4675925925925924E-3</v>
      </c>
      <c r="N81" s="8">
        <f t="shared" si="72"/>
        <v>386</v>
      </c>
      <c r="O81" s="1"/>
    </row>
    <row r="82" spans="1:15" x14ac:dyDescent="0.3">
      <c r="A82" s="3">
        <f t="shared" si="73"/>
        <v>79</v>
      </c>
      <c r="B82" s="4" t="s">
        <v>94</v>
      </c>
      <c r="E82" s="7">
        <f t="shared" ref="E82" si="88">F82</f>
        <v>7.8703703703704442E-4</v>
      </c>
      <c r="F82" s="5">
        <f t="shared" si="70"/>
        <v>7.8703703703704442E-4</v>
      </c>
      <c r="G82" s="1">
        <f t="shared" si="75"/>
        <v>0</v>
      </c>
      <c r="H82" s="5">
        <v>5.1076388888888886E-2</v>
      </c>
      <c r="K82" s="5">
        <f t="shared" si="71"/>
        <v>7.8703703703704442E-4</v>
      </c>
      <c r="L82" s="1">
        <f t="shared" si="76"/>
        <v>0</v>
      </c>
      <c r="N82" s="8">
        <f t="shared" si="72"/>
        <v>68</v>
      </c>
      <c r="O82" s="1"/>
    </row>
    <row r="83" spans="1:15" x14ac:dyDescent="0.3">
      <c r="A83" s="3">
        <f t="shared" si="73"/>
        <v>80</v>
      </c>
      <c r="C83" s="2" t="s">
        <v>95</v>
      </c>
      <c r="E83" s="7">
        <f t="shared" ref="E83" si="89">G83</f>
        <v>1.6087962962962957E-3</v>
      </c>
      <c r="F83" s="5">
        <f t="shared" si="70"/>
        <v>0</v>
      </c>
      <c r="G83" s="1">
        <f t="shared" si="75"/>
        <v>1.6087962962962957E-3</v>
      </c>
      <c r="I83" s="1">
        <v>2.7430555555555559E-3</v>
      </c>
      <c r="K83" s="5">
        <f t="shared" si="71"/>
        <v>0</v>
      </c>
      <c r="L83" s="1">
        <f t="shared" si="76"/>
        <v>1.6087962962962957E-3</v>
      </c>
      <c r="N83" s="8">
        <f t="shared" si="72"/>
        <v>139</v>
      </c>
      <c r="O83" s="1"/>
    </row>
    <row r="84" spans="1:15" x14ac:dyDescent="0.3">
      <c r="A84" s="3">
        <f t="shared" si="73"/>
        <v>81</v>
      </c>
      <c r="B84" s="4" t="s">
        <v>96</v>
      </c>
      <c r="E84" s="7">
        <f t="shared" ref="E84" si="90">F84</f>
        <v>7.4074074074073626E-4</v>
      </c>
      <c r="F84" s="5">
        <f t="shared" si="70"/>
        <v>7.4074074074073626E-4</v>
      </c>
      <c r="G84" s="1">
        <f t="shared" si="75"/>
        <v>0</v>
      </c>
      <c r="H84" s="5">
        <v>5.033564814814815E-2</v>
      </c>
      <c r="K84" s="5">
        <f t="shared" si="71"/>
        <v>7.4074074074073626E-4</v>
      </c>
      <c r="L84" s="1">
        <f t="shared" si="76"/>
        <v>0</v>
      </c>
      <c r="N84" s="8">
        <f t="shared" si="72"/>
        <v>64</v>
      </c>
      <c r="O84" s="1"/>
    </row>
    <row r="85" spans="1:15" x14ac:dyDescent="0.3">
      <c r="A85" s="3">
        <f t="shared" si="73"/>
        <v>82</v>
      </c>
      <c r="C85" s="2" t="s">
        <v>97</v>
      </c>
      <c r="E85" s="7">
        <f t="shared" ref="E85" si="91">G85</f>
        <v>3.9351851851851874E-4</v>
      </c>
      <c r="F85" s="5">
        <f t="shared" si="70"/>
        <v>0</v>
      </c>
      <c r="G85" s="1">
        <f t="shared" si="75"/>
        <v>3.9351851851851874E-4</v>
      </c>
      <c r="I85" s="1">
        <v>2.3495370370370371E-3</v>
      </c>
      <c r="K85" s="5">
        <f t="shared" si="71"/>
        <v>0</v>
      </c>
      <c r="L85" s="1">
        <f t="shared" si="76"/>
        <v>3.9351851851851874E-4</v>
      </c>
      <c r="N85" s="8">
        <f t="shared" si="72"/>
        <v>34</v>
      </c>
      <c r="O85" s="1"/>
    </row>
    <row r="86" spans="1:15" x14ac:dyDescent="0.3">
      <c r="A86" s="3">
        <f t="shared" si="73"/>
        <v>83</v>
      </c>
      <c r="B86" s="4" t="s">
        <v>98</v>
      </c>
      <c r="E86" s="7">
        <f t="shared" ref="E86" si="92">F86</f>
        <v>9.2592592592592726E-4</v>
      </c>
      <c r="F86" s="5">
        <f t="shared" si="70"/>
        <v>9.2592592592592726E-4</v>
      </c>
      <c r="G86" s="1">
        <f t="shared" si="75"/>
        <v>0</v>
      </c>
      <c r="H86" s="5">
        <v>4.9409722222222223E-2</v>
      </c>
      <c r="K86" s="5">
        <f t="shared" si="71"/>
        <v>9.2592592592592726E-4</v>
      </c>
      <c r="L86" s="1">
        <f t="shared" si="76"/>
        <v>0</v>
      </c>
      <c r="N86" s="8">
        <f t="shared" si="72"/>
        <v>80</v>
      </c>
      <c r="O86" s="1"/>
    </row>
    <row r="87" spans="1:15" x14ac:dyDescent="0.3">
      <c r="A87" s="3">
        <f t="shared" si="73"/>
        <v>84</v>
      </c>
      <c r="C87" s="2" t="s">
        <v>99</v>
      </c>
      <c r="E87" s="7">
        <f t="shared" ref="E87" si="93">G87</f>
        <v>7.5231481481481503E-4</v>
      </c>
      <c r="F87" s="5">
        <f t="shared" si="70"/>
        <v>0</v>
      </c>
      <c r="G87" s="1">
        <f t="shared" si="75"/>
        <v>7.5231481481481503E-4</v>
      </c>
      <c r="I87" s="1">
        <v>1.5972222222222221E-3</v>
      </c>
      <c r="K87" s="5">
        <f t="shared" si="71"/>
        <v>0</v>
      </c>
      <c r="L87" s="1">
        <f t="shared" si="76"/>
        <v>7.5231481481481503E-4</v>
      </c>
      <c r="N87" s="8">
        <f t="shared" si="72"/>
        <v>65</v>
      </c>
      <c r="O87" s="1"/>
    </row>
    <row r="88" spans="1:15" x14ac:dyDescent="0.3">
      <c r="A88" s="3">
        <f t="shared" si="73"/>
        <v>85</v>
      </c>
      <c r="B88" s="4" t="s">
        <v>100</v>
      </c>
      <c r="E88" s="7">
        <f t="shared" ref="E88" si="94">F88</f>
        <v>8.1018518518518462E-4</v>
      </c>
      <c r="F88" s="5">
        <f t="shared" si="70"/>
        <v>8.1018518518518462E-4</v>
      </c>
      <c r="G88" s="1">
        <f t="shared" si="75"/>
        <v>0</v>
      </c>
      <c r="H88" s="5">
        <v>4.8599537037037038E-2</v>
      </c>
      <c r="K88" s="5">
        <f t="shared" si="71"/>
        <v>8.1018518518518462E-4</v>
      </c>
      <c r="L88" s="1">
        <f t="shared" si="76"/>
        <v>0</v>
      </c>
      <c r="N88" s="8">
        <f t="shared" si="72"/>
        <v>70</v>
      </c>
      <c r="O88" s="1"/>
    </row>
    <row r="89" spans="1:15" x14ac:dyDescent="0.3">
      <c r="A89" s="3">
        <f t="shared" si="73"/>
        <v>86</v>
      </c>
      <c r="C89" s="2" t="s">
        <v>101</v>
      </c>
      <c r="E89" s="7">
        <f t="shared" ref="E89" si="95">G89</f>
        <v>9.837962962962962E-4</v>
      </c>
      <c r="F89" s="5">
        <f t="shared" si="70"/>
        <v>0</v>
      </c>
      <c r="G89" s="1">
        <f t="shared" si="75"/>
        <v>9.837962962962962E-4</v>
      </c>
      <c r="I89" s="1">
        <v>6.134259259259259E-4</v>
      </c>
      <c r="K89" s="5">
        <f t="shared" si="71"/>
        <v>0</v>
      </c>
      <c r="L89" s="1">
        <f t="shared" si="76"/>
        <v>9.837962962962962E-4</v>
      </c>
      <c r="N89" s="8">
        <f t="shared" si="72"/>
        <v>85</v>
      </c>
      <c r="O89" s="1"/>
    </row>
    <row r="90" spans="1:15" x14ac:dyDescent="0.3">
      <c r="A90" s="3">
        <f t="shared" si="73"/>
        <v>87</v>
      </c>
      <c r="B90" s="4" t="s">
        <v>102</v>
      </c>
      <c r="E90" s="7">
        <f t="shared" ref="E90" si="96">F90</f>
        <v>1.2037037037037068E-3</v>
      </c>
      <c r="F90" s="5">
        <f t="shared" si="70"/>
        <v>1.2037037037037068E-3</v>
      </c>
      <c r="G90" s="1">
        <f t="shared" si="75"/>
        <v>0</v>
      </c>
      <c r="H90" s="5">
        <v>4.7395833333333331E-2</v>
      </c>
      <c r="K90" s="5">
        <f t="shared" si="71"/>
        <v>1.2037037037037068E-3</v>
      </c>
      <c r="L90" s="1">
        <f t="shared" si="76"/>
        <v>0</v>
      </c>
      <c r="N90" s="8">
        <f t="shared" si="72"/>
        <v>104</v>
      </c>
      <c r="O90" s="1"/>
    </row>
    <row r="91" spans="1:15" x14ac:dyDescent="0.3">
      <c r="A91" s="3">
        <f t="shared" si="73"/>
        <v>88</v>
      </c>
      <c r="C91" s="2" t="s">
        <v>103</v>
      </c>
      <c r="E91" s="7">
        <f t="shared" ref="E91" si="97">G91</f>
        <v>1.7361111111111109E-4</v>
      </c>
      <c r="F91" s="5">
        <f t="shared" si="70"/>
        <v>0</v>
      </c>
      <c r="G91" s="1">
        <f t="shared" si="75"/>
        <v>1.7361111111111109E-4</v>
      </c>
      <c r="I91" s="1">
        <v>4.3981481481481481E-4</v>
      </c>
      <c r="K91" s="5">
        <f t="shared" si="71"/>
        <v>0</v>
      </c>
      <c r="L91" s="1">
        <f t="shared" si="76"/>
        <v>1.7361111111111109E-4</v>
      </c>
      <c r="N91" s="8">
        <f t="shared" si="72"/>
        <v>15</v>
      </c>
      <c r="O91" s="1"/>
    </row>
    <row r="92" spans="1:15" x14ac:dyDescent="0.3">
      <c r="A92" s="3">
        <f t="shared" si="73"/>
        <v>89</v>
      </c>
      <c r="B92" s="4" t="s">
        <v>228</v>
      </c>
      <c r="E92" s="7">
        <f t="shared" ref="E92" si="98">F92</f>
        <v>8.2175925925925819E-4</v>
      </c>
      <c r="F92" s="5">
        <f t="shared" si="70"/>
        <v>8.2175925925925819E-4</v>
      </c>
      <c r="G92" s="1">
        <f t="shared" si="75"/>
        <v>0</v>
      </c>
      <c r="H92" s="5">
        <v>4.6574074074074073E-2</v>
      </c>
      <c r="K92" s="5">
        <f t="shared" si="71"/>
        <v>8.2175925925925819E-4</v>
      </c>
      <c r="L92" s="1">
        <f t="shared" si="76"/>
        <v>0</v>
      </c>
      <c r="N92" s="8">
        <f t="shared" si="72"/>
        <v>71</v>
      </c>
      <c r="O92" s="1"/>
    </row>
    <row r="93" spans="1:15" x14ac:dyDescent="0.3">
      <c r="A93" s="3">
        <f t="shared" si="73"/>
        <v>90</v>
      </c>
      <c r="C93" s="2" t="s">
        <v>106</v>
      </c>
      <c r="E93" s="7">
        <v>1.1226851851851851E-3</v>
      </c>
      <c r="F93" s="5">
        <f t="shared" si="70"/>
        <v>0</v>
      </c>
      <c r="G93" s="1" t="e" vm="1">
        <f t="shared" ca="1" si="75"/>
        <v>#VALUE!</v>
      </c>
      <c r="I93" t="s">
        <v>105</v>
      </c>
      <c r="K93" s="5">
        <f t="shared" si="71"/>
        <v>0</v>
      </c>
      <c r="L93" s="1" t="e" cm="1" vm="2">
        <f t="array" aca="1" ref="L93" ca="1">H95:I941=I91-A78:B78H93</f>
        <v>#VALUE!</v>
      </c>
      <c r="N93" s="8">
        <f t="shared" si="72"/>
        <v>97</v>
      </c>
      <c r="O93" s="1"/>
    </row>
    <row r="94" spans="1:15" x14ac:dyDescent="0.3">
      <c r="A94" s="3">
        <f t="shared" si="73"/>
        <v>91</v>
      </c>
      <c r="B94" s="4" t="s">
        <v>107</v>
      </c>
      <c r="D94" s="2" t="s">
        <v>93</v>
      </c>
      <c r="E94" s="7">
        <f t="shared" ref="E94" si="99">F94</f>
        <v>1.412037037037038E-3</v>
      </c>
      <c r="F94" s="5">
        <f t="shared" si="70"/>
        <v>1.412037037037038E-3</v>
      </c>
      <c r="G94" s="1">
        <f t="shared" si="75"/>
        <v>0</v>
      </c>
      <c r="H94" s="5">
        <v>4.5162037037037035E-2</v>
      </c>
      <c r="K94" s="5">
        <f t="shared" si="71"/>
        <v>1.412037037037038E-3</v>
      </c>
      <c r="L94" s="1">
        <f t="shared" si="76"/>
        <v>0</v>
      </c>
      <c r="N94" s="8">
        <f t="shared" si="72"/>
        <v>122</v>
      </c>
      <c r="O94" s="1"/>
    </row>
    <row r="95" spans="1:15" x14ac:dyDescent="0.3">
      <c r="A95" s="3">
        <f t="shared" si="73"/>
        <v>92</v>
      </c>
      <c r="C95" s="2" t="s">
        <v>109</v>
      </c>
      <c r="E95" s="7">
        <v>1.3773148148148147E-3</v>
      </c>
      <c r="F95" s="5">
        <f t="shared" si="70"/>
        <v>0</v>
      </c>
      <c r="G95" s="1" t="e">
        <f t="shared" si="75"/>
        <v>#VALUE!</v>
      </c>
      <c r="I95" t="s">
        <v>108</v>
      </c>
      <c r="K95" s="5">
        <f t="shared" si="71"/>
        <v>0</v>
      </c>
      <c r="L95" s="1" t="e">
        <f t="shared" si="76"/>
        <v>#VALUE!</v>
      </c>
      <c r="N95" s="8">
        <f t="shared" si="72"/>
        <v>119</v>
      </c>
      <c r="O95" s="1"/>
    </row>
    <row r="96" spans="1:15" x14ac:dyDescent="0.3">
      <c r="A96" s="3">
        <f t="shared" si="73"/>
        <v>93</v>
      </c>
      <c r="B96" s="4" t="s">
        <v>229</v>
      </c>
      <c r="E96" s="7">
        <f t="shared" ref="E96" si="100">F96</f>
        <v>8.7962962962962604E-4</v>
      </c>
      <c r="F96" s="5">
        <f t="shared" si="70"/>
        <v>8.7962962962962604E-4</v>
      </c>
      <c r="G96" s="1">
        <f t="shared" si="75"/>
        <v>0</v>
      </c>
      <c r="H96" s="5">
        <v>4.4282407407407409E-2</v>
      </c>
      <c r="K96" s="5">
        <f t="shared" si="71"/>
        <v>8.7962962962962604E-4</v>
      </c>
      <c r="L96" s="1">
        <f t="shared" si="76"/>
        <v>0</v>
      </c>
      <c r="N96" s="8">
        <f t="shared" si="72"/>
        <v>76</v>
      </c>
      <c r="O96" s="1"/>
    </row>
    <row r="97" spans="1:15" x14ac:dyDescent="0.3">
      <c r="A97" s="3">
        <f t="shared" si="73"/>
        <v>94</v>
      </c>
      <c r="C97" s="2" t="s">
        <v>111</v>
      </c>
      <c r="D97" s="4" t="s">
        <v>100</v>
      </c>
      <c r="E97" s="7">
        <v>6.8287037037037025E-4</v>
      </c>
      <c r="F97" s="5">
        <f t="shared" si="70"/>
        <v>0</v>
      </c>
      <c r="G97" s="1" t="e">
        <f t="shared" si="75"/>
        <v>#VALUE!</v>
      </c>
      <c r="I97" t="s">
        <v>105</v>
      </c>
      <c r="K97" s="5">
        <f t="shared" si="71"/>
        <v>0</v>
      </c>
      <c r="L97" s="1" t="e">
        <f t="shared" si="76"/>
        <v>#VALUE!</v>
      </c>
      <c r="N97" s="8">
        <f t="shared" si="72"/>
        <v>59</v>
      </c>
      <c r="O97" s="1"/>
    </row>
    <row r="98" spans="1:15" x14ac:dyDescent="0.3">
      <c r="A98" s="3">
        <f t="shared" si="73"/>
        <v>95</v>
      </c>
      <c r="B98" s="4" t="s">
        <v>112</v>
      </c>
      <c r="E98" s="7">
        <f t="shared" ref="E98" si="101">F98</f>
        <v>8.5648148148148584E-4</v>
      </c>
      <c r="F98" s="5">
        <f t="shared" si="70"/>
        <v>8.5648148148148584E-4</v>
      </c>
      <c r="G98" s="1">
        <f t="shared" si="75"/>
        <v>0</v>
      </c>
      <c r="H98" s="5">
        <v>4.3425925925925923E-2</v>
      </c>
      <c r="K98" s="5">
        <f t="shared" si="71"/>
        <v>8.5648148148148584E-4</v>
      </c>
      <c r="L98" s="1">
        <f t="shared" si="76"/>
        <v>0</v>
      </c>
      <c r="N98" s="8">
        <f t="shared" si="72"/>
        <v>74</v>
      </c>
      <c r="O98" s="1"/>
    </row>
    <row r="99" spans="1:15" x14ac:dyDescent="0.3">
      <c r="A99" s="3">
        <f t="shared" si="73"/>
        <v>96</v>
      </c>
      <c r="C99" s="2" t="s">
        <v>104</v>
      </c>
      <c r="E99" s="7">
        <v>6.8287037037037025E-4</v>
      </c>
      <c r="F99" s="5">
        <f t="shared" si="70"/>
        <v>0</v>
      </c>
      <c r="G99" s="1" t="e">
        <f t="shared" si="75"/>
        <v>#VALUE!</v>
      </c>
      <c r="I99" t="s">
        <v>105</v>
      </c>
      <c r="K99" s="5">
        <f t="shared" si="71"/>
        <v>0</v>
      </c>
      <c r="L99" s="1" t="e">
        <f t="shared" si="76"/>
        <v>#VALUE!</v>
      </c>
      <c r="N99" s="8">
        <f t="shared" si="72"/>
        <v>59</v>
      </c>
      <c r="O99" s="1"/>
    </row>
    <row r="100" spans="1:15" x14ac:dyDescent="0.3">
      <c r="A100" s="3">
        <f t="shared" si="73"/>
        <v>97</v>
      </c>
      <c r="B100" s="4" t="s">
        <v>113</v>
      </c>
      <c r="E100" s="7">
        <f t="shared" ref="E100" si="102">F100</f>
        <v>1.064814814814817E-3</v>
      </c>
      <c r="F100" s="5">
        <f t="shared" si="70"/>
        <v>1.064814814814817E-3</v>
      </c>
      <c r="G100" s="1">
        <f t="shared" si="75"/>
        <v>0</v>
      </c>
      <c r="H100" s="5">
        <v>4.2361111111111106E-2</v>
      </c>
      <c r="K100" s="5">
        <f t="shared" si="71"/>
        <v>1.064814814814817E-3</v>
      </c>
      <c r="L100" s="1">
        <f t="shared" si="76"/>
        <v>0</v>
      </c>
      <c r="N100" s="8">
        <f t="shared" si="72"/>
        <v>92</v>
      </c>
      <c r="O100" s="1"/>
    </row>
    <row r="101" spans="1:15" x14ac:dyDescent="0.3">
      <c r="A101" s="3">
        <f t="shared" si="73"/>
        <v>98</v>
      </c>
      <c r="C101" s="2" t="s">
        <v>114</v>
      </c>
      <c r="E101" s="7">
        <v>6.8287037037037025E-4</v>
      </c>
      <c r="F101" s="5">
        <f t="shared" si="70"/>
        <v>0</v>
      </c>
      <c r="G101" s="1" t="e">
        <f t="shared" si="75"/>
        <v>#VALUE!</v>
      </c>
      <c r="I101" t="s">
        <v>105</v>
      </c>
      <c r="K101" s="5">
        <f t="shared" si="71"/>
        <v>0</v>
      </c>
      <c r="L101" s="1" t="e">
        <f t="shared" si="76"/>
        <v>#VALUE!</v>
      </c>
      <c r="N101" s="8">
        <f t="shared" si="72"/>
        <v>59</v>
      </c>
      <c r="O101" s="1"/>
    </row>
    <row r="102" spans="1:15" x14ac:dyDescent="0.3">
      <c r="A102" s="3">
        <f t="shared" si="73"/>
        <v>99</v>
      </c>
      <c r="B102" s="4" t="s">
        <v>115</v>
      </c>
      <c r="E102" s="7">
        <f t="shared" ref="E102" si="103">F102</f>
        <v>1.3425925925925897E-3</v>
      </c>
      <c r="F102" s="5">
        <f t="shared" si="70"/>
        <v>1.3425925925925897E-3</v>
      </c>
      <c r="G102" s="1">
        <f t="shared" si="75"/>
        <v>0</v>
      </c>
      <c r="H102" s="5">
        <v>4.1018518518518517E-2</v>
      </c>
      <c r="K102" s="5">
        <f t="shared" si="71"/>
        <v>1.3425925925925897E-3</v>
      </c>
      <c r="L102" s="1">
        <f t="shared" si="76"/>
        <v>0</v>
      </c>
      <c r="N102" s="8">
        <f t="shared" si="72"/>
        <v>116</v>
      </c>
      <c r="O102" s="1"/>
    </row>
    <row r="103" spans="1:15" x14ac:dyDescent="0.3">
      <c r="A103" s="3">
        <f>A102+1</f>
        <v>100</v>
      </c>
      <c r="C103" s="2" t="s">
        <v>110</v>
      </c>
      <c r="E103" s="7">
        <v>6.8287037037037025E-4</v>
      </c>
      <c r="F103" s="5">
        <f t="shared" si="70"/>
        <v>0</v>
      </c>
      <c r="G103" s="1" t="e">
        <f t="shared" si="75"/>
        <v>#VALUE!</v>
      </c>
      <c r="I103" t="s">
        <v>105</v>
      </c>
      <c r="K103" s="5">
        <f t="shared" si="71"/>
        <v>0</v>
      </c>
      <c r="L103" s="1" t="e">
        <f t="shared" si="76"/>
        <v>#VALUE!</v>
      </c>
      <c r="N103" s="8">
        <f t="shared" si="72"/>
        <v>59</v>
      </c>
      <c r="O103" s="1"/>
    </row>
    <row r="104" spans="1:15" x14ac:dyDescent="0.3">
      <c r="A104" s="3">
        <f t="shared" si="73"/>
        <v>101</v>
      </c>
      <c r="B104" s="4" t="s">
        <v>116</v>
      </c>
      <c r="E104" s="7">
        <f t="shared" ref="E104" si="104">F104</f>
        <v>8.564814814814789E-4</v>
      </c>
      <c r="F104" s="5">
        <f t="shared" si="70"/>
        <v>8.564814814814789E-4</v>
      </c>
      <c r="G104" s="1">
        <f t="shared" si="75"/>
        <v>0</v>
      </c>
      <c r="H104" s="5">
        <v>4.0162037037037038E-2</v>
      </c>
      <c r="K104" s="5">
        <f t="shared" si="71"/>
        <v>8.564814814814789E-4</v>
      </c>
      <c r="L104" s="1">
        <f t="shared" si="76"/>
        <v>0</v>
      </c>
      <c r="N104" s="8">
        <f t="shared" si="72"/>
        <v>74</v>
      </c>
      <c r="O104" s="1"/>
    </row>
    <row r="105" spans="1:15" x14ac:dyDescent="0.3">
      <c r="A105" s="3">
        <f t="shared" si="73"/>
        <v>102</v>
      </c>
      <c r="C105" s="2" t="s">
        <v>118</v>
      </c>
      <c r="E105" s="7">
        <v>6.4814814814814813E-4</v>
      </c>
      <c r="F105" s="5">
        <f t="shared" si="70"/>
        <v>0</v>
      </c>
      <c r="G105" s="1" t="e">
        <f t="shared" si="75"/>
        <v>#VALUE!</v>
      </c>
      <c r="I105" t="s">
        <v>117</v>
      </c>
      <c r="K105" s="5">
        <f t="shared" si="71"/>
        <v>0</v>
      </c>
      <c r="L105" s="1" t="e">
        <f t="shared" si="76"/>
        <v>#VALUE!</v>
      </c>
      <c r="N105" s="8">
        <f t="shared" si="72"/>
        <v>56</v>
      </c>
      <c r="O105" s="1"/>
    </row>
    <row r="106" spans="1:15" x14ac:dyDescent="0.3">
      <c r="A106" s="3">
        <f t="shared" si="73"/>
        <v>103</v>
      </c>
      <c r="B106" s="4" t="s">
        <v>52</v>
      </c>
      <c r="E106" s="7">
        <f t="shared" ref="E106" si="105">F106</f>
        <v>9.3750000000000083E-4</v>
      </c>
      <c r="F106" s="5">
        <f t="shared" si="70"/>
        <v>9.3750000000000083E-4</v>
      </c>
      <c r="G106" s="1">
        <f t="shared" si="75"/>
        <v>0</v>
      </c>
      <c r="H106" s="5">
        <v>3.9224537037037037E-2</v>
      </c>
      <c r="K106" s="5">
        <f t="shared" si="71"/>
        <v>9.3750000000000083E-4</v>
      </c>
      <c r="L106" s="1">
        <f t="shared" si="76"/>
        <v>0</v>
      </c>
      <c r="N106" s="8">
        <f t="shared" si="72"/>
        <v>81</v>
      </c>
      <c r="O106" s="1"/>
    </row>
    <row r="107" spans="1:15" x14ac:dyDescent="0.3">
      <c r="A107" s="3">
        <f t="shared" si="73"/>
        <v>104</v>
      </c>
      <c r="C107" s="2" t="s">
        <v>94</v>
      </c>
      <c r="E107" s="7">
        <v>6.8287037037037025E-4</v>
      </c>
      <c r="F107" s="5">
        <f t="shared" si="70"/>
        <v>0</v>
      </c>
      <c r="G107" s="1" t="e">
        <f t="shared" si="75"/>
        <v>#VALUE!</v>
      </c>
      <c r="I107" t="s">
        <v>105</v>
      </c>
      <c r="K107" s="5">
        <f t="shared" si="71"/>
        <v>0</v>
      </c>
      <c r="L107" s="1" t="e">
        <f t="shared" si="76"/>
        <v>#VALUE!</v>
      </c>
      <c r="N107" s="8">
        <f t="shared" si="72"/>
        <v>59</v>
      </c>
      <c r="O107" s="1"/>
    </row>
    <row r="108" spans="1:15" x14ac:dyDescent="0.3">
      <c r="A108" s="3">
        <f t="shared" si="73"/>
        <v>105</v>
      </c>
      <c r="B108" s="4" t="s">
        <v>119</v>
      </c>
      <c r="E108" s="7">
        <f t="shared" ref="E108" si="106">F108</f>
        <v>1.307870370370369E-3</v>
      </c>
      <c r="F108" s="5">
        <f t="shared" si="70"/>
        <v>1.307870370370369E-3</v>
      </c>
      <c r="G108" s="1">
        <f t="shared" si="75"/>
        <v>0</v>
      </c>
      <c r="H108" s="5">
        <v>3.7916666666666668E-2</v>
      </c>
      <c r="K108" s="5">
        <f t="shared" si="71"/>
        <v>1.307870370370369E-3</v>
      </c>
      <c r="L108" s="1">
        <f t="shared" si="76"/>
        <v>0</v>
      </c>
      <c r="N108" s="8">
        <f t="shared" si="72"/>
        <v>113</v>
      </c>
      <c r="O108" s="1"/>
    </row>
    <row r="109" spans="1:15" x14ac:dyDescent="0.3">
      <c r="A109" s="3">
        <f t="shared" si="73"/>
        <v>106</v>
      </c>
      <c r="C109" s="2" t="s">
        <v>120</v>
      </c>
      <c r="E109" s="7">
        <v>6.8287037037037025E-4</v>
      </c>
      <c r="F109" s="5">
        <f t="shared" si="70"/>
        <v>0</v>
      </c>
      <c r="G109" s="1" t="e">
        <f t="shared" si="75"/>
        <v>#VALUE!</v>
      </c>
      <c r="I109" s="1" t="s">
        <v>122</v>
      </c>
      <c r="K109" s="5">
        <f t="shared" si="71"/>
        <v>0</v>
      </c>
      <c r="L109" s="1" t="e">
        <f t="shared" si="76"/>
        <v>#VALUE!</v>
      </c>
      <c r="N109" s="8">
        <f t="shared" si="72"/>
        <v>59</v>
      </c>
      <c r="O109" s="1"/>
    </row>
    <row r="110" spans="1:15" x14ac:dyDescent="0.3">
      <c r="A110" s="3">
        <f t="shared" si="73"/>
        <v>107</v>
      </c>
      <c r="B110" s="4" t="s">
        <v>121</v>
      </c>
      <c r="E110" s="7">
        <f t="shared" ref="E110" si="107">F110</f>
        <v>8.1018518518518462E-4</v>
      </c>
      <c r="F110" s="5">
        <f t="shared" si="70"/>
        <v>8.1018518518518462E-4</v>
      </c>
      <c r="G110" s="1">
        <f t="shared" si="75"/>
        <v>0</v>
      </c>
      <c r="H110" s="5">
        <v>3.7106481481481483E-2</v>
      </c>
      <c r="K110" s="5">
        <f t="shared" si="71"/>
        <v>8.1018518518518462E-4</v>
      </c>
      <c r="L110" s="1">
        <f t="shared" si="76"/>
        <v>0</v>
      </c>
      <c r="N110" s="8">
        <f t="shared" si="72"/>
        <v>70</v>
      </c>
      <c r="O110" s="1"/>
    </row>
    <row r="111" spans="1:15" x14ac:dyDescent="0.3">
      <c r="A111" s="3">
        <f t="shared" si="73"/>
        <v>108</v>
      </c>
      <c r="C111" s="2" t="s">
        <v>124</v>
      </c>
      <c r="E111" s="7">
        <v>1.2962962962962963E-3</v>
      </c>
      <c r="F111" s="5">
        <f t="shared" si="70"/>
        <v>0</v>
      </c>
      <c r="G111" s="1" t="e">
        <f t="shared" si="75"/>
        <v>#VALUE!</v>
      </c>
      <c r="I111" t="s">
        <v>123</v>
      </c>
      <c r="K111" s="5">
        <f t="shared" si="71"/>
        <v>0</v>
      </c>
      <c r="L111" s="1" t="e">
        <f t="shared" si="76"/>
        <v>#VALUE!</v>
      </c>
      <c r="N111" s="8">
        <f t="shared" si="72"/>
        <v>112</v>
      </c>
      <c r="O111" s="1"/>
    </row>
    <row r="112" spans="1:15" x14ac:dyDescent="0.3">
      <c r="A112" s="3">
        <f t="shared" si="73"/>
        <v>109</v>
      </c>
      <c r="B112" s="4" t="s">
        <v>125</v>
      </c>
      <c r="E112" s="7">
        <f t="shared" ref="E112" si="108">F112</f>
        <v>8.333333333333387E-4</v>
      </c>
      <c r="F112" s="5">
        <f t="shared" si="70"/>
        <v>8.333333333333387E-4</v>
      </c>
      <c r="G112" s="1">
        <f t="shared" si="75"/>
        <v>0</v>
      </c>
      <c r="H112" s="5">
        <v>3.6273148148148145E-2</v>
      </c>
      <c r="K112" s="5">
        <f t="shared" si="71"/>
        <v>8.333333333333387E-4</v>
      </c>
      <c r="L112" s="1">
        <f t="shared" si="76"/>
        <v>0</v>
      </c>
      <c r="N112" s="8">
        <f t="shared" si="72"/>
        <v>72</v>
      </c>
      <c r="O112" s="1"/>
    </row>
    <row r="113" spans="1:15" x14ac:dyDescent="0.3">
      <c r="A113" s="3">
        <f t="shared" si="73"/>
        <v>110</v>
      </c>
      <c r="C113" s="2" t="s">
        <v>127</v>
      </c>
      <c r="E113" s="7">
        <v>6.5972222222222213E-4</v>
      </c>
      <c r="F113" s="5">
        <f t="shared" si="70"/>
        <v>0</v>
      </c>
      <c r="G113" s="1" t="e">
        <f t="shared" si="75"/>
        <v>#VALUE!</v>
      </c>
      <c r="I113" t="s">
        <v>126</v>
      </c>
      <c r="K113" s="5">
        <f t="shared" si="71"/>
        <v>0</v>
      </c>
      <c r="L113" s="1" t="e">
        <f t="shared" si="76"/>
        <v>#VALUE!</v>
      </c>
      <c r="N113" s="8">
        <f t="shared" si="72"/>
        <v>57</v>
      </c>
      <c r="O113" s="1"/>
    </row>
    <row r="114" spans="1:15" x14ac:dyDescent="0.3">
      <c r="A114" s="3">
        <f t="shared" si="73"/>
        <v>111</v>
      </c>
      <c r="B114" s="4" t="s">
        <v>128</v>
      </c>
      <c r="E114" s="7">
        <f t="shared" ref="E114" si="109">F114</f>
        <v>8.4490740740740533E-4</v>
      </c>
      <c r="F114" s="5">
        <f t="shared" si="70"/>
        <v>8.4490740740740533E-4</v>
      </c>
      <c r="G114" s="1">
        <f t="shared" si="75"/>
        <v>0</v>
      </c>
      <c r="H114" s="5">
        <v>3.5428240740740739E-2</v>
      </c>
      <c r="K114" s="5">
        <f t="shared" si="71"/>
        <v>8.4490740740740533E-4</v>
      </c>
      <c r="L114" s="1">
        <f t="shared" si="76"/>
        <v>0</v>
      </c>
      <c r="N114" s="8">
        <f t="shared" si="72"/>
        <v>73</v>
      </c>
      <c r="O114" s="1"/>
    </row>
    <row r="115" spans="1:15" x14ac:dyDescent="0.3">
      <c r="A115" s="3">
        <f t="shared" si="73"/>
        <v>112</v>
      </c>
      <c r="C115" s="2" t="s">
        <v>130</v>
      </c>
      <c r="E115" s="7">
        <v>6.2500000000000001E-4</v>
      </c>
      <c r="F115" s="5">
        <f t="shared" si="70"/>
        <v>0</v>
      </c>
      <c r="G115" s="1" t="e">
        <f t="shared" si="75"/>
        <v>#VALUE!</v>
      </c>
      <c r="I115" t="s">
        <v>129</v>
      </c>
      <c r="K115" s="5">
        <f t="shared" si="71"/>
        <v>0</v>
      </c>
      <c r="L115" s="1" t="e">
        <f t="shared" si="76"/>
        <v>#VALUE!</v>
      </c>
      <c r="N115" s="8">
        <f t="shared" si="72"/>
        <v>54</v>
      </c>
      <c r="O115" s="1"/>
    </row>
    <row r="116" spans="1:15" x14ac:dyDescent="0.3">
      <c r="A116" s="3">
        <f t="shared" si="73"/>
        <v>113</v>
      </c>
      <c r="B116" s="4" t="s">
        <v>131</v>
      </c>
      <c r="E116" s="7">
        <f t="shared" ref="E116" si="110">F116</f>
        <v>1.157407407407357E-4</v>
      </c>
      <c r="F116" s="5">
        <f t="shared" si="70"/>
        <v>1.157407407407357E-4</v>
      </c>
      <c r="G116" s="1">
        <f t="shared" si="75"/>
        <v>0</v>
      </c>
      <c r="H116" s="5">
        <v>3.5312500000000004E-2</v>
      </c>
      <c r="K116" s="5">
        <f t="shared" si="71"/>
        <v>1.157407407407357E-4</v>
      </c>
      <c r="L116" s="1">
        <f t="shared" si="76"/>
        <v>0</v>
      </c>
      <c r="N116" s="8">
        <f t="shared" si="72"/>
        <v>10</v>
      </c>
      <c r="O116" s="1"/>
    </row>
    <row r="117" spans="1:15" x14ac:dyDescent="0.3">
      <c r="A117" s="3">
        <f t="shared" si="73"/>
        <v>114</v>
      </c>
      <c r="C117" s="2" t="s">
        <v>132</v>
      </c>
      <c r="E117" s="7">
        <v>6.8287037037037025E-4</v>
      </c>
      <c r="F117" s="5">
        <f t="shared" si="70"/>
        <v>0</v>
      </c>
      <c r="G117" s="1" t="e">
        <f t="shared" si="75"/>
        <v>#VALUE!</v>
      </c>
      <c r="I117" t="s">
        <v>105</v>
      </c>
      <c r="K117" s="5">
        <f t="shared" si="71"/>
        <v>0</v>
      </c>
      <c r="L117" s="1" t="e">
        <f t="shared" si="76"/>
        <v>#VALUE!</v>
      </c>
      <c r="N117" s="8">
        <f t="shared" si="72"/>
        <v>59</v>
      </c>
      <c r="O117" s="1"/>
    </row>
    <row r="118" spans="1:15" x14ac:dyDescent="0.3">
      <c r="A118" s="3">
        <f t="shared" si="73"/>
        <v>115</v>
      </c>
      <c r="B118" s="4" t="s">
        <v>133</v>
      </c>
      <c r="D118" s="2" t="s">
        <v>29</v>
      </c>
      <c r="E118" s="7">
        <f t="shared" ref="E118" si="111">F118</f>
        <v>1.145833333333332E-3</v>
      </c>
      <c r="F118" s="5">
        <f t="shared" si="70"/>
        <v>1.145833333333332E-3</v>
      </c>
      <c r="G118" s="1">
        <f t="shared" si="75"/>
        <v>0</v>
      </c>
      <c r="H118" s="5">
        <v>3.4166666666666672E-2</v>
      </c>
      <c r="K118" s="5">
        <f t="shared" si="71"/>
        <v>1.145833333333332E-3</v>
      </c>
      <c r="L118" s="1">
        <f t="shared" si="76"/>
        <v>0</v>
      </c>
      <c r="N118" s="8">
        <f t="shared" si="72"/>
        <v>99</v>
      </c>
      <c r="O118" s="1"/>
    </row>
    <row r="119" spans="1:15" x14ac:dyDescent="0.3">
      <c r="A119" s="3">
        <f t="shared" si="73"/>
        <v>116</v>
      </c>
      <c r="C119" s="2" t="s">
        <v>134</v>
      </c>
      <c r="E119" s="7">
        <v>6.8287037037037025E-4</v>
      </c>
      <c r="F119" s="5">
        <f t="shared" si="70"/>
        <v>0</v>
      </c>
      <c r="G119" s="1" t="e">
        <f t="shared" si="75"/>
        <v>#VALUE!</v>
      </c>
      <c r="I119" t="s">
        <v>105</v>
      </c>
      <c r="K119" s="5">
        <f t="shared" si="71"/>
        <v>0</v>
      </c>
      <c r="L119" s="1" t="e">
        <f t="shared" si="76"/>
        <v>#VALUE!</v>
      </c>
      <c r="N119" s="8">
        <f t="shared" si="72"/>
        <v>59</v>
      </c>
      <c r="O119" s="1"/>
    </row>
    <row r="120" spans="1:15" x14ac:dyDescent="0.3">
      <c r="A120" s="3">
        <f t="shared" si="73"/>
        <v>117</v>
      </c>
      <c r="B120" s="4" t="s">
        <v>22</v>
      </c>
      <c r="E120" s="7">
        <f t="shared" ref="E120" si="112">F120</f>
        <v>1.064814814814824E-3</v>
      </c>
      <c r="F120" s="5">
        <f t="shared" si="70"/>
        <v>1.064814814814824E-3</v>
      </c>
      <c r="G120" s="1">
        <f t="shared" si="75"/>
        <v>0</v>
      </c>
      <c r="H120" s="5">
        <v>3.3101851851851848E-2</v>
      </c>
      <c r="K120" s="5">
        <f t="shared" si="71"/>
        <v>1.064814814814824E-3</v>
      </c>
      <c r="L120" s="1">
        <f t="shared" si="76"/>
        <v>0</v>
      </c>
      <c r="N120" s="8">
        <f t="shared" si="72"/>
        <v>92</v>
      </c>
      <c r="O120" s="1"/>
    </row>
    <row r="121" spans="1:15" x14ac:dyDescent="0.3">
      <c r="A121" s="3">
        <f t="shared" si="73"/>
        <v>118</v>
      </c>
      <c r="C121" s="2" t="s">
        <v>136</v>
      </c>
      <c r="E121" s="7">
        <v>5.9027777777777778E-4</v>
      </c>
      <c r="F121" s="5">
        <f t="shared" si="70"/>
        <v>0</v>
      </c>
      <c r="G121" s="1" t="e">
        <f t="shared" si="75"/>
        <v>#VALUE!</v>
      </c>
      <c r="I121" t="s">
        <v>135</v>
      </c>
      <c r="K121" s="5">
        <f t="shared" si="71"/>
        <v>0</v>
      </c>
      <c r="L121" s="1" t="e">
        <f t="shared" si="76"/>
        <v>#VALUE!</v>
      </c>
      <c r="N121" s="8">
        <f t="shared" si="72"/>
        <v>51</v>
      </c>
      <c r="O121" s="1"/>
    </row>
    <row r="122" spans="1:15" x14ac:dyDescent="0.3">
      <c r="A122" s="3">
        <f t="shared" si="73"/>
        <v>119</v>
      </c>
      <c r="B122" s="4" t="s">
        <v>137</v>
      </c>
      <c r="E122" s="7">
        <f t="shared" ref="E122" si="113">F122</f>
        <v>1.226851851851847E-3</v>
      </c>
      <c r="F122" s="5">
        <f t="shared" si="70"/>
        <v>1.226851851851847E-3</v>
      </c>
      <c r="G122" s="1">
        <f t="shared" si="75"/>
        <v>0</v>
      </c>
      <c r="H122" s="5">
        <v>3.1875000000000001E-2</v>
      </c>
      <c r="K122" s="5">
        <f t="shared" si="71"/>
        <v>1.226851851851847E-3</v>
      </c>
      <c r="L122" s="1">
        <f t="shared" si="76"/>
        <v>0</v>
      </c>
      <c r="N122" s="8">
        <f t="shared" si="72"/>
        <v>106</v>
      </c>
      <c r="O122" s="1"/>
    </row>
    <row r="123" spans="1:15" x14ac:dyDescent="0.3">
      <c r="A123" s="3">
        <f t="shared" si="73"/>
        <v>120</v>
      </c>
      <c r="C123" s="2" t="s">
        <v>138</v>
      </c>
      <c r="E123" s="7">
        <v>6.4814814814814813E-4</v>
      </c>
      <c r="F123" s="5">
        <f t="shared" si="70"/>
        <v>0</v>
      </c>
      <c r="G123" s="1" t="e">
        <f t="shared" si="75"/>
        <v>#VALUE!</v>
      </c>
      <c r="I123" t="s">
        <v>117</v>
      </c>
      <c r="K123" s="5">
        <f t="shared" si="71"/>
        <v>0</v>
      </c>
      <c r="L123" s="1" t="e">
        <f t="shared" si="76"/>
        <v>#VALUE!</v>
      </c>
      <c r="N123" s="8">
        <f t="shared" si="72"/>
        <v>56</v>
      </c>
      <c r="O123" s="1"/>
    </row>
    <row r="124" spans="1:15" x14ac:dyDescent="0.3">
      <c r="A124" s="3">
        <f t="shared" si="73"/>
        <v>121</v>
      </c>
      <c r="B124" s="4" t="s">
        <v>1</v>
      </c>
      <c r="E124" s="7">
        <f t="shared" ref="E124" si="114">F124</f>
        <v>1.1921296296296298E-3</v>
      </c>
      <c r="F124" s="5">
        <f t="shared" si="70"/>
        <v>1.1921296296296298E-3</v>
      </c>
      <c r="G124" s="1">
        <f t="shared" si="75"/>
        <v>0</v>
      </c>
      <c r="H124" s="5">
        <v>3.0682870370370371E-2</v>
      </c>
      <c r="K124" s="5">
        <f t="shared" si="71"/>
        <v>1.1921296296296298E-3</v>
      </c>
      <c r="L124" s="1">
        <f t="shared" si="76"/>
        <v>0</v>
      </c>
      <c r="N124" s="8">
        <f t="shared" si="72"/>
        <v>103</v>
      </c>
      <c r="O124" s="1"/>
    </row>
    <row r="125" spans="1:15" x14ac:dyDescent="0.3">
      <c r="A125" s="3">
        <f t="shared" si="73"/>
        <v>122</v>
      </c>
      <c r="C125" s="2" t="s">
        <v>23</v>
      </c>
      <c r="E125" s="7">
        <v>6.018518518518519E-4</v>
      </c>
      <c r="F125" s="5">
        <f t="shared" si="70"/>
        <v>0</v>
      </c>
      <c r="G125" s="1" t="e">
        <f t="shared" si="75"/>
        <v>#VALUE!</v>
      </c>
      <c r="I125" t="s">
        <v>139</v>
      </c>
      <c r="K125" s="5">
        <f t="shared" si="71"/>
        <v>0</v>
      </c>
      <c r="L125" s="1" t="e">
        <f t="shared" si="76"/>
        <v>#VALUE!</v>
      </c>
      <c r="N125" s="8">
        <f t="shared" si="72"/>
        <v>52</v>
      </c>
      <c r="O125" s="1"/>
    </row>
    <row r="126" spans="1:15" x14ac:dyDescent="0.3">
      <c r="A126" s="3">
        <f t="shared" si="73"/>
        <v>123</v>
      </c>
      <c r="B126" s="4" t="s">
        <v>140</v>
      </c>
      <c r="E126" s="7">
        <f t="shared" ref="E126" si="115">F126</f>
        <v>5.7870370370371321E-5</v>
      </c>
      <c r="F126" s="5">
        <f t="shared" si="70"/>
        <v>5.7870370370371321E-5</v>
      </c>
      <c r="G126" s="1">
        <f t="shared" si="75"/>
        <v>0</v>
      </c>
      <c r="H126" s="5">
        <v>3.0624999999999999E-2</v>
      </c>
      <c r="K126" s="5">
        <f t="shared" si="71"/>
        <v>5.7870370370371321E-5</v>
      </c>
      <c r="L126" s="1">
        <f t="shared" si="76"/>
        <v>0</v>
      </c>
      <c r="N126" s="8">
        <f t="shared" si="72"/>
        <v>5</v>
      </c>
      <c r="O126" s="1"/>
    </row>
    <row r="127" spans="1:15" x14ac:dyDescent="0.3">
      <c r="A127" s="3">
        <f t="shared" si="73"/>
        <v>124</v>
      </c>
      <c r="C127" s="2" t="s">
        <v>141</v>
      </c>
      <c r="E127" s="7">
        <v>6.8287037037037025E-4</v>
      </c>
      <c r="F127" s="5">
        <f t="shared" si="70"/>
        <v>0</v>
      </c>
      <c r="G127" s="1" t="e">
        <f t="shared" si="75"/>
        <v>#VALUE!</v>
      </c>
      <c r="I127" t="s">
        <v>105</v>
      </c>
      <c r="K127" s="5">
        <f t="shared" si="71"/>
        <v>0</v>
      </c>
      <c r="L127" s="1" t="e">
        <f t="shared" si="76"/>
        <v>#VALUE!</v>
      </c>
      <c r="N127" s="8">
        <f t="shared" si="72"/>
        <v>59</v>
      </c>
      <c r="O127" s="1"/>
    </row>
    <row r="128" spans="1:15" x14ac:dyDescent="0.3">
      <c r="A128" s="3">
        <f t="shared" si="73"/>
        <v>125</v>
      </c>
      <c r="B128" s="4" t="s">
        <v>142</v>
      </c>
      <c r="E128" s="7">
        <f t="shared" ref="E128" si="116">F128</f>
        <v>1.041666666666663E-3</v>
      </c>
      <c r="F128" s="5">
        <f t="shared" si="70"/>
        <v>1.041666666666663E-3</v>
      </c>
      <c r="G128" s="1">
        <f t="shared" si="75"/>
        <v>0</v>
      </c>
      <c r="H128" s="5">
        <v>2.9583333333333336E-2</v>
      </c>
      <c r="K128" s="5">
        <f t="shared" si="71"/>
        <v>1.041666666666663E-3</v>
      </c>
      <c r="L128" s="1">
        <f t="shared" si="76"/>
        <v>0</v>
      </c>
      <c r="N128" s="8">
        <f t="shared" si="72"/>
        <v>90</v>
      </c>
      <c r="O128" s="1"/>
    </row>
    <row r="129" spans="1:15" x14ac:dyDescent="0.3">
      <c r="A129" s="3">
        <f t="shared" si="73"/>
        <v>126</v>
      </c>
      <c r="C129" s="2" t="s">
        <v>144</v>
      </c>
      <c r="E129" s="7">
        <v>6.7129629629629625E-4</v>
      </c>
      <c r="F129" s="5">
        <f t="shared" si="70"/>
        <v>0</v>
      </c>
      <c r="G129" s="1" t="e">
        <f t="shared" si="75"/>
        <v>#VALUE!</v>
      </c>
      <c r="I129" t="s">
        <v>143</v>
      </c>
      <c r="K129" s="5">
        <f t="shared" si="71"/>
        <v>0</v>
      </c>
      <c r="L129" s="1" t="e">
        <f t="shared" si="76"/>
        <v>#VALUE!</v>
      </c>
      <c r="N129" s="8">
        <f t="shared" si="72"/>
        <v>58</v>
      </c>
      <c r="O129" s="1"/>
    </row>
    <row r="130" spans="1:15" x14ac:dyDescent="0.3">
      <c r="A130" s="3">
        <f t="shared" si="73"/>
        <v>127</v>
      </c>
      <c r="B130" s="4" t="s">
        <v>145</v>
      </c>
      <c r="E130" s="7">
        <f t="shared" ref="E130" si="117">F130</f>
        <v>1.1111111111111148E-3</v>
      </c>
      <c r="F130" s="5">
        <f t="shared" si="70"/>
        <v>1.1111111111111148E-3</v>
      </c>
      <c r="G130" s="1">
        <f t="shared" si="75"/>
        <v>0</v>
      </c>
      <c r="H130" s="5">
        <v>2.8472222222222222E-2</v>
      </c>
      <c r="K130" s="5">
        <f t="shared" si="71"/>
        <v>1.1111111111111148E-3</v>
      </c>
      <c r="L130" s="1">
        <f t="shared" si="76"/>
        <v>0</v>
      </c>
      <c r="N130" s="8">
        <f t="shared" si="72"/>
        <v>96</v>
      </c>
      <c r="O130" s="1"/>
    </row>
    <row r="131" spans="1:15" x14ac:dyDescent="0.3">
      <c r="A131" s="3">
        <f t="shared" si="73"/>
        <v>128</v>
      </c>
      <c r="C131" s="2" t="s">
        <v>146</v>
      </c>
      <c r="E131" s="7">
        <v>6.5972222222222213E-4</v>
      </c>
      <c r="F131" s="5">
        <f t="shared" si="70"/>
        <v>0</v>
      </c>
      <c r="G131" s="1" t="e">
        <f t="shared" si="75"/>
        <v>#VALUE!</v>
      </c>
      <c r="I131" t="s">
        <v>126</v>
      </c>
      <c r="K131" s="5">
        <f t="shared" si="71"/>
        <v>0</v>
      </c>
      <c r="L131" s="1" t="e">
        <f t="shared" si="76"/>
        <v>#VALUE!</v>
      </c>
      <c r="N131" s="8">
        <f t="shared" si="72"/>
        <v>57</v>
      </c>
      <c r="O131" s="1"/>
    </row>
    <row r="132" spans="1:15" x14ac:dyDescent="0.3">
      <c r="A132" s="3">
        <f t="shared" si="73"/>
        <v>129</v>
      </c>
      <c r="B132" s="4" t="s">
        <v>147</v>
      </c>
      <c r="E132" s="7">
        <f t="shared" ref="E132" si="118">F132</f>
        <v>1.0532407407407365E-3</v>
      </c>
      <c r="F132" s="5">
        <f t="shared" si="70"/>
        <v>1.0532407407407365E-3</v>
      </c>
      <c r="G132" s="1">
        <f t="shared" si="75"/>
        <v>0</v>
      </c>
      <c r="H132" s="5">
        <v>2.7418981481481485E-2</v>
      </c>
      <c r="K132" s="5">
        <f t="shared" si="71"/>
        <v>1.0532407407407365E-3</v>
      </c>
      <c r="L132" s="1">
        <f t="shared" si="76"/>
        <v>0</v>
      </c>
      <c r="N132" s="8">
        <f t="shared" si="72"/>
        <v>91</v>
      </c>
      <c r="O132" s="1"/>
    </row>
    <row r="133" spans="1:15" x14ac:dyDescent="0.3">
      <c r="A133" s="3">
        <f t="shared" si="73"/>
        <v>130</v>
      </c>
      <c r="C133" s="2" t="s">
        <v>149</v>
      </c>
      <c r="E133" s="7">
        <v>2.8935185185185189E-4</v>
      </c>
      <c r="F133" s="5">
        <f t="shared" ref="F133:F181" si="119">K133</f>
        <v>0</v>
      </c>
      <c r="G133" s="1" t="e">
        <f t="shared" si="75"/>
        <v>#VALUE!</v>
      </c>
      <c r="I133" t="s">
        <v>148</v>
      </c>
      <c r="K133" s="5">
        <f t="shared" ref="K133:K181" si="120">H131-H133</f>
        <v>0</v>
      </c>
      <c r="L133" s="1" t="e">
        <f t="shared" si="76"/>
        <v>#VALUE!</v>
      </c>
      <c r="N133" s="8">
        <f t="shared" ref="N133:N183" si="121">MINUTE(E133)*60 + SECOND(E133)</f>
        <v>25</v>
      </c>
      <c r="O133" s="1"/>
    </row>
    <row r="134" spans="1:15" x14ac:dyDescent="0.3">
      <c r="A134" s="3">
        <f t="shared" ref="A134:A183" si="122">A133+1</f>
        <v>131</v>
      </c>
      <c r="B134" s="4" t="s">
        <v>150</v>
      </c>
      <c r="E134" s="7">
        <f t="shared" ref="E134" si="123">F134</f>
        <v>1.6550925925925934E-3</v>
      </c>
      <c r="F134" s="5">
        <f t="shared" si="119"/>
        <v>1.6550925925925934E-3</v>
      </c>
      <c r="G134" s="1">
        <f t="shared" ref="G134:G181" si="124">L134</f>
        <v>0</v>
      </c>
      <c r="H134" s="5">
        <v>2.5763888888888892E-2</v>
      </c>
      <c r="K134" s="5">
        <f t="shared" si="120"/>
        <v>1.6550925925925934E-3</v>
      </c>
      <c r="L134" s="1">
        <f t="shared" ref="L134:L181" si="125">I132-I134</f>
        <v>0</v>
      </c>
      <c r="N134" s="8">
        <f t="shared" si="121"/>
        <v>143</v>
      </c>
      <c r="O134" s="1"/>
    </row>
    <row r="135" spans="1:15" x14ac:dyDescent="0.3">
      <c r="A135" s="3">
        <f t="shared" si="122"/>
        <v>132</v>
      </c>
      <c r="C135" s="2" t="s">
        <v>151</v>
      </c>
      <c r="E135" s="7">
        <v>6.8287037037037025E-4</v>
      </c>
      <c r="F135" s="5">
        <f t="shared" si="119"/>
        <v>0</v>
      </c>
      <c r="G135" s="1" t="e">
        <f t="shared" si="124"/>
        <v>#VALUE!</v>
      </c>
      <c r="I135" t="s">
        <v>105</v>
      </c>
      <c r="K135" s="5">
        <f t="shared" si="120"/>
        <v>0</v>
      </c>
      <c r="L135" s="1" t="e">
        <f t="shared" si="125"/>
        <v>#VALUE!</v>
      </c>
      <c r="N135" s="8">
        <f t="shared" si="121"/>
        <v>59</v>
      </c>
      <c r="O135" s="1"/>
    </row>
    <row r="136" spans="1:15" x14ac:dyDescent="0.3">
      <c r="A136" s="3">
        <f t="shared" si="122"/>
        <v>133</v>
      </c>
      <c r="B136" s="4" t="s">
        <v>152</v>
      </c>
      <c r="E136" s="7">
        <f t="shared" ref="E136" si="126">F136</f>
        <v>1.1689814814814826E-3</v>
      </c>
      <c r="F136" s="5">
        <f t="shared" si="119"/>
        <v>1.1689814814814826E-3</v>
      </c>
      <c r="G136" s="1">
        <f t="shared" si="124"/>
        <v>0</v>
      </c>
      <c r="H136" s="5">
        <v>2.4594907407407409E-2</v>
      </c>
      <c r="K136" s="5">
        <f t="shared" si="120"/>
        <v>1.1689814814814826E-3</v>
      </c>
      <c r="L136" s="1">
        <f t="shared" si="125"/>
        <v>0</v>
      </c>
      <c r="N136" s="8">
        <f t="shared" si="121"/>
        <v>101</v>
      </c>
      <c r="O136" s="1"/>
    </row>
    <row r="137" spans="1:15" x14ac:dyDescent="0.3">
      <c r="A137" s="3">
        <f t="shared" si="122"/>
        <v>134</v>
      </c>
      <c r="C137" s="2" t="s">
        <v>153</v>
      </c>
      <c r="E137" s="7">
        <v>6.8287037037037025E-4</v>
      </c>
      <c r="F137" s="5">
        <f t="shared" si="119"/>
        <v>0</v>
      </c>
      <c r="G137" s="1" t="e">
        <f t="shared" si="124"/>
        <v>#VALUE!</v>
      </c>
      <c r="I137" t="s">
        <v>105</v>
      </c>
      <c r="K137" s="5">
        <f t="shared" si="120"/>
        <v>0</v>
      </c>
      <c r="L137" s="1" t="e">
        <f t="shared" si="125"/>
        <v>#VALUE!</v>
      </c>
      <c r="N137" s="8">
        <f t="shared" si="121"/>
        <v>59</v>
      </c>
      <c r="O137" s="1"/>
    </row>
    <row r="138" spans="1:15" x14ac:dyDescent="0.3">
      <c r="A138" s="3">
        <f t="shared" si="122"/>
        <v>135</v>
      </c>
      <c r="B138" s="4" t="s">
        <v>154</v>
      </c>
      <c r="E138" s="7">
        <f t="shared" ref="E138" si="127">F138</f>
        <v>1.6203703703703692E-3</v>
      </c>
      <c r="F138" s="5">
        <f t="shared" si="119"/>
        <v>1.6203703703703692E-3</v>
      </c>
      <c r="G138" s="1">
        <f t="shared" si="124"/>
        <v>0</v>
      </c>
      <c r="H138" s="5">
        <v>2.297453703703704E-2</v>
      </c>
      <c r="K138" s="5">
        <f t="shared" si="120"/>
        <v>1.6203703703703692E-3</v>
      </c>
      <c r="L138" s="1">
        <f t="shared" si="125"/>
        <v>0</v>
      </c>
      <c r="N138" s="8">
        <f t="shared" si="121"/>
        <v>140</v>
      </c>
      <c r="O138" s="1"/>
    </row>
    <row r="139" spans="1:15" x14ac:dyDescent="0.3">
      <c r="A139" s="3">
        <f t="shared" si="122"/>
        <v>136</v>
      </c>
      <c r="C139" s="2" t="s">
        <v>155</v>
      </c>
      <c r="E139" s="7">
        <v>6.7129629629629625E-4</v>
      </c>
      <c r="F139" s="5">
        <f t="shared" si="119"/>
        <v>0</v>
      </c>
      <c r="G139" s="1" t="e">
        <f t="shared" si="124"/>
        <v>#VALUE!</v>
      </c>
      <c r="I139" t="s">
        <v>143</v>
      </c>
      <c r="K139" s="5">
        <f t="shared" si="120"/>
        <v>0</v>
      </c>
      <c r="L139" s="1" t="e">
        <f t="shared" si="125"/>
        <v>#VALUE!</v>
      </c>
      <c r="N139" s="8">
        <f t="shared" si="121"/>
        <v>58</v>
      </c>
      <c r="O139" s="1"/>
    </row>
    <row r="140" spans="1:15" x14ac:dyDescent="0.3">
      <c r="A140" s="3">
        <f t="shared" si="122"/>
        <v>137</v>
      </c>
      <c r="B140" s="4" t="s">
        <v>25</v>
      </c>
      <c r="E140" s="7">
        <f t="shared" ref="E140" si="128">F140</f>
        <v>1.840277777777781E-3</v>
      </c>
      <c r="F140" s="5">
        <f t="shared" si="119"/>
        <v>1.840277777777781E-3</v>
      </c>
      <c r="G140" s="1">
        <f t="shared" si="124"/>
        <v>0</v>
      </c>
      <c r="H140" s="5">
        <v>2.1134259259259259E-2</v>
      </c>
      <c r="K140" s="5">
        <f t="shared" si="120"/>
        <v>1.840277777777781E-3</v>
      </c>
      <c r="L140" s="1">
        <f t="shared" si="125"/>
        <v>0</v>
      </c>
      <c r="N140" s="8">
        <f t="shared" si="121"/>
        <v>159</v>
      </c>
      <c r="O140" s="1"/>
    </row>
    <row r="141" spans="1:15" x14ac:dyDescent="0.3">
      <c r="A141" s="3">
        <f t="shared" si="122"/>
        <v>138</v>
      </c>
      <c r="C141" s="2" t="s">
        <v>156</v>
      </c>
      <c r="D141" s="4" t="s">
        <v>113</v>
      </c>
      <c r="E141" s="7">
        <v>6.8287037037037025E-4</v>
      </c>
      <c r="F141" s="5">
        <f t="shared" si="119"/>
        <v>0</v>
      </c>
      <c r="G141" s="1" t="e">
        <f t="shared" si="124"/>
        <v>#VALUE!</v>
      </c>
      <c r="I141" t="s">
        <v>105</v>
      </c>
      <c r="K141" s="5">
        <f t="shared" si="120"/>
        <v>0</v>
      </c>
      <c r="L141" s="1" t="e">
        <f t="shared" si="125"/>
        <v>#VALUE!</v>
      </c>
      <c r="N141" s="8">
        <f t="shared" si="121"/>
        <v>59</v>
      </c>
      <c r="O141" s="1"/>
    </row>
    <row r="142" spans="1:15" x14ac:dyDescent="0.3">
      <c r="A142" s="3">
        <f t="shared" si="122"/>
        <v>139</v>
      </c>
      <c r="B142" s="4" t="s">
        <v>158</v>
      </c>
      <c r="E142" s="7">
        <f t="shared" ref="E142" si="129">F142</f>
        <v>1.6319444444444428E-3</v>
      </c>
      <c r="F142" s="5">
        <f t="shared" si="119"/>
        <v>1.6319444444444428E-3</v>
      </c>
      <c r="G142" s="1">
        <f t="shared" si="124"/>
        <v>0</v>
      </c>
      <c r="H142" s="5">
        <v>1.9502314814814816E-2</v>
      </c>
      <c r="K142" s="5">
        <f t="shared" si="120"/>
        <v>1.6319444444444428E-3</v>
      </c>
      <c r="L142" s="1">
        <f t="shared" si="125"/>
        <v>0</v>
      </c>
      <c r="N142" s="8">
        <f t="shared" si="121"/>
        <v>141</v>
      </c>
      <c r="O142" s="1"/>
    </row>
    <row r="143" spans="1:15" x14ac:dyDescent="0.3">
      <c r="A143" s="3">
        <f t="shared" si="122"/>
        <v>140</v>
      </c>
      <c r="C143" s="2" t="s">
        <v>159</v>
      </c>
      <c r="E143" s="7">
        <v>5.7870370370370366E-5</v>
      </c>
      <c r="F143" s="5">
        <f t="shared" si="119"/>
        <v>0</v>
      </c>
      <c r="G143" s="1" t="e">
        <f t="shared" si="124"/>
        <v>#VALUE!</v>
      </c>
      <c r="I143" t="s">
        <v>157</v>
      </c>
      <c r="K143" s="5">
        <f t="shared" si="120"/>
        <v>0</v>
      </c>
      <c r="L143" s="1" t="e">
        <f t="shared" si="125"/>
        <v>#VALUE!</v>
      </c>
      <c r="N143" s="8">
        <f t="shared" si="121"/>
        <v>5</v>
      </c>
      <c r="O143" s="1"/>
    </row>
    <row r="144" spans="1:15" x14ac:dyDescent="0.3">
      <c r="A144" s="3">
        <f t="shared" si="122"/>
        <v>141</v>
      </c>
      <c r="B144" s="4" t="s">
        <v>160</v>
      </c>
      <c r="E144" s="7">
        <f t="shared" ref="E144" si="130">F144</f>
        <v>1.5393518518518542E-3</v>
      </c>
      <c r="F144" s="5">
        <f t="shared" si="119"/>
        <v>1.5393518518518542E-3</v>
      </c>
      <c r="G144" s="1">
        <f t="shared" si="124"/>
        <v>0</v>
      </c>
      <c r="H144" s="5">
        <v>1.7962962962962962E-2</v>
      </c>
      <c r="K144" s="5">
        <f t="shared" si="120"/>
        <v>1.5393518518518542E-3</v>
      </c>
      <c r="L144" s="1">
        <f t="shared" si="125"/>
        <v>0</v>
      </c>
      <c r="N144" s="8">
        <f t="shared" si="121"/>
        <v>133</v>
      </c>
      <c r="O144" s="1"/>
    </row>
    <row r="145" spans="1:15" x14ac:dyDescent="0.3">
      <c r="A145" s="3">
        <f t="shared" si="122"/>
        <v>142</v>
      </c>
      <c r="C145" s="2" t="s">
        <v>161</v>
      </c>
      <c r="E145" s="7">
        <v>6.8287037037037025E-4</v>
      </c>
      <c r="F145" s="5">
        <f t="shared" si="119"/>
        <v>0</v>
      </c>
      <c r="G145" s="1" t="e">
        <f t="shared" si="124"/>
        <v>#VALUE!</v>
      </c>
      <c r="I145" t="s">
        <v>105</v>
      </c>
      <c r="K145" s="5">
        <f t="shared" si="120"/>
        <v>0</v>
      </c>
      <c r="L145" s="1" t="e">
        <f t="shared" si="125"/>
        <v>#VALUE!</v>
      </c>
      <c r="N145" s="8">
        <f t="shared" si="121"/>
        <v>59</v>
      </c>
      <c r="O145" s="1"/>
    </row>
    <row r="146" spans="1:15" x14ac:dyDescent="0.3">
      <c r="A146" s="3">
        <f t="shared" si="122"/>
        <v>143</v>
      </c>
      <c r="B146" s="4" t="s">
        <v>162</v>
      </c>
      <c r="E146" s="7">
        <f t="shared" ref="E146" si="131">F146</f>
        <v>2.1296296296296272E-3</v>
      </c>
      <c r="F146" s="5">
        <f t="shared" si="119"/>
        <v>2.1296296296296272E-3</v>
      </c>
      <c r="G146" s="1">
        <f t="shared" si="124"/>
        <v>0</v>
      </c>
      <c r="H146" s="5">
        <v>1.5833333333333335E-2</v>
      </c>
      <c r="K146" s="5">
        <f t="shared" si="120"/>
        <v>2.1296296296296272E-3</v>
      </c>
      <c r="L146" s="1">
        <f t="shared" si="125"/>
        <v>0</v>
      </c>
      <c r="N146" s="8">
        <f t="shared" si="121"/>
        <v>184</v>
      </c>
      <c r="O146" s="1"/>
    </row>
    <row r="147" spans="1:15" x14ac:dyDescent="0.3">
      <c r="A147" s="3">
        <f t="shared" si="122"/>
        <v>144</v>
      </c>
      <c r="C147" s="2" t="s">
        <v>163</v>
      </c>
      <c r="E147" s="7">
        <v>6.7129629629629625E-4</v>
      </c>
      <c r="F147" s="5">
        <f t="shared" si="119"/>
        <v>0</v>
      </c>
      <c r="G147" s="1" t="e">
        <f t="shared" si="124"/>
        <v>#VALUE!</v>
      </c>
      <c r="I147" t="s">
        <v>143</v>
      </c>
      <c r="K147" s="5">
        <f t="shared" si="120"/>
        <v>0</v>
      </c>
      <c r="L147" s="1" t="e">
        <f t="shared" si="125"/>
        <v>#VALUE!</v>
      </c>
      <c r="N147" s="8">
        <f t="shared" si="121"/>
        <v>58</v>
      </c>
      <c r="O147" s="1"/>
    </row>
    <row r="148" spans="1:15" x14ac:dyDescent="0.3">
      <c r="A148" s="3">
        <f t="shared" si="122"/>
        <v>145</v>
      </c>
      <c r="B148" s="4" t="s">
        <v>164</v>
      </c>
      <c r="E148" s="7">
        <f t="shared" ref="E148" si="132">F148</f>
        <v>1.5162037037037036E-3</v>
      </c>
      <c r="F148" s="5">
        <f t="shared" si="119"/>
        <v>1.5162037037037036E-3</v>
      </c>
      <c r="G148" s="1">
        <f t="shared" si="124"/>
        <v>0</v>
      </c>
      <c r="H148" s="5">
        <v>1.4317129629629631E-2</v>
      </c>
      <c r="K148" s="5">
        <f t="shared" si="120"/>
        <v>1.5162037037037036E-3</v>
      </c>
      <c r="L148" s="1">
        <f t="shared" si="125"/>
        <v>0</v>
      </c>
      <c r="N148" s="8">
        <f t="shared" si="121"/>
        <v>131</v>
      </c>
      <c r="O148" s="1"/>
    </row>
    <row r="149" spans="1:15" x14ac:dyDescent="0.3">
      <c r="A149" s="3">
        <f t="shared" si="122"/>
        <v>146</v>
      </c>
      <c r="C149" s="2" t="s">
        <v>166</v>
      </c>
      <c r="E149" s="7">
        <v>2.7777777777777778E-4</v>
      </c>
      <c r="F149" s="5">
        <f t="shared" si="119"/>
        <v>0</v>
      </c>
      <c r="G149" s="1" t="e">
        <f t="shared" si="124"/>
        <v>#VALUE!</v>
      </c>
      <c r="I149" t="s">
        <v>165</v>
      </c>
      <c r="K149" s="5">
        <f t="shared" si="120"/>
        <v>0</v>
      </c>
      <c r="L149" s="1" t="e">
        <f t="shared" si="125"/>
        <v>#VALUE!</v>
      </c>
      <c r="N149" s="8">
        <f t="shared" si="121"/>
        <v>24</v>
      </c>
      <c r="O149" s="1"/>
    </row>
    <row r="150" spans="1:15" x14ac:dyDescent="0.3">
      <c r="A150" s="3">
        <f t="shared" si="122"/>
        <v>147</v>
      </c>
      <c r="B150" s="4" t="s">
        <v>167</v>
      </c>
      <c r="E150" s="7">
        <f t="shared" ref="E150" si="133">F150</f>
        <v>1.0995370370370378E-3</v>
      </c>
      <c r="F150" s="5">
        <f t="shared" si="119"/>
        <v>1.0995370370370378E-3</v>
      </c>
      <c r="G150" s="1">
        <f t="shared" si="124"/>
        <v>0</v>
      </c>
      <c r="H150" s="5">
        <v>1.3217592592592593E-2</v>
      </c>
      <c r="K150" s="5">
        <f t="shared" si="120"/>
        <v>1.0995370370370378E-3</v>
      </c>
      <c r="L150" s="1">
        <f t="shared" si="125"/>
        <v>0</v>
      </c>
      <c r="N150" s="8">
        <f t="shared" si="121"/>
        <v>95</v>
      </c>
      <c r="O150" s="1"/>
    </row>
    <row r="151" spans="1:15" x14ac:dyDescent="0.3">
      <c r="A151" s="3">
        <f t="shared" si="122"/>
        <v>148</v>
      </c>
      <c r="C151" s="2" t="s">
        <v>265</v>
      </c>
      <c r="E151" s="7">
        <v>2.7777777777777778E-4</v>
      </c>
      <c r="F151" s="5">
        <f t="shared" si="119"/>
        <v>0</v>
      </c>
      <c r="G151" s="1" t="e">
        <f t="shared" si="124"/>
        <v>#VALUE!</v>
      </c>
      <c r="I151" t="s">
        <v>168</v>
      </c>
      <c r="K151" s="5">
        <f t="shared" si="120"/>
        <v>0</v>
      </c>
      <c r="L151" s="1" t="e">
        <f t="shared" si="125"/>
        <v>#VALUE!</v>
      </c>
      <c r="N151" s="8">
        <f t="shared" si="121"/>
        <v>24</v>
      </c>
      <c r="O151" s="1"/>
    </row>
    <row r="152" spans="1:15" x14ac:dyDescent="0.3">
      <c r="A152" s="3">
        <f t="shared" si="122"/>
        <v>149</v>
      </c>
      <c r="B152" s="4" t="s">
        <v>169</v>
      </c>
      <c r="E152" s="7">
        <f t="shared" ref="E152" si="134">F152</f>
        <v>1.412037037037038E-3</v>
      </c>
      <c r="F152" s="5">
        <f t="shared" si="119"/>
        <v>1.412037037037038E-3</v>
      </c>
      <c r="G152" s="1">
        <f t="shared" si="124"/>
        <v>0</v>
      </c>
      <c r="H152" s="5">
        <v>1.1805555555555555E-2</v>
      </c>
      <c r="K152" s="5">
        <f t="shared" si="120"/>
        <v>1.412037037037038E-3</v>
      </c>
      <c r="L152" s="1">
        <f t="shared" si="125"/>
        <v>0</v>
      </c>
      <c r="N152" s="8">
        <f t="shared" si="121"/>
        <v>122</v>
      </c>
      <c r="O152" s="1"/>
    </row>
    <row r="153" spans="1:15" x14ac:dyDescent="0.3">
      <c r="A153" s="3">
        <f t="shared" si="122"/>
        <v>150</v>
      </c>
      <c r="C153" s="2" t="s">
        <v>170</v>
      </c>
      <c r="E153" s="7">
        <v>6.8287037037037025E-4</v>
      </c>
      <c r="F153" s="5">
        <f t="shared" si="119"/>
        <v>0</v>
      </c>
      <c r="G153" s="1" t="e">
        <f t="shared" si="124"/>
        <v>#VALUE!</v>
      </c>
      <c r="I153" t="s">
        <v>105</v>
      </c>
      <c r="K153" s="5">
        <f t="shared" si="120"/>
        <v>0</v>
      </c>
      <c r="L153" s="1" t="e">
        <f t="shared" si="125"/>
        <v>#VALUE!</v>
      </c>
      <c r="N153" s="8">
        <f t="shared" si="121"/>
        <v>59</v>
      </c>
      <c r="O153" s="1"/>
    </row>
    <row r="154" spans="1:15" x14ac:dyDescent="0.3">
      <c r="A154" s="3">
        <f t="shared" si="122"/>
        <v>151</v>
      </c>
      <c r="B154" s="4" t="s">
        <v>171</v>
      </c>
      <c r="E154" s="7">
        <f t="shared" ref="E154" si="135">F154</f>
        <v>7.7546296296296391E-4</v>
      </c>
      <c r="F154" s="5">
        <f t="shared" si="119"/>
        <v>7.7546296296296391E-4</v>
      </c>
      <c r="G154" s="1">
        <f t="shared" si="124"/>
        <v>0</v>
      </c>
      <c r="H154" s="5">
        <v>1.1030092592592591E-2</v>
      </c>
      <c r="K154" s="5">
        <f t="shared" si="120"/>
        <v>7.7546296296296391E-4</v>
      </c>
      <c r="L154" s="1">
        <f t="shared" si="125"/>
        <v>0</v>
      </c>
      <c r="N154" s="8">
        <f t="shared" si="121"/>
        <v>67</v>
      </c>
      <c r="O154" s="1"/>
    </row>
    <row r="155" spans="1:15" x14ac:dyDescent="0.3">
      <c r="A155" s="3">
        <f t="shared" si="122"/>
        <v>152</v>
      </c>
      <c r="C155" s="2" t="s">
        <v>172</v>
      </c>
      <c r="E155" s="7">
        <v>6.5972222222222213E-4</v>
      </c>
      <c r="F155" s="5">
        <f t="shared" si="119"/>
        <v>0</v>
      </c>
      <c r="G155" s="1" t="e">
        <f t="shared" si="124"/>
        <v>#VALUE!</v>
      </c>
      <c r="I155" t="s">
        <v>126</v>
      </c>
      <c r="K155" s="5">
        <f t="shared" si="120"/>
        <v>0</v>
      </c>
      <c r="L155" s="1" t="e">
        <f t="shared" si="125"/>
        <v>#VALUE!</v>
      </c>
      <c r="N155" s="8">
        <f t="shared" si="121"/>
        <v>57</v>
      </c>
      <c r="O155" s="1"/>
    </row>
    <row r="156" spans="1:15" x14ac:dyDescent="0.3">
      <c r="A156" s="3">
        <f t="shared" si="122"/>
        <v>153</v>
      </c>
      <c r="B156" s="4" t="s">
        <v>173</v>
      </c>
      <c r="E156" s="7">
        <f t="shared" ref="E156" si="136">F156</f>
        <v>7.2916666666666442E-4</v>
      </c>
      <c r="F156" s="5">
        <f t="shared" si="119"/>
        <v>7.2916666666666442E-4</v>
      </c>
      <c r="G156" s="1">
        <f t="shared" si="124"/>
        <v>0</v>
      </c>
      <c r="H156" s="5">
        <v>1.0300925925925927E-2</v>
      </c>
      <c r="K156" s="5">
        <f t="shared" si="120"/>
        <v>7.2916666666666442E-4</v>
      </c>
      <c r="L156" s="1">
        <f t="shared" si="125"/>
        <v>0</v>
      </c>
      <c r="N156" s="8">
        <f t="shared" si="121"/>
        <v>63</v>
      </c>
      <c r="O156" s="1"/>
    </row>
    <row r="157" spans="1:15" x14ac:dyDescent="0.3">
      <c r="A157" s="3">
        <f t="shared" si="122"/>
        <v>154</v>
      </c>
      <c r="C157" s="2" t="s">
        <v>174</v>
      </c>
      <c r="E157" s="7">
        <v>6.8287037037037025E-4</v>
      </c>
      <c r="F157" s="5">
        <f t="shared" si="119"/>
        <v>0</v>
      </c>
      <c r="G157" s="1" t="e">
        <f t="shared" si="124"/>
        <v>#VALUE!</v>
      </c>
      <c r="I157" t="s">
        <v>105</v>
      </c>
      <c r="K157" s="5">
        <f t="shared" si="120"/>
        <v>0</v>
      </c>
      <c r="L157" s="1" t="e">
        <f t="shared" si="125"/>
        <v>#VALUE!</v>
      </c>
      <c r="N157" s="8">
        <f t="shared" si="121"/>
        <v>59</v>
      </c>
      <c r="O157" s="1"/>
    </row>
    <row r="158" spans="1:15" x14ac:dyDescent="0.3">
      <c r="A158" s="3">
        <f t="shared" si="122"/>
        <v>155</v>
      </c>
      <c r="B158" s="4" t="s">
        <v>175</v>
      </c>
      <c r="E158" s="7">
        <f t="shared" ref="E158" si="137">F158</f>
        <v>1.7129629629629647E-3</v>
      </c>
      <c r="F158" s="5">
        <f t="shared" si="119"/>
        <v>1.7129629629629647E-3</v>
      </c>
      <c r="G158" s="1">
        <f t="shared" si="124"/>
        <v>0</v>
      </c>
      <c r="H158" s="5">
        <v>8.5879629629629622E-3</v>
      </c>
      <c r="K158" s="5">
        <f t="shared" si="120"/>
        <v>1.7129629629629647E-3</v>
      </c>
      <c r="L158" s="1">
        <f t="shared" si="125"/>
        <v>0</v>
      </c>
      <c r="N158" s="8">
        <f t="shared" si="121"/>
        <v>148</v>
      </c>
      <c r="O158" s="1"/>
    </row>
    <row r="159" spans="1:15" x14ac:dyDescent="0.3">
      <c r="A159" s="3">
        <f t="shared" si="122"/>
        <v>156</v>
      </c>
      <c r="C159" s="2" t="s">
        <v>176</v>
      </c>
      <c r="E159" s="7">
        <v>6.7129629629629625E-4</v>
      </c>
      <c r="F159" s="5">
        <f t="shared" si="119"/>
        <v>0</v>
      </c>
      <c r="G159" s="1" t="e">
        <f t="shared" si="124"/>
        <v>#VALUE!</v>
      </c>
      <c r="I159" t="s">
        <v>143</v>
      </c>
      <c r="K159" s="5">
        <f t="shared" si="120"/>
        <v>0</v>
      </c>
      <c r="L159" s="1" t="e">
        <f t="shared" si="125"/>
        <v>#VALUE!</v>
      </c>
      <c r="N159" s="8">
        <f t="shared" si="121"/>
        <v>58</v>
      </c>
      <c r="O159" s="1"/>
    </row>
    <row r="160" spans="1:15" x14ac:dyDescent="0.3">
      <c r="A160" s="3">
        <f t="shared" si="122"/>
        <v>157</v>
      </c>
      <c r="B160" s="4" t="s">
        <v>177</v>
      </c>
      <c r="E160" s="7">
        <f t="shared" ref="E160" si="138">F160</f>
        <v>1.9675925925925764E-4</v>
      </c>
      <c r="F160" s="5">
        <f t="shared" si="119"/>
        <v>1.9675925925925764E-4</v>
      </c>
      <c r="G160" s="1">
        <f t="shared" si="124"/>
        <v>0</v>
      </c>
      <c r="H160" s="5">
        <v>8.3912037037037045E-3</v>
      </c>
      <c r="K160" s="5">
        <f t="shared" si="120"/>
        <v>1.9675925925925764E-4</v>
      </c>
      <c r="L160" s="1">
        <f t="shared" si="125"/>
        <v>0</v>
      </c>
      <c r="N160" s="8">
        <f t="shared" si="121"/>
        <v>17</v>
      </c>
      <c r="O160" s="1"/>
    </row>
    <row r="161" spans="1:15" x14ac:dyDescent="0.3">
      <c r="A161" s="3">
        <f t="shared" si="122"/>
        <v>158</v>
      </c>
      <c r="C161" s="2" t="s">
        <v>178</v>
      </c>
      <c r="E161" s="7">
        <v>6.8287037037037025E-4</v>
      </c>
      <c r="F161" s="5">
        <f t="shared" si="119"/>
        <v>0</v>
      </c>
      <c r="G161" s="1" t="e">
        <f t="shared" si="124"/>
        <v>#VALUE!</v>
      </c>
      <c r="I161" t="s">
        <v>105</v>
      </c>
      <c r="K161" s="5">
        <f t="shared" si="120"/>
        <v>0</v>
      </c>
      <c r="L161" s="1" t="e">
        <f t="shared" si="125"/>
        <v>#VALUE!</v>
      </c>
      <c r="N161" s="8">
        <f t="shared" si="121"/>
        <v>59</v>
      </c>
      <c r="O161" s="1"/>
    </row>
    <row r="162" spans="1:15" x14ac:dyDescent="0.3">
      <c r="A162" s="3">
        <f t="shared" si="122"/>
        <v>159</v>
      </c>
      <c r="B162" s="4" t="s">
        <v>179</v>
      </c>
      <c r="E162" s="7">
        <f t="shared" ref="E162" si="139">F162</f>
        <v>8.9120370370370395E-4</v>
      </c>
      <c r="F162" s="5">
        <f t="shared" si="119"/>
        <v>8.9120370370370395E-4</v>
      </c>
      <c r="G162" s="1">
        <f t="shared" si="124"/>
        <v>0</v>
      </c>
      <c r="H162" s="5">
        <v>7.5000000000000006E-3</v>
      </c>
      <c r="K162" s="5">
        <f t="shared" si="120"/>
        <v>8.9120370370370395E-4</v>
      </c>
      <c r="L162" s="1">
        <f t="shared" si="125"/>
        <v>0</v>
      </c>
      <c r="N162" s="8">
        <f t="shared" si="121"/>
        <v>77</v>
      </c>
      <c r="O162" s="1"/>
    </row>
    <row r="163" spans="1:15" x14ac:dyDescent="0.3">
      <c r="A163" s="3">
        <f t="shared" si="122"/>
        <v>160</v>
      </c>
      <c r="C163" s="2" t="s">
        <v>180</v>
      </c>
      <c r="E163" s="7">
        <v>6.8287037037037025E-4</v>
      </c>
      <c r="F163" s="5">
        <f t="shared" si="119"/>
        <v>0</v>
      </c>
      <c r="G163" s="1" t="e">
        <f t="shared" si="124"/>
        <v>#VALUE!</v>
      </c>
      <c r="I163" t="s">
        <v>105</v>
      </c>
      <c r="K163" s="5">
        <f t="shared" si="120"/>
        <v>0</v>
      </c>
      <c r="L163" s="1" t="e">
        <f t="shared" si="125"/>
        <v>#VALUE!</v>
      </c>
      <c r="N163" s="8">
        <f t="shared" si="121"/>
        <v>59</v>
      </c>
      <c r="O163" s="1"/>
    </row>
    <row r="164" spans="1:15" x14ac:dyDescent="0.3">
      <c r="A164" s="3">
        <f t="shared" si="122"/>
        <v>161</v>
      </c>
      <c r="B164" s="4" t="s">
        <v>181</v>
      </c>
      <c r="E164" s="7">
        <f t="shared" ref="E164" si="140">F164</f>
        <v>8.7962962962963038E-4</v>
      </c>
      <c r="F164" s="5">
        <f t="shared" si="119"/>
        <v>8.7962962962963038E-4</v>
      </c>
      <c r="G164" s="1">
        <f t="shared" si="124"/>
        <v>0</v>
      </c>
      <c r="H164" s="5">
        <v>6.6203703703703702E-3</v>
      </c>
      <c r="K164" s="5">
        <f t="shared" si="120"/>
        <v>8.7962962962963038E-4</v>
      </c>
      <c r="L164" s="1">
        <f t="shared" si="125"/>
        <v>0</v>
      </c>
      <c r="N164" s="8">
        <f t="shared" si="121"/>
        <v>76</v>
      </c>
      <c r="O164" s="1"/>
    </row>
    <row r="165" spans="1:15" x14ac:dyDescent="0.3">
      <c r="A165" s="3">
        <f t="shared" si="122"/>
        <v>162</v>
      </c>
      <c r="C165" s="2" t="s">
        <v>182</v>
      </c>
      <c r="E165" s="7">
        <v>6.5972222222222213E-4</v>
      </c>
      <c r="F165" s="5">
        <f t="shared" si="119"/>
        <v>0</v>
      </c>
      <c r="G165" s="1" t="e">
        <f t="shared" si="124"/>
        <v>#VALUE!</v>
      </c>
      <c r="I165" t="s">
        <v>126</v>
      </c>
      <c r="K165" s="5">
        <f t="shared" si="120"/>
        <v>0</v>
      </c>
      <c r="L165" s="1" t="e">
        <f t="shared" si="125"/>
        <v>#VALUE!</v>
      </c>
      <c r="N165" s="8">
        <f t="shared" si="121"/>
        <v>57</v>
      </c>
      <c r="O165" s="1"/>
    </row>
    <row r="166" spans="1:15" x14ac:dyDescent="0.3">
      <c r="A166" s="3">
        <f t="shared" si="122"/>
        <v>163</v>
      </c>
      <c r="B166" s="4" t="s">
        <v>183</v>
      </c>
      <c r="E166" s="7">
        <f t="shared" ref="E166" si="141">F166</f>
        <v>8.2175925925925906E-4</v>
      </c>
      <c r="F166" s="5">
        <f t="shared" si="119"/>
        <v>8.2175925925925906E-4</v>
      </c>
      <c r="G166" s="1">
        <f t="shared" si="124"/>
        <v>0</v>
      </c>
      <c r="H166" s="5">
        <v>5.7986111111111112E-3</v>
      </c>
      <c r="K166" s="5">
        <f t="shared" si="120"/>
        <v>8.2175925925925906E-4</v>
      </c>
      <c r="L166" s="1">
        <f t="shared" si="125"/>
        <v>0</v>
      </c>
      <c r="N166" s="8">
        <f t="shared" si="121"/>
        <v>71</v>
      </c>
      <c r="O166" s="1"/>
    </row>
    <row r="167" spans="1:15" x14ac:dyDescent="0.3">
      <c r="A167" s="3">
        <f t="shared" si="122"/>
        <v>164</v>
      </c>
      <c r="C167" s="2" t="s">
        <v>184</v>
      </c>
      <c r="E167" s="7">
        <v>6.8287037037037025E-4</v>
      </c>
      <c r="F167" s="5">
        <f t="shared" si="119"/>
        <v>0</v>
      </c>
      <c r="G167" s="1" t="e">
        <f t="shared" si="124"/>
        <v>#VALUE!</v>
      </c>
      <c r="I167" t="s">
        <v>105</v>
      </c>
      <c r="K167" s="5">
        <f t="shared" si="120"/>
        <v>0</v>
      </c>
      <c r="L167" s="1" t="e">
        <f t="shared" si="125"/>
        <v>#VALUE!</v>
      </c>
      <c r="N167" s="8">
        <f t="shared" si="121"/>
        <v>59</v>
      </c>
      <c r="O167" s="1"/>
    </row>
    <row r="168" spans="1:15" x14ac:dyDescent="0.3">
      <c r="A168" s="3">
        <f t="shared" si="122"/>
        <v>165</v>
      </c>
      <c r="B168" s="4" t="s">
        <v>185</v>
      </c>
      <c r="E168" s="7">
        <f t="shared" ref="E168" si="142">F168</f>
        <v>6.9444444444444458E-4</v>
      </c>
      <c r="F168" s="5">
        <f t="shared" si="119"/>
        <v>6.9444444444444458E-4</v>
      </c>
      <c r="G168" s="1">
        <f t="shared" si="124"/>
        <v>0</v>
      </c>
      <c r="H168" s="5">
        <v>5.1041666666666666E-3</v>
      </c>
      <c r="K168" s="5">
        <f t="shared" si="120"/>
        <v>6.9444444444444458E-4</v>
      </c>
      <c r="L168" s="1">
        <f t="shared" si="125"/>
        <v>0</v>
      </c>
      <c r="N168" s="8">
        <f t="shared" si="121"/>
        <v>60</v>
      </c>
      <c r="O168" s="1"/>
    </row>
    <row r="169" spans="1:15" x14ac:dyDescent="0.3">
      <c r="A169" s="3">
        <f t="shared" si="122"/>
        <v>166</v>
      </c>
      <c r="C169" s="2" t="s">
        <v>187</v>
      </c>
      <c r="E169" s="7">
        <v>6.134259259259259E-4</v>
      </c>
      <c r="F169" s="5">
        <f t="shared" si="119"/>
        <v>0</v>
      </c>
      <c r="G169" s="1" t="e">
        <f t="shared" si="124"/>
        <v>#VALUE!</v>
      </c>
      <c r="H169" s="5"/>
      <c r="I169" t="s">
        <v>186</v>
      </c>
      <c r="K169" s="5">
        <f t="shared" si="120"/>
        <v>0</v>
      </c>
      <c r="L169" s="1" t="e">
        <f t="shared" si="125"/>
        <v>#VALUE!</v>
      </c>
      <c r="N169" s="8">
        <f t="shared" si="121"/>
        <v>53</v>
      </c>
      <c r="O169" s="1"/>
    </row>
    <row r="170" spans="1:15" x14ac:dyDescent="0.3">
      <c r="A170" s="3">
        <f t="shared" si="122"/>
        <v>167</v>
      </c>
      <c r="B170" s="4" t="s">
        <v>48</v>
      </c>
      <c r="E170" s="7">
        <f t="shared" ref="E170" si="143">F170</f>
        <v>6.3657407407407326E-4</v>
      </c>
      <c r="F170" s="5">
        <f t="shared" si="119"/>
        <v>6.3657407407407326E-4</v>
      </c>
      <c r="G170" s="1">
        <f t="shared" si="124"/>
        <v>0</v>
      </c>
      <c r="H170" s="5">
        <v>4.4675925925925933E-3</v>
      </c>
      <c r="K170" s="5">
        <f t="shared" si="120"/>
        <v>6.3657407407407326E-4</v>
      </c>
      <c r="L170" s="1">
        <f t="shared" si="125"/>
        <v>0</v>
      </c>
      <c r="N170" s="8">
        <f t="shared" si="121"/>
        <v>55</v>
      </c>
      <c r="O170" s="1"/>
    </row>
    <row r="171" spans="1:15" x14ac:dyDescent="0.3">
      <c r="A171" s="3">
        <f t="shared" si="122"/>
        <v>168</v>
      </c>
      <c r="C171" s="2" t="s">
        <v>189</v>
      </c>
      <c r="E171" s="7">
        <v>6.7129629629629625E-4</v>
      </c>
      <c r="F171" s="5">
        <f t="shared" si="119"/>
        <v>0</v>
      </c>
      <c r="G171" s="1" t="e">
        <f t="shared" si="124"/>
        <v>#VALUE!</v>
      </c>
      <c r="I171" t="s">
        <v>188</v>
      </c>
      <c r="K171" s="5">
        <f t="shared" si="120"/>
        <v>0</v>
      </c>
      <c r="L171" s="1" t="e">
        <f t="shared" si="125"/>
        <v>#VALUE!</v>
      </c>
      <c r="N171" s="8">
        <f t="shared" si="121"/>
        <v>58</v>
      </c>
      <c r="O171" s="1"/>
    </row>
    <row r="172" spans="1:15" x14ac:dyDescent="0.3">
      <c r="A172" s="3">
        <f t="shared" si="122"/>
        <v>169</v>
      </c>
      <c r="B172" s="4" t="s">
        <v>190</v>
      </c>
      <c r="E172" s="7">
        <f t="shared" ref="E172" si="144">F172</f>
        <v>6.0185185185185255E-4</v>
      </c>
      <c r="F172" s="5">
        <f t="shared" si="119"/>
        <v>6.0185185185185255E-4</v>
      </c>
      <c r="G172" s="1">
        <f t="shared" si="124"/>
        <v>0</v>
      </c>
      <c r="H172" s="5">
        <v>3.8657407407407408E-3</v>
      </c>
      <c r="K172" s="5">
        <f t="shared" si="120"/>
        <v>6.0185185185185255E-4</v>
      </c>
      <c r="L172" s="1">
        <f t="shared" si="125"/>
        <v>0</v>
      </c>
      <c r="N172" s="8">
        <f t="shared" si="121"/>
        <v>52</v>
      </c>
      <c r="O172" s="1"/>
    </row>
    <row r="173" spans="1:15" x14ac:dyDescent="0.3">
      <c r="A173" s="3">
        <f t="shared" si="122"/>
        <v>170</v>
      </c>
      <c r="C173" s="2" t="s">
        <v>192</v>
      </c>
      <c r="E173" s="7">
        <v>4.2824074074074075E-4</v>
      </c>
      <c r="F173" s="5">
        <f t="shared" si="119"/>
        <v>0</v>
      </c>
      <c r="G173" s="1" t="e">
        <f t="shared" si="124"/>
        <v>#VALUE!</v>
      </c>
      <c r="I173" t="s">
        <v>191</v>
      </c>
      <c r="K173" s="5">
        <f t="shared" si="120"/>
        <v>0</v>
      </c>
      <c r="L173" s="1" t="e">
        <f t="shared" si="125"/>
        <v>#VALUE!</v>
      </c>
      <c r="N173" s="8">
        <f t="shared" si="121"/>
        <v>37</v>
      </c>
      <c r="O173" s="1"/>
    </row>
    <row r="174" spans="1:15" x14ac:dyDescent="0.3">
      <c r="A174" s="3">
        <f t="shared" si="122"/>
        <v>171</v>
      </c>
      <c r="B174" s="4" t="s">
        <v>228</v>
      </c>
      <c r="E174" s="7">
        <f t="shared" ref="E174" si="145">F174</f>
        <v>4.8611111111111077E-4</v>
      </c>
      <c r="F174" s="5">
        <f t="shared" si="119"/>
        <v>4.8611111111111077E-4</v>
      </c>
      <c r="G174" s="1">
        <f t="shared" si="124"/>
        <v>0</v>
      </c>
      <c r="H174" s="5">
        <v>3.37962962962963E-3</v>
      </c>
      <c r="K174" s="5">
        <f t="shared" si="120"/>
        <v>4.8611111111111077E-4</v>
      </c>
      <c r="L174" s="1">
        <f t="shared" si="125"/>
        <v>0</v>
      </c>
      <c r="N174" s="8">
        <f t="shared" si="121"/>
        <v>42</v>
      </c>
      <c r="O174" s="1"/>
    </row>
    <row r="175" spans="1:15" x14ac:dyDescent="0.3">
      <c r="A175" s="3">
        <f t="shared" si="122"/>
        <v>172</v>
      </c>
      <c r="C175" s="2" t="s">
        <v>110</v>
      </c>
      <c r="E175" s="7">
        <v>5.2083333333333333E-4</v>
      </c>
      <c r="F175" s="5">
        <f t="shared" si="119"/>
        <v>0</v>
      </c>
      <c r="G175" s="1" t="e">
        <f t="shared" si="124"/>
        <v>#VALUE!</v>
      </c>
      <c r="I175" t="s">
        <v>193</v>
      </c>
      <c r="K175" s="5">
        <f t="shared" si="120"/>
        <v>0</v>
      </c>
      <c r="L175" s="1" t="e">
        <f t="shared" si="125"/>
        <v>#VALUE!</v>
      </c>
      <c r="N175" s="8">
        <f t="shared" si="121"/>
        <v>45</v>
      </c>
      <c r="O175" s="1"/>
    </row>
    <row r="176" spans="1:15" x14ac:dyDescent="0.3">
      <c r="A176" s="3">
        <f t="shared" si="122"/>
        <v>173</v>
      </c>
      <c r="B176" s="4" t="s">
        <v>194</v>
      </c>
      <c r="E176" s="7">
        <f t="shared" ref="E176" si="146">F176</f>
        <v>5.2083333333333365E-4</v>
      </c>
      <c r="F176" s="5">
        <f t="shared" si="119"/>
        <v>5.2083333333333365E-4</v>
      </c>
      <c r="G176" s="1">
        <f t="shared" si="124"/>
        <v>0</v>
      </c>
      <c r="H176" s="5">
        <v>2.8587962962962963E-3</v>
      </c>
      <c r="K176" s="5">
        <f t="shared" si="120"/>
        <v>5.2083333333333365E-4</v>
      </c>
      <c r="L176" s="1">
        <f t="shared" si="125"/>
        <v>0</v>
      </c>
      <c r="N176" s="8">
        <f t="shared" si="121"/>
        <v>45</v>
      </c>
      <c r="O176" s="1"/>
    </row>
    <row r="177" spans="1:15" x14ac:dyDescent="0.3">
      <c r="A177" s="3">
        <f t="shared" si="122"/>
        <v>174</v>
      </c>
      <c r="C177" s="2" t="s">
        <v>196</v>
      </c>
      <c r="E177" s="7">
        <v>1.7361111111111112E-4</v>
      </c>
      <c r="F177" s="5">
        <f t="shared" si="119"/>
        <v>0</v>
      </c>
      <c r="G177" s="1" t="e">
        <f t="shared" si="124"/>
        <v>#VALUE!</v>
      </c>
      <c r="I177" t="s">
        <v>195</v>
      </c>
      <c r="K177" s="5">
        <f t="shared" si="120"/>
        <v>0</v>
      </c>
      <c r="L177" s="1" t="e">
        <f t="shared" si="125"/>
        <v>#VALUE!</v>
      </c>
      <c r="N177" s="8">
        <f t="shared" si="121"/>
        <v>15</v>
      </c>
      <c r="O177" s="1"/>
    </row>
    <row r="178" spans="1:15" ht="13.5" customHeight="1" x14ac:dyDescent="0.3">
      <c r="A178" s="3">
        <f t="shared" si="122"/>
        <v>175</v>
      </c>
      <c r="B178" s="4" t="s">
        <v>197</v>
      </c>
      <c r="E178" s="7">
        <f t="shared" ref="E178" si="147">F178</f>
        <v>5.7870370370370367E-4</v>
      </c>
      <c r="F178" s="5">
        <f t="shared" si="119"/>
        <v>5.7870370370370367E-4</v>
      </c>
      <c r="G178" s="1">
        <f t="shared" si="124"/>
        <v>0</v>
      </c>
      <c r="H178" s="5">
        <v>2.2800925925925927E-3</v>
      </c>
      <c r="K178" s="5">
        <f t="shared" si="120"/>
        <v>5.7870370370370367E-4</v>
      </c>
      <c r="L178" s="1">
        <f t="shared" si="125"/>
        <v>0</v>
      </c>
      <c r="N178" s="8">
        <f t="shared" si="121"/>
        <v>50</v>
      </c>
      <c r="O178" s="1"/>
    </row>
    <row r="179" spans="1:15" ht="29.25" customHeight="1" x14ac:dyDescent="0.3">
      <c r="A179" s="3">
        <f t="shared" si="122"/>
        <v>176</v>
      </c>
      <c r="C179" s="2" t="s">
        <v>199</v>
      </c>
      <c r="D179" s="4" t="s">
        <v>205</v>
      </c>
      <c r="E179" s="7">
        <v>5.7870370370370366E-5</v>
      </c>
      <c r="F179" s="5">
        <f t="shared" si="119"/>
        <v>0</v>
      </c>
      <c r="G179" s="1" t="e">
        <f t="shared" si="124"/>
        <v>#VALUE!</v>
      </c>
      <c r="I179" t="s">
        <v>198</v>
      </c>
      <c r="K179" s="5">
        <f t="shared" si="120"/>
        <v>0</v>
      </c>
      <c r="L179" s="1" t="e">
        <f t="shared" si="125"/>
        <v>#VALUE!</v>
      </c>
      <c r="N179" s="8">
        <f t="shared" si="121"/>
        <v>5</v>
      </c>
      <c r="O179" s="1"/>
    </row>
    <row r="180" spans="1:15" x14ac:dyDescent="0.3">
      <c r="A180" s="3">
        <f t="shared" si="122"/>
        <v>177</v>
      </c>
      <c r="B180" s="4" t="s">
        <v>66</v>
      </c>
      <c r="E180" s="7">
        <f t="shared" ref="E180" si="148">F180</f>
        <v>4.8611111111111121E-4</v>
      </c>
      <c r="F180" s="5">
        <f t="shared" si="119"/>
        <v>4.8611111111111121E-4</v>
      </c>
      <c r="G180" s="1">
        <f t="shared" si="124"/>
        <v>0</v>
      </c>
      <c r="H180" s="5">
        <v>1.7939814814814815E-3</v>
      </c>
      <c r="K180" s="5">
        <f t="shared" si="120"/>
        <v>4.8611111111111121E-4</v>
      </c>
      <c r="L180" s="1">
        <f t="shared" si="125"/>
        <v>0</v>
      </c>
      <c r="N180" s="8">
        <f t="shared" si="121"/>
        <v>42</v>
      </c>
      <c r="O180" s="1"/>
    </row>
    <row r="181" spans="1:15" x14ac:dyDescent="0.3">
      <c r="A181" s="3">
        <f t="shared" si="122"/>
        <v>178</v>
      </c>
      <c r="C181" s="2" t="s">
        <v>72</v>
      </c>
      <c r="D181" s="4" t="s">
        <v>66</v>
      </c>
      <c r="E181" s="7">
        <v>2.3148148148148147E-5</v>
      </c>
      <c r="F181" s="5">
        <f t="shared" si="119"/>
        <v>0</v>
      </c>
      <c r="G181" s="1" t="e">
        <f t="shared" si="124"/>
        <v>#VALUE!</v>
      </c>
      <c r="I181" t="s">
        <v>200</v>
      </c>
      <c r="K181" s="5">
        <f t="shared" si="120"/>
        <v>0</v>
      </c>
      <c r="L181" s="1" t="e">
        <f t="shared" si="125"/>
        <v>#VALUE!</v>
      </c>
      <c r="N181" s="8">
        <f t="shared" si="121"/>
        <v>2</v>
      </c>
    </row>
    <row r="182" spans="1:15" x14ac:dyDescent="0.3">
      <c r="A182" s="3">
        <f t="shared" si="122"/>
        <v>179</v>
      </c>
      <c r="B182" s="4" t="s">
        <v>202</v>
      </c>
      <c r="E182" s="7">
        <v>7.0601851851851847E-4</v>
      </c>
      <c r="H182" s="5">
        <v>1.2037037037037038E-3</v>
      </c>
      <c r="N182" s="8">
        <f t="shared" si="121"/>
        <v>61</v>
      </c>
    </row>
    <row r="183" spans="1:15" x14ac:dyDescent="0.3">
      <c r="A183" s="3">
        <f t="shared" si="122"/>
        <v>180</v>
      </c>
      <c r="C183" s="2" t="s">
        <v>201</v>
      </c>
      <c r="E183" s="7">
        <v>6.2500000000000001E-4</v>
      </c>
      <c r="I183" t="s">
        <v>203</v>
      </c>
      <c r="N183" s="8">
        <f t="shared" si="121"/>
        <v>54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1A652-255E-48BC-93E9-4FA9D1404166}">
  <dimension ref="A1:AE229"/>
  <sheetViews>
    <sheetView topLeftCell="L1" zoomScaleNormal="100" workbookViewId="0">
      <selection activeCell="Z4" sqref="Z4"/>
    </sheetView>
  </sheetViews>
  <sheetFormatPr defaultRowHeight="14.4" x14ac:dyDescent="0.3"/>
  <cols>
    <col min="1" max="1" width="12.44140625" customWidth="1"/>
    <col min="6" max="6" width="10" customWidth="1"/>
    <col min="7" max="7" width="11.5546875" customWidth="1"/>
    <col min="8" max="11" width="13.33203125" customWidth="1"/>
    <col min="12" max="12" width="13.33203125" style="23" customWidth="1"/>
    <col min="13" max="13" width="13.33203125" customWidth="1"/>
    <col min="14" max="14" width="13.33203125" style="25" customWidth="1"/>
    <col min="15" max="15" width="1" customWidth="1"/>
    <col min="16" max="16" width="1.6640625" customWidth="1"/>
    <col min="21" max="21" width="9.109375" style="10"/>
    <col min="22" max="22" width="9.109375" style="4"/>
    <col min="24" max="24" width="33.44140625" customWidth="1"/>
    <col min="25" max="25" width="24.44140625" style="9" customWidth="1"/>
    <col min="26" max="26" width="18.88671875" customWidth="1"/>
    <col min="27" max="27" width="13" customWidth="1"/>
    <col min="28" max="28" width="12.109375" customWidth="1"/>
    <col min="29" max="29" width="11.33203125" customWidth="1"/>
    <col min="30" max="30" width="11.88671875" customWidth="1"/>
    <col min="31" max="31" width="9.88671875" customWidth="1"/>
  </cols>
  <sheetData>
    <row r="1" spans="1:27" x14ac:dyDescent="0.3">
      <c r="A1" t="s">
        <v>214</v>
      </c>
      <c r="M1" t="s">
        <v>212</v>
      </c>
      <c r="T1" t="s">
        <v>212</v>
      </c>
      <c r="U1" s="10" t="s">
        <v>206</v>
      </c>
      <c r="V1" s="11" t="s">
        <v>207</v>
      </c>
      <c r="W1" s="10" t="s">
        <v>208</v>
      </c>
      <c r="X1" s="10" t="s">
        <v>211</v>
      </c>
      <c r="Y1" s="9" t="s">
        <v>210</v>
      </c>
    </row>
    <row r="2" spans="1:27" x14ac:dyDescent="0.3">
      <c r="A2" t="s">
        <v>213</v>
      </c>
      <c r="M2" t="s">
        <v>212</v>
      </c>
      <c r="T2" t="s">
        <v>212</v>
      </c>
      <c r="U2" s="10">
        <f>Sheet1!A4</f>
        <v>1</v>
      </c>
      <c r="V2" s="4" t="str">
        <f>Sheet1!B4</f>
        <v>P4</v>
      </c>
      <c r="Y2" s="9">
        <f>Sheet1!N4</f>
        <v>4</v>
      </c>
    </row>
    <row r="3" spans="1:27" x14ac:dyDescent="0.3">
      <c r="A3" s="12" t="s">
        <v>215</v>
      </c>
      <c r="M3" t="s">
        <v>212</v>
      </c>
      <c r="T3" t="s">
        <v>212</v>
      </c>
      <c r="U3" s="10">
        <f>Sheet1!A5</f>
        <v>2</v>
      </c>
      <c r="W3" t="str">
        <f>Sheet1!C5</f>
        <v>D6</v>
      </c>
      <c r="Y3" s="9">
        <f>Sheet1!N5</f>
        <v>59</v>
      </c>
      <c r="Z3" s="19" t="s">
        <v>235</v>
      </c>
    </row>
    <row r="4" spans="1:27" x14ac:dyDescent="0.3">
      <c r="A4" t="s">
        <v>238</v>
      </c>
      <c r="M4" t="s">
        <v>212</v>
      </c>
      <c r="T4" t="s">
        <v>212</v>
      </c>
      <c r="U4" s="10">
        <f>Sheet1!A6</f>
        <v>3</v>
      </c>
      <c r="V4" s="4" t="str">
        <f>Sheet1!B6</f>
        <v>C4</v>
      </c>
      <c r="W4" t="str">
        <f>Sheet1!C6</f>
        <v xml:space="preserve"> </v>
      </c>
      <c r="Y4" s="9">
        <f>Sheet1!N6</f>
        <v>96</v>
      </c>
      <c r="Z4">
        <f>SUM(Y2:Y181)</f>
        <v>16734</v>
      </c>
      <c r="AA4" s="19">
        <v>4</v>
      </c>
    </row>
    <row r="5" spans="1:27" x14ac:dyDescent="0.3">
      <c r="A5" t="s">
        <v>309</v>
      </c>
      <c r="M5" t="s">
        <v>212</v>
      </c>
      <c r="T5" t="s">
        <v>212</v>
      </c>
      <c r="U5" s="10">
        <f>Sheet1!A7</f>
        <v>4</v>
      </c>
      <c r="W5" t="str">
        <f>Sheet1!C7</f>
        <v>Q16</v>
      </c>
      <c r="Y5" s="9">
        <f>Sheet1!N7</f>
        <v>43</v>
      </c>
    </row>
    <row r="6" spans="1:27" x14ac:dyDescent="0.3">
      <c r="M6" t="s">
        <v>212</v>
      </c>
      <c r="T6" t="s">
        <v>212</v>
      </c>
      <c r="U6" s="10">
        <f>Sheet1!A8</f>
        <v>5</v>
      </c>
      <c r="V6" s="4" t="str">
        <f>Sheet1!B8</f>
        <v>O16</v>
      </c>
      <c r="Y6" s="9">
        <f>Sheet1!N8</f>
        <v>74</v>
      </c>
    </row>
    <row r="7" spans="1:27" x14ac:dyDescent="0.3">
      <c r="A7" t="s">
        <v>217</v>
      </c>
      <c r="M7" t="s">
        <v>212</v>
      </c>
      <c r="T7" t="s">
        <v>212</v>
      </c>
      <c r="U7" s="10">
        <f>Sheet1!A9</f>
        <v>6</v>
      </c>
      <c r="W7" t="str">
        <f>Sheet1!C9</f>
        <v>O17</v>
      </c>
      <c r="Y7" s="9">
        <f>Sheet1!N9</f>
        <v>15</v>
      </c>
    </row>
    <row r="8" spans="1:27" x14ac:dyDescent="0.3">
      <c r="A8" t="s">
        <v>218</v>
      </c>
      <c r="M8" t="s">
        <v>212</v>
      </c>
      <c r="T8" t="s">
        <v>212</v>
      </c>
      <c r="U8" s="10">
        <f>Sheet1!A10</f>
        <v>7</v>
      </c>
      <c r="V8" s="4" t="str">
        <f>Sheet1!B10</f>
        <v>N17</v>
      </c>
      <c r="Y8" s="9">
        <f>Sheet1!N10</f>
        <v>60</v>
      </c>
    </row>
    <row r="9" spans="1:27" x14ac:dyDescent="0.3">
      <c r="A9" t="s">
        <v>219</v>
      </c>
      <c r="M9" t="s">
        <v>212</v>
      </c>
      <c r="T9" t="s">
        <v>212</v>
      </c>
      <c r="U9" s="10">
        <f>Sheet1!A11</f>
        <v>8</v>
      </c>
      <c r="W9" t="str">
        <f>Sheet1!C11</f>
        <v>P17</v>
      </c>
      <c r="Y9" s="9">
        <f>Sheet1!N11</f>
        <v>2</v>
      </c>
    </row>
    <row r="10" spans="1:27" x14ac:dyDescent="0.3">
      <c r="A10" t="s">
        <v>220</v>
      </c>
      <c r="M10" t="s">
        <v>212</v>
      </c>
      <c r="O10" s="2"/>
      <c r="T10" t="s">
        <v>212</v>
      </c>
      <c r="U10" s="10">
        <f>Sheet1!A12</f>
        <v>9</v>
      </c>
      <c r="V10" s="4" t="str">
        <f>Sheet1!B12</f>
        <v>C14</v>
      </c>
      <c r="Y10" s="9">
        <f>Sheet1!N12</f>
        <v>86</v>
      </c>
    </row>
    <row r="11" spans="1:27" x14ac:dyDescent="0.3">
      <c r="A11" t="s">
        <v>237</v>
      </c>
      <c r="H11" s="2"/>
      <c r="I11" s="2"/>
      <c r="J11" s="2"/>
      <c r="K11" s="2"/>
      <c r="M11" t="s">
        <v>212</v>
      </c>
      <c r="T11" t="s">
        <v>212</v>
      </c>
      <c r="U11" s="10">
        <f>Sheet1!A13</f>
        <v>10</v>
      </c>
      <c r="W11" t="str">
        <f>Sheet1!C13</f>
        <v>F17</v>
      </c>
      <c r="Y11" s="9">
        <f>Sheet1!N13</f>
        <v>8</v>
      </c>
    </row>
    <row r="12" spans="1:27" x14ac:dyDescent="0.3">
      <c r="M12" t="s">
        <v>212</v>
      </c>
      <c r="T12" t="s">
        <v>212</v>
      </c>
      <c r="U12" s="10">
        <f>Sheet1!A14</f>
        <v>11</v>
      </c>
      <c r="V12" s="4" t="str">
        <f>Sheet1!B14</f>
        <v xml:space="preserve"> M16</v>
      </c>
      <c r="Y12" s="9">
        <f>Sheet1!N14</f>
        <v>66</v>
      </c>
    </row>
    <row r="13" spans="1:27" x14ac:dyDescent="0.3">
      <c r="A13" t="s">
        <v>236</v>
      </c>
      <c r="M13" t="s">
        <v>212</v>
      </c>
      <c r="T13" t="s">
        <v>212</v>
      </c>
      <c r="U13" s="10">
        <f>Sheet1!A15</f>
        <v>12</v>
      </c>
      <c r="W13" t="str">
        <f>Sheet1!C15</f>
        <v>P15</v>
      </c>
      <c r="Y13" s="9">
        <f>Sheet1!N15</f>
        <v>140</v>
      </c>
    </row>
    <row r="14" spans="1:27" x14ac:dyDescent="0.3">
      <c r="B14" t="s">
        <v>306</v>
      </c>
      <c r="M14" t="s">
        <v>212</v>
      </c>
      <c r="T14" t="s">
        <v>212</v>
      </c>
      <c r="U14" s="10">
        <f>Sheet1!A16</f>
        <v>13</v>
      </c>
      <c r="V14" s="4" t="str">
        <f>Sheet1!B16</f>
        <v>I17</v>
      </c>
      <c r="Y14" s="9">
        <f>Sheet1!N16</f>
        <v>54</v>
      </c>
    </row>
    <row r="15" spans="1:27" x14ac:dyDescent="0.3">
      <c r="B15" t="s">
        <v>311</v>
      </c>
      <c r="H15" s="2"/>
      <c r="I15" s="2"/>
      <c r="J15" s="2"/>
      <c r="K15" s="2"/>
      <c r="M15" t="s">
        <v>212</v>
      </c>
      <c r="T15" t="s">
        <v>212</v>
      </c>
      <c r="U15" s="16">
        <f>Sheet1!A17</f>
        <v>14</v>
      </c>
      <c r="W15" t="str">
        <f>Sheet1!C17</f>
        <v>E3</v>
      </c>
      <c r="Y15" s="9">
        <f>Sheet1!N17</f>
        <v>325</v>
      </c>
    </row>
    <row r="16" spans="1:27" x14ac:dyDescent="0.3">
      <c r="B16" t="s">
        <v>307</v>
      </c>
      <c r="M16" t="s">
        <v>212</v>
      </c>
      <c r="T16" t="s">
        <v>212</v>
      </c>
      <c r="U16" s="10">
        <f>Sheet1!A18</f>
        <v>15</v>
      </c>
      <c r="V16" s="4" t="str">
        <f>Sheet1!B18</f>
        <v>H4</v>
      </c>
      <c r="Y16" s="9">
        <f>Sheet1!N18</f>
        <v>87</v>
      </c>
    </row>
    <row r="17" spans="1:31" x14ac:dyDescent="0.3">
      <c r="B17" t="s">
        <v>310</v>
      </c>
      <c r="M17" t="s">
        <v>212</v>
      </c>
      <c r="T17" t="s">
        <v>212</v>
      </c>
      <c r="U17" s="10">
        <f>Sheet1!A19</f>
        <v>16</v>
      </c>
      <c r="W17" t="str">
        <f>Sheet1!C19</f>
        <v>C7</v>
      </c>
      <c r="Y17" s="9">
        <f>Sheet1!N19</f>
        <v>311</v>
      </c>
    </row>
    <row r="18" spans="1:31" x14ac:dyDescent="0.3">
      <c r="A18" t="s">
        <v>221</v>
      </c>
      <c r="M18" t="s">
        <v>212</v>
      </c>
      <c r="T18" t="s">
        <v>212</v>
      </c>
      <c r="U18" s="10">
        <f>Sheet1!A20</f>
        <v>17</v>
      </c>
      <c r="V18" s="4" t="str">
        <f>Sheet1!B20</f>
        <v>E4</v>
      </c>
      <c r="Y18" s="9">
        <f>Sheet1!N20</f>
        <v>83</v>
      </c>
    </row>
    <row r="19" spans="1:31" x14ac:dyDescent="0.3">
      <c r="A19" t="s">
        <v>216</v>
      </c>
      <c r="M19" t="s">
        <v>212</v>
      </c>
      <c r="T19" t="s">
        <v>212</v>
      </c>
      <c r="U19" s="10">
        <f>Sheet1!A21</f>
        <v>18</v>
      </c>
      <c r="W19" t="str">
        <f>Sheet1!C21</f>
        <v>C10</v>
      </c>
      <c r="Y19" s="9">
        <f>Sheet1!N21</f>
        <v>161</v>
      </c>
      <c r="AD19" s="22" t="s">
        <v>231</v>
      </c>
      <c r="AE19" s="21" t="s">
        <v>232</v>
      </c>
    </row>
    <row r="20" spans="1:31" x14ac:dyDescent="0.3">
      <c r="A20" t="s">
        <v>222</v>
      </c>
      <c r="M20" t="s">
        <v>212</v>
      </c>
      <c r="T20" t="s">
        <v>212</v>
      </c>
      <c r="U20" s="10">
        <f>Sheet1!A22</f>
        <v>19</v>
      </c>
      <c r="V20" s="4" t="str">
        <f>Sheet1!B22</f>
        <v>D3</v>
      </c>
      <c r="Y20" s="9">
        <f>Sheet1!N22</f>
        <v>77</v>
      </c>
      <c r="AD20" s="20">
        <f t="shared" ref="AD20:AD51" si="0">C46-$AA$4</f>
        <v>0</v>
      </c>
      <c r="AE20" s="20">
        <f t="shared" ref="AE20:AE83" si="1">$Z$4-AD20</f>
        <v>16734</v>
      </c>
    </row>
    <row r="21" spans="1:31" x14ac:dyDescent="0.3">
      <c r="A21" s="6" t="s">
        <v>308</v>
      </c>
      <c r="M21" t="s">
        <v>212</v>
      </c>
      <c r="T21" t="s">
        <v>212</v>
      </c>
      <c r="U21" s="10">
        <f>Sheet1!A23</f>
        <v>20</v>
      </c>
      <c r="W21" t="str">
        <f>Sheet1!C23</f>
        <v>B16</v>
      </c>
      <c r="Y21" s="9">
        <f>Sheet1!N23</f>
        <v>93</v>
      </c>
      <c r="AD21" s="20">
        <f t="shared" si="0"/>
        <v>59</v>
      </c>
      <c r="AE21" s="20">
        <f t="shared" si="1"/>
        <v>16675</v>
      </c>
    </row>
    <row r="22" spans="1:31" x14ac:dyDescent="0.3">
      <c r="A22" t="s">
        <v>266</v>
      </c>
      <c r="B22" t="s">
        <v>267</v>
      </c>
      <c r="M22" t="s">
        <v>212</v>
      </c>
      <c r="T22" t="s">
        <v>212</v>
      </c>
      <c r="U22" s="10">
        <f>Sheet1!A24</f>
        <v>21</v>
      </c>
      <c r="V22" s="4" t="str">
        <f>Sheet1!B24</f>
        <v>N3</v>
      </c>
      <c r="Y22" s="9">
        <f>Sheet1!N24</f>
        <v>93</v>
      </c>
      <c r="AD22" s="20">
        <f t="shared" si="0"/>
        <v>155</v>
      </c>
      <c r="AE22" s="20">
        <f t="shared" si="1"/>
        <v>16579</v>
      </c>
    </row>
    <row r="23" spans="1:31" x14ac:dyDescent="0.3">
      <c r="A23" t="s">
        <v>268</v>
      </c>
      <c r="B23" t="s">
        <v>288</v>
      </c>
      <c r="M23" t="s">
        <v>212</v>
      </c>
      <c r="T23" t="s">
        <v>212</v>
      </c>
      <c r="U23" s="10">
        <f>Sheet1!A25</f>
        <v>22</v>
      </c>
      <c r="W23" t="str">
        <f>Sheet1!C25</f>
        <v>Q9</v>
      </c>
      <c r="Y23" s="9">
        <f>Sheet1!N25</f>
        <v>82</v>
      </c>
      <c r="AD23" s="20">
        <f t="shared" si="0"/>
        <v>198</v>
      </c>
      <c r="AE23" s="20">
        <f t="shared" si="1"/>
        <v>16536</v>
      </c>
    </row>
    <row r="24" spans="1:31" x14ac:dyDescent="0.3">
      <c r="A24" t="s">
        <v>269</v>
      </c>
      <c r="B24" t="s">
        <v>289</v>
      </c>
      <c r="M24" t="s">
        <v>212</v>
      </c>
      <c r="T24" t="s">
        <v>212</v>
      </c>
      <c r="U24" s="10">
        <f>Sheet1!A26</f>
        <v>23</v>
      </c>
      <c r="V24" s="4" t="str">
        <f>Sheet1!B26</f>
        <v>E16</v>
      </c>
      <c r="Y24" s="9">
        <f>Sheet1!N26</f>
        <v>61</v>
      </c>
      <c r="AD24" s="20">
        <f t="shared" si="0"/>
        <v>272</v>
      </c>
      <c r="AE24" s="20">
        <f t="shared" si="1"/>
        <v>16462</v>
      </c>
    </row>
    <row r="25" spans="1:31" x14ac:dyDescent="0.3">
      <c r="A25" t="s">
        <v>270</v>
      </c>
      <c r="B25" t="s">
        <v>290</v>
      </c>
      <c r="M25" t="s">
        <v>212</v>
      </c>
      <c r="T25" t="s">
        <v>212</v>
      </c>
      <c r="U25" s="10">
        <f>Sheet1!A27</f>
        <v>24</v>
      </c>
      <c r="W25" t="str">
        <f>Sheet1!C27</f>
        <v>E15</v>
      </c>
      <c r="Y25" s="9">
        <f>Sheet1!N27</f>
        <v>248</v>
      </c>
      <c r="AD25" s="20">
        <f t="shared" si="0"/>
        <v>287</v>
      </c>
      <c r="AE25" s="20">
        <f t="shared" si="1"/>
        <v>16447</v>
      </c>
    </row>
    <row r="26" spans="1:31" x14ac:dyDescent="0.3">
      <c r="A26" t="s">
        <v>271</v>
      </c>
      <c r="B26" t="s">
        <v>291</v>
      </c>
      <c r="M26" t="s">
        <v>212</v>
      </c>
      <c r="T26" t="s">
        <v>212</v>
      </c>
      <c r="U26" s="10">
        <f>Sheet1!A28</f>
        <v>25</v>
      </c>
      <c r="V26" s="4" t="str">
        <f>Sheet1!B28</f>
        <v>D11</v>
      </c>
      <c r="Y26" s="9">
        <f>Sheet1!N28</f>
        <v>67</v>
      </c>
      <c r="AD26" s="20">
        <f t="shared" si="0"/>
        <v>347</v>
      </c>
      <c r="AE26" s="20">
        <f t="shared" si="1"/>
        <v>16387</v>
      </c>
    </row>
    <row r="27" spans="1:31" x14ac:dyDescent="0.3">
      <c r="A27" t="s">
        <v>272</v>
      </c>
      <c r="B27" t="s">
        <v>292</v>
      </c>
      <c r="M27" t="s">
        <v>212</v>
      </c>
      <c r="T27" t="s">
        <v>212</v>
      </c>
      <c r="U27" s="10">
        <f>Sheet1!A29</f>
        <v>26</v>
      </c>
      <c r="W27" t="str">
        <f>Sheet1!C29</f>
        <v>F16</v>
      </c>
      <c r="Y27" s="9">
        <f>Sheet1!N29</f>
        <v>371</v>
      </c>
      <c r="AD27" s="20">
        <f t="shared" si="0"/>
        <v>349</v>
      </c>
      <c r="AE27" s="20">
        <f t="shared" si="1"/>
        <v>16385</v>
      </c>
    </row>
    <row r="28" spans="1:31" x14ac:dyDescent="0.3">
      <c r="A28" t="s">
        <v>273</v>
      </c>
      <c r="B28" t="s">
        <v>293</v>
      </c>
      <c r="M28" t="s">
        <v>212</v>
      </c>
      <c r="T28" t="s">
        <v>212</v>
      </c>
      <c r="U28" s="10">
        <f>Sheet1!A30</f>
        <v>27</v>
      </c>
      <c r="V28" s="4" t="str">
        <f>Sheet1!B30</f>
        <v>C11</v>
      </c>
      <c r="Y28" s="9">
        <f>Sheet1!N30</f>
        <v>58</v>
      </c>
      <c r="AD28" s="20">
        <f t="shared" si="0"/>
        <v>435</v>
      </c>
      <c r="AE28" s="20">
        <f t="shared" si="1"/>
        <v>16299</v>
      </c>
    </row>
    <row r="29" spans="1:31" x14ac:dyDescent="0.3">
      <c r="A29" t="s">
        <v>274</v>
      </c>
      <c r="B29" t="s">
        <v>294</v>
      </c>
      <c r="M29" t="s">
        <v>212</v>
      </c>
      <c r="T29" t="s">
        <v>212</v>
      </c>
      <c r="U29" s="10">
        <f>Sheet1!A31</f>
        <v>28</v>
      </c>
      <c r="W29" t="str">
        <f>Sheet1!C31</f>
        <v>C10</v>
      </c>
      <c r="Y29" s="9">
        <f>Sheet1!N31</f>
        <v>36</v>
      </c>
      <c r="AD29" s="20">
        <f t="shared" si="0"/>
        <v>443</v>
      </c>
      <c r="AE29" s="20">
        <f t="shared" si="1"/>
        <v>16291</v>
      </c>
    </row>
    <row r="30" spans="1:31" x14ac:dyDescent="0.3">
      <c r="A30" t="s">
        <v>275</v>
      </c>
      <c r="B30" t="s">
        <v>295</v>
      </c>
      <c r="M30" t="s">
        <v>212</v>
      </c>
      <c r="T30" t="s">
        <v>212</v>
      </c>
      <c r="U30" s="10">
        <f>Sheet1!A32</f>
        <v>29</v>
      </c>
      <c r="V30" s="4" t="str">
        <f>Sheet1!B32</f>
        <v>E10</v>
      </c>
      <c r="Y30" s="9">
        <f>Sheet1!N32</f>
        <v>16</v>
      </c>
      <c r="AD30" s="20">
        <f t="shared" si="0"/>
        <v>509</v>
      </c>
      <c r="AE30" s="20">
        <f t="shared" si="1"/>
        <v>16225</v>
      </c>
    </row>
    <row r="31" spans="1:31" x14ac:dyDescent="0.3">
      <c r="A31" t="s">
        <v>276</v>
      </c>
      <c r="B31" t="s">
        <v>296</v>
      </c>
      <c r="M31" t="s">
        <v>212</v>
      </c>
      <c r="T31" t="s">
        <v>212</v>
      </c>
      <c r="U31" s="10">
        <f>Sheet1!A33</f>
        <v>30</v>
      </c>
      <c r="W31" t="str">
        <f>Sheet1!C33</f>
        <v>E9</v>
      </c>
      <c r="Y31" s="9">
        <f>Sheet1!N33</f>
        <v>298</v>
      </c>
      <c r="AD31" s="20">
        <f t="shared" si="0"/>
        <v>649</v>
      </c>
      <c r="AE31" s="20">
        <f t="shared" si="1"/>
        <v>16085</v>
      </c>
    </row>
    <row r="32" spans="1:31" x14ac:dyDescent="0.3">
      <c r="A32" t="s">
        <v>277</v>
      </c>
      <c r="B32" t="s">
        <v>297</v>
      </c>
      <c r="M32" t="s">
        <v>212</v>
      </c>
      <c r="T32" t="s">
        <v>212</v>
      </c>
      <c r="U32" s="10">
        <f>Sheet1!A34</f>
        <v>31</v>
      </c>
      <c r="V32" s="4" t="str">
        <f>Sheet1!B34</f>
        <v>F9</v>
      </c>
      <c r="Y32" s="9">
        <f>Sheet1!N34</f>
        <v>129</v>
      </c>
      <c r="AD32" s="20">
        <f t="shared" si="0"/>
        <v>703</v>
      </c>
      <c r="AE32" s="20">
        <f t="shared" si="1"/>
        <v>16031</v>
      </c>
    </row>
    <row r="33" spans="1:31" x14ac:dyDescent="0.3">
      <c r="A33" t="s">
        <v>278</v>
      </c>
      <c r="B33" t="s">
        <v>298</v>
      </c>
      <c r="M33" t="s">
        <v>212</v>
      </c>
      <c r="T33" t="s">
        <v>212</v>
      </c>
      <c r="U33" s="10">
        <f>Sheet1!A35</f>
        <v>32</v>
      </c>
      <c r="W33" t="str">
        <f>Sheet1!C35</f>
        <v>E8</v>
      </c>
      <c r="Y33" s="9">
        <f>Sheet1!N35</f>
        <v>21</v>
      </c>
      <c r="AD33" s="20">
        <f t="shared" si="0"/>
        <v>1028</v>
      </c>
      <c r="AE33" s="20">
        <f t="shared" si="1"/>
        <v>15706</v>
      </c>
    </row>
    <row r="34" spans="1:31" x14ac:dyDescent="0.3">
      <c r="A34" t="s">
        <v>279</v>
      </c>
      <c r="B34" t="s">
        <v>299</v>
      </c>
      <c r="M34" t="s">
        <v>212</v>
      </c>
      <c r="T34" t="s">
        <v>212</v>
      </c>
      <c r="U34" s="10">
        <f>Sheet1!A36</f>
        <v>33</v>
      </c>
      <c r="V34" s="4" t="str">
        <f>Sheet1!B36</f>
        <v>F8</v>
      </c>
      <c r="Y34" s="9">
        <f>Sheet1!N36</f>
        <v>65</v>
      </c>
      <c r="AD34" s="20">
        <f t="shared" si="0"/>
        <v>1115</v>
      </c>
      <c r="AE34" s="20">
        <f t="shared" si="1"/>
        <v>15619</v>
      </c>
    </row>
    <row r="35" spans="1:31" x14ac:dyDescent="0.3">
      <c r="A35" t="s">
        <v>280</v>
      </c>
      <c r="B35" t="s">
        <v>300</v>
      </c>
      <c r="M35" t="s">
        <v>212</v>
      </c>
      <c r="T35" t="s">
        <v>212</v>
      </c>
      <c r="U35" s="10">
        <f>Sheet1!A37</f>
        <v>34</v>
      </c>
      <c r="W35" t="str">
        <f>Sheet1!C37</f>
        <v>B10</v>
      </c>
      <c r="Y35" s="9">
        <f>Sheet1!N37</f>
        <v>129</v>
      </c>
      <c r="AD35" s="20">
        <f t="shared" si="0"/>
        <v>1426</v>
      </c>
      <c r="AE35" s="20">
        <f t="shared" si="1"/>
        <v>15308</v>
      </c>
    </row>
    <row r="36" spans="1:31" x14ac:dyDescent="0.3">
      <c r="A36" t="s">
        <v>281</v>
      </c>
      <c r="B36" t="s">
        <v>302</v>
      </c>
      <c r="M36" t="s">
        <v>212</v>
      </c>
      <c r="T36" t="s">
        <v>212</v>
      </c>
      <c r="U36" s="10">
        <f>Sheet1!A38</f>
        <v>35</v>
      </c>
      <c r="V36" s="4" t="str">
        <f>Sheet1!B38</f>
        <v>F11</v>
      </c>
      <c r="Y36" s="9">
        <f>Sheet1!N38</f>
        <v>75</v>
      </c>
      <c r="AD36" s="20">
        <f t="shared" si="0"/>
        <v>1509</v>
      </c>
      <c r="AE36" s="20">
        <f t="shared" si="1"/>
        <v>15225</v>
      </c>
    </row>
    <row r="37" spans="1:31" x14ac:dyDescent="0.3">
      <c r="A37" t="s">
        <v>282</v>
      </c>
      <c r="B37" t="s">
        <v>301</v>
      </c>
      <c r="M37" t="s">
        <v>212</v>
      </c>
      <c r="T37" t="s">
        <v>212</v>
      </c>
      <c r="U37" s="10">
        <f>Sheet1!A39</f>
        <v>36</v>
      </c>
      <c r="W37" t="str">
        <f>Sheet1!C39</f>
        <v>F7</v>
      </c>
      <c r="Y37" s="9">
        <f>Sheet1!N39</f>
        <v>3</v>
      </c>
      <c r="AD37" s="20">
        <f t="shared" si="0"/>
        <v>1670</v>
      </c>
      <c r="AE37" s="20">
        <f t="shared" si="1"/>
        <v>15064</v>
      </c>
    </row>
    <row r="38" spans="1:31" x14ac:dyDescent="0.3">
      <c r="A38" t="s">
        <v>283</v>
      </c>
      <c r="B38" t="s">
        <v>303</v>
      </c>
      <c r="M38" t="s">
        <v>212</v>
      </c>
      <c r="T38" t="s">
        <v>212</v>
      </c>
      <c r="U38" s="10">
        <f>Sheet1!A40</f>
        <v>37</v>
      </c>
      <c r="V38" s="4" t="str">
        <f>Sheet1!B40</f>
        <v>G7</v>
      </c>
      <c r="Y38" s="9">
        <f>Sheet1!N40</f>
        <v>55</v>
      </c>
      <c r="AD38" s="20">
        <f t="shared" si="0"/>
        <v>1747</v>
      </c>
      <c r="AE38" s="20">
        <f t="shared" si="1"/>
        <v>14987</v>
      </c>
    </row>
    <row r="39" spans="1:31" x14ac:dyDescent="0.3">
      <c r="A39" t="s">
        <v>284</v>
      </c>
      <c r="B39" t="s">
        <v>304</v>
      </c>
      <c r="M39" t="s">
        <v>212</v>
      </c>
      <c r="T39" t="s">
        <v>212</v>
      </c>
      <c r="U39" s="10">
        <f>Sheet1!A41</f>
        <v>38</v>
      </c>
      <c r="W39" t="str">
        <f>Sheet1!C41</f>
        <v>F6</v>
      </c>
      <c r="Y39" s="9">
        <f>Sheet1!N41</f>
        <v>16</v>
      </c>
      <c r="AD39" s="20">
        <f t="shared" si="0"/>
        <v>1840</v>
      </c>
      <c r="AE39" s="20">
        <f t="shared" si="1"/>
        <v>14894</v>
      </c>
    </row>
    <row r="40" spans="1:31" x14ac:dyDescent="0.3">
      <c r="A40" t="s">
        <v>285</v>
      </c>
      <c r="B40" t="s">
        <v>305</v>
      </c>
      <c r="M40" t="s">
        <v>212</v>
      </c>
      <c r="T40" t="s">
        <v>212</v>
      </c>
      <c r="U40" s="10">
        <f>Sheet1!A42</f>
        <v>39</v>
      </c>
      <c r="V40" s="4" t="str">
        <f>Sheet1!B42</f>
        <v>G6</v>
      </c>
      <c r="Y40" s="9">
        <f>Sheet1!N42</f>
        <v>88</v>
      </c>
      <c r="AD40" s="20">
        <f t="shared" si="0"/>
        <v>1933</v>
      </c>
      <c r="AE40" s="20">
        <f t="shared" si="1"/>
        <v>14801</v>
      </c>
    </row>
    <row r="41" spans="1:31" x14ac:dyDescent="0.3">
      <c r="M41" t="s">
        <v>212</v>
      </c>
      <c r="T41" t="s">
        <v>212</v>
      </c>
      <c r="U41" s="10">
        <f>Sheet1!A43</f>
        <v>40</v>
      </c>
      <c r="W41" t="str">
        <f>Sheet1!C43</f>
        <v>M3</v>
      </c>
      <c r="Y41" s="9">
        <f>Sheet1!N43</f>
        <v>278</v>
      </c>
      <c r="AD41" s="20">
        <f t="shared" si="0"/>
        <v>2015</v>
      </c>
      <c r="AE41" s="20">
        <f t="shared" si="1"/>
        <v>14719</v>
      </c>
    </row>
    <row r="42" spans="1:31" x14ac:dyDescent="0.3">
      <c r="M42" t="s">
        <v>212</v>
      </c>
      <c r="T42" t="s">
        <v>212</v>
      </c>
      <c r="U42" s="10">
        <f>Sheet1!A44</f>
        <v>41</v>
      </c>
      <c r="V42" s="4" t="str">
        <f>Sheet1!B44</f>
        <v>M4</v>
      </c>
      <c r="Y42" s="9">
        <f>Sheet1!N44</f>
        <v>63</v>
      </c>
      <c r="AD42" s="20">
        <f t="shared" si="0"/>
        <v>2076</v>
      </c>
      <c r="AE42" s="20">
        <f t="shared" si="1"/>
        <v>14658</v>
      </c>
    </row>
    <row r="43" spans="1:31" x14ac:dyDescent="0.3">
      <c r="M43" t="s">
        <v>212</v>
      </c>
      <c r="T43" t="s">
        <v>212</v>
      </c>
      <c r="U43" s="10">
        <f>Sheet1!A45</f>
        <v>42</v>
      </c>
      <c r="W43" t="str">
        <f>Sheet1!C45</f>
        <v>L3</v>
      </c>
      <c r="Y43" s="9">
        <f>Sheet1!N45</f>
        <v>100</v>
      </c>
      <c r="AD43" s="20">
        <f t="shared" si="0"/>
        <v>2324</v>
      </c>
      <c r="AE43" s="20">
        <f t="shared" si="1"/>
        <v>14410</v>
      </c>
    </row>
    <row r="44" spans="1:31" x14ac:dyDescent="0.3">
      <c r="M44" t="s">
        <v>212</v>
      </c>
      <c r="T44" t="s">
        <v>212</v>
      </c>
      <c r="U44" s="10">
        <f>Sheet1!A46</f>
        <v>43</v>
      </c>
      <c r="V44" s="4" t="str">
        <f>Sheet1!B46</f>
        <v>N2</v>
      </c>
      <c r="Y44" s="9">
        <f>Sheet1!N46</f>
        <v>56</v>
      </c>
      <c r="AD44" s="20">
        <f t="shared" si="0"/>
        <v>2391</v>
      </c>
      <c r="AE44" s="20">
        <f t="shared" si="1"/>
        <v>14343</v>
      </c>
    </row>
    <row r="45" spans="1:31" x14ac:dyDescent="0.3">
      <c r="A45" t="s">
        <v>223</v>
      </c>
      <c r="B45" t="s">
        <v>224</v>
      </c>
      <c r="C45" t="s">
        <v>225</v>
      </c>
      <c r="D45" t="s">
        <v>244</v>
      </c>
      <c r="E45" t="s">
        <v>240</v>
      </c>
      <c r="F45" t="s">
        <v>241</v>
      </c>
      <c r="G45" t="s">
        <v>242</v>
      </c>
      <c r="H45" t="s">
        <v>243</v>
      </c>
      <c r="I45" t="s">
        <v>286</v>
      </c>
      <c r="J45" t="s">
        <v>287</v>
      </c>
      <c r="M45" t="s">
        <v>212</v>
      </c>
      <c r="T45" t="s">
        <v>212</v>
      </c>
      <c r="U45" s="10">
        <f>Sheet1!A47</f>
        <v>44</v>
      </c>
      <c r="W45" t="str">
        <f>Sheet1!C47</f>
        <v>I4</v>
      </c>
      <c r="Y45" s="9">
        <f>Sheet1!N47</f>
        <v>285</v>
      </c>
      <c r="AD45" s="20">
        <f t="shared" si="0"/>
        <v>2762</v>
      </c>
      <c r="AE45" s="20">
        <f t="shared" si="1"/>
        <v>13972</v>
      </c>
    </row>
    <row r="46" spans="1:31" x14ac:dyDescent="0.3">
      <c r="B46" t="s">
        <v>230</v>
      </c>
      <c r="C46">
        <f>Y2</f>
        <v>4</v>
      </c>
      <c r="D46">
        <f t="shared" ref="D46:D57" si="2">Z$4-C46</f>
        <v>16730</v>
      </c>
      <c r="E46" t="s">
        <v>312</v>
      </c>
      <c r="F46">
        <v>0.5</v>
      </c>
      <c r="G46">
        <v>1</v>
      </c>
      <c r="H46">
        <v>1</v>
      </c>
      <c r="I46">
        <v>880</v>
      </c>
      <c r="J46">
        <v>4</v>
      </c>
      <c r="M46" t="s">
        <v>212</v>
      </c>
      <c r="N46" s="25" t="str">
        <f>V2</f>
        <v>P4</v>
      </c>
      <c r="O46" t="s">
        <v>212</v>
      </c>
      <c r="P46">
        <f t="shared" ref="P46:P77" si="3">U2</f>
        <v>1</v>
      </c>
      <c r="Q46" s="24" t="s">
        <v>246</v>
      </c>
      <c r="R46" s="24">
        <v>110</v>
      </c>
      <c r="T46" t="s">
        <v>212</v>
      </c>
      <c r="U46" s="10">
        <f>Sheet1!A48</f>
        <v>45</v>
      </c>
      <c r="V46" s="4" t="str">
        <f>Sheet1!B48</f>
        <v>H3</v>
      </c>
      <c r="Y46" s="9">
        <f>Sheet1!N48</f>
        <v>65</v>
      </c>
      <c r="AD46" s="20">
        <f t="shared" si="0"/>
        <v>2820</v>
      </c>
      <c r="AE46" s="20">
        <f t="shared" si="1"/>
        <v>13914</v>
      </c>
    </row>
    <row r="47" spans="1:31" x14ac:dyDescent="0.3">
      <c r="B47" t="str">
        <f t="shared" ref="B47:B78" si="4">$B$46</f>
        <v>i1</v>
      </c>
      <c r="C47">
        <f>(C46+Y3)</f>
        <v>63</v>
      </c>
      <c r="D47">
        <f t="shared" si="2"/>
        <v>16671</v>
      </c>
      <c r="E47" t="str">
        <f>E46</f>
        <v>1/100</v>
      </c>
      <c r="F47">
        <v>0.5</v>
      </c>
      <c r="G47">
        <v>1</v>
      </c>
      <c r="H47">
        <v>0</v>
      </c>
      <c r="I47">
        <v>165</v>
      </c>
      <c r="J47">
        <v>6</v>
      </c>
      <c r="M47" t="s">
        <v>212</v>
      </c>
      <c r="N47" s="25" t="str">
        <f>W3</f>
        <v>D6</v>
      </c>
      <c r="O47" t="s">
        <v>212</v>
      </c>
      <c r="P47">
        <f t="shared" si="3"/>
        <v>2</v>
      </c>
      <c r="Q47" s="24" t="s">
        <v>247</v>
      </c>
      <c r="R47" s="24">
        <v>123</v>
      </c>
      <c r="T47" t="s">
        <v>212</v>
      </c>
      <c r="U47" s="10">
        <f>Sheet1!A49</f>
        <v>46</v>
      </c>
      <c r="W47" t="str">
        <f>Sheet1!C49</f>
        <v>J7</v>
      </c>
      <c r="Y47" s="9">
        <f>Sheet1!N49</f>
        <v>554</v>
      </c>
      <c r="AD47" s="20">
        <f t="shared" si="0"/>
        <v>2856</v>
      </c>
      <c r="AE47" s="20">
        <f t="shared" si="1"/>
        <v>13878</v>
      </c>
    </row>
    <row r="48" spans="1:31" x14ac:dyDescent="0.3">
      <c r="B48" t="str">
        <f t="shared" si="4"/>
        <v>i1</v>
      </c>
      <c r="C48">
        <f t="shared" ref="C48:C79" si="5">C47+Y4</f>
        <v>159</v>
      </c>
      <c r="D48">
        <f t="shared" si="2"/>
        <v>16575</v>
      </c>
      <c r="E48" t="str">
        <f t="shared" ref="E48:E111" si="6">E47</f>
        <v>1/100</v>
      </c>
      <c r="F48">
        <v>0.5</v>
      </c>
      <c r="G48">
        <v>1</v>
      </c>
      <c r="H48">
        <v>1</v>
      </c>
      <c r="I48">
        <v>139</v>
      </c>
      <c r="J48">
        <v>4</v>
      </c>
      <c r="M48" t="s">
        <v>212</v>
      </c>
      <c r="N48" s="25" t="str">
        <f>V4</f>
        <v>C4</v>
      </c>
      <c r="O48" t="s">
        <v>212</v>
      </c>
      <c r="P48">
        <f t="shared" si="3"/>
        <v>3</v>
      </c>
      <c r="Q48" s="24" t="s">
        <v>248</v>
      </c>
      <c r="R48" s="24">
        <v>139</v>
      </c>
      <c r="T48" t="s">
        <v>212</v>
      </c>
      <c r="U48" s="16">
        <f>Sheet1!A50</f>
        <v>47</v>
      </c>
      <c r="V48" s="4" t="str">
        <f>Sheet1!B50</f>
        <v>P10</v>
      </c>
      <c r="Y48" s="9">
        <f>Sheet1!N50</f>
        <v>89</v>
      </c>
      <c r="AD48" s="20">
        <f t="shared" si="0"/>
        <v>2872</v>
      </c>
      <c r="AE48" s="20">
        <f t="shared" si="1"/>
        <v>13862</v>
      </c>
    </row>
    <row r="49" spans="2:31" x14ac:dyDescent="0.3">
      <c r="B49" t="str">
        <f t="shared" si="4"/>
        <v>i1</v>
      </c>
      <c r="C49">
        <f t="shared" si="5"/>
        <v>202</v>
      </c>
      <c r="D49">
        <f t="shared" si="2"/>
        <v>16532</v>
      </c>
      <c r="E49" t="str">
        <f t="shared" si="6"/>
        <v>1/100</v>
      </c>
      <c r="F49">
        <v>0.5</v>
      </c>
      <c r="G49">
        <v>1</v>
      </c>
      <c r="H49">
        <v>0</v>
      </c>
      <c r="I49">
        <v>988</v>
      </c>
      <c r="J49">
        <v>16</v>
      </c>
      <c r="M49" t="s">
        <v>212</v>
      </c>
      <c r="N49" s="25" t="str">
        <f>W5</f>
        <v>Q16</v>
      </c>
      <c r="O49" t="s">
        <v>212</v>
      </c>
      <c r="P49">
        <f t="shared" si="3"/>
        <v>4</v>
      </c>
      <c r="Q49" s="24" t="s">
        <v>249</v>
      </c>
      <c r="R49" s="24">
        <v>165</v>
      </c>
      <c r="T49" t="s">
        <v>212</v>
      </c>
      <c r="U49" s="10">
        <f>Sheet1!A51</f>
        <v>48</v>
      </c>
      <c r="W49" t="str">
        <f>Sheet1!C51</f>
        <v>P9</v>
      </c>
      <c r="Y49" s="9">
        <f>Sheet1!N51</f>
        <v>315</v>
      </c>
      <c r="AD49" s="20">
        <f t="shared" si="0"/>
        <v>3170</v>
      </c>
      <c r="AE49" s="20">
        <f t="shared" si="1"/>
        <v>13564</v>
      </c>
    </row>
    <row r="50" spans="2:31" x14ac:dyDescent="0.3">
      <c r="B50" t="str">
        <f t="shared" si="4"/>
        <v>i1</v>
      </c>
      <c r="C50">
        <f t="shared" si="5"/>
        <v>276</v>
      </c>
      <c r="D50">
        <f t="shared" si="2"/>
        <v>16458</v>
      </c>
      <c r="E50" t="str">
        <f t="shared" si="6"/>
        <v>1/100</v>
      </c>
      <c r="F50">
        <v>0.5</v>
      </c>
      <c r="G50">
        <v>1</v>
      </c>
      <c r="H50">
        <v>1</v>
      </c>
      <c r="I50">
        <v>740</v>
      </c>
      <c r="J50">
        <v>16</v>
      </c>
      <c r="M50" t="s">
        <v>212</v>
      </c>
      <c r="N50" s="25" t="str">
        <f>V6</f>
        <v>O16</v>
      </c>
      <c r="O50" t="s">
        <v>212</v>
      </c>
      <c r="P50">
        <f t="shared" si="3"/>
        <v>5</v>
      </c>
      <c r="Q50" s="24" t="s">
        <v>250</v>
      </c>
      <c r="R50" s="24">
        <v>185</v>
      </c>
      <c r="T50" t="s">
        <v>212</v>
      </c>
      <c r="U50" s="16">
        <f>Sheet1!A52</f>
        <v>49</v>
      </c>
      <c r="V50" s="4" t="str">
        <f>Sheet1!B52</f>
        <v>O10</v>
      </c>
      <c r="Y50" s="9">
        <f>Sheet1!N52</f>
        <v>33</v>
      </c>
      <c r="AD50" s="20">
        <f t="shared" si="0"/>
        <v>3299</v>
      </c>
      <c r="AE50" s="20">
        <f t="shared" si="1"/>
        <v>13435</v>
      </c>
    </row>
    <row r="51" spans="2:31" x14ac:dyDescent="0.3">
      <c r="B51" t="str">
        <f t="shared" si="4"/>
        <v>i1</v>
      </c>
      <c r="C51">
        <f t="shared" si="5"/>
        <v>291</v>
      </c>
      <c r="D51">
        <f t="shared" si="2"/>
        <v>16443</v>
      </c>
      <c r="E51" t="str">
        <f t="shared" si="6"/>
        <v>1/100</v>
      </c>
      <c r="F51">
        <v>0.5</v>
      </c>
      <c r="G51">
        <v>1</v>
      </c>
      <c r="H51">
        <v>0</v>
      </c>
      <c r="I51">
        <v>740</v>
      </c>
      <c r="J51">
        <v>17</v>
      </c>
      <c r="M51" t="s">
        <v>212</v>
      </c>
      <c r="N51" s="25" t="str">
        <f>W7</f>
        <v>O17</v>
      </c>
      <c r="O51" t="s">
        <v>212</v>
      </c>
      <c r="P51">
        <f t="shared" si="3"/>
        <v>6</v>
      </c>
      <c r="Q51" s="24" t="s">
        <v>251</v>
      </c>
      <c r="R51" s="24">
        <v>220</v>
      </c>
      <c r="T51" t="s">
        <v>212</v>
      </c>
      <c r="U51" s="10">
        <f>Sheet1!A53</f>
        <v>50</v>
      </c>
      <c r="W51" t="str">
        <f>Sheet1!C53</f>
        <v>O9</v>
      </c>
      <c r="Y51" s="9">
        <f>Sheet1!N53</f>
        <v>32</v>
      </c>
      <c r="AD51" s="20">
        <f t="shared" si="0"/>
        <v>3320</v>
      </c>
      <c r="AE51" s="20">
        <f t="shared" si="1"/>
        <v>13414</v>
      </c>
    </row>
    <row r="52" spans="2:31" x14ac:dyDescent="0.3">
      <c r="B52" t="str">
        <f t="shared" si="4"/>
        <v>i1</v>
      </c>
      <c r="C52">
        <f t="shared" si="5"/>
        <v>351</v>
      </c>
      <c r="D52">
        <f t="shared" si="2"/>
        <v>16383</v>
      </c>
      <c r="E52" t="str">
        <f t="shared" si="6"/>
        <v>1/100</v>
      </c>
      <c r="F52">
        <v>0.5</v>
      </c>
      <c r="G52">
        <v>1</v>
      </c>
      <c r="H52">
        <v>1</v>
      </c>
      <c r="I52">
        <v>659</v>
      </c>
      <c r="J52">
        <v>17</v>
      </c>
      <c r="M52" t="s">
        <v>212</v>
      </c>
      <c r="N52" s="25" t="str">
        <f>V8</f>
        <v>N17</v>
      </c>
      <c r="O52" t="s">
        <v>212</v>
      </c>
      <c r="P52">
        <f t="shared" si="3"/>
        <v>7</v>
      </c>
      <c r="Q52" s="24" t="s">
        <v>252</v>
      </c>
      <c r="R52" s="24">
        <v>247</v>
      </c>
      <c r="T52" t="s">
        <v>212</v>
      </c>
      <c r="U52" s="16">
        <f>Sheet1!A54</f>
        <v>51</v>
      </c>
      <c r="V52" s="4" t="str">
        <f>Sheet1!B54</f>
        <v>N9</v>
      </c>
      <c r="Y52" s="9">
        <f>Sheet1!N54</f>
        <v>92</v>
      </c>
      <c r="AD52" s="20">
        <f t="shared" ref="AD52:AD83" si="7">C78-$AA$4</f>
        <v>3385</v>
      </c>
      <c r="AE52" s="20">
        <f t="shared" si="1"/>
        <v>13349</v>
      </c>
    </row>
    <row r="53" spans="2:31" x14ac:dyDescent="0.3">
      <c r="B53" t="str">
        <f t="shared" si="4"/>
        <v>i1</v>
      </c>
      <c r="C53">
        <f t="shared" si="5"/>
        <v>353</v>
      </c>
      <c r="D53">
        <f t="shared" si="2"/>
        <v>16381</v>
      </c>
      <c r="E53" t="str">
        <f t="shared" si="6"/>
        <v>1/100</v>
      </c>
      <c r="F53">
        <v>0.5</v>
      </c>
      <c r="G53">
        <v>1</v>
      </c>
      <c r="H53">
        <v>0</v>
      </c>
      <c r="I53">
        <v>880</v>
      </c>
      <c r="J53">
        <v>17</v>
      </c>
      <c r="M53" t="s">
        <v>212</v>
      </c>
      <c r="N53" s="25" t="str">
        <f>W9</f>
        <v>P17</v>
      </c>
      <c r="O53" t="s">
        <v>212</v>
      </c>
      <c r="P53">
        <f t="shared" si="3"/>
        <v>8</v>
      </c>
      <c r="Q53" s="24" t="s">
        <v>253</v>
      </c>
      <c r="R53" s="24">
        <v>277</v>
      </c>
      <c r="T53" t="s">
        <v>212</v>
      </c>
      <c r="U53" s="10">
        <f>Sheet1!A55</f>
        <v>52</v>
      </c>
      <c r="W53" t="str">
        <f>Sheet1!C55</f>
        <v>N8</v>
      </c>
      <c r="Y53" s="9">
        <f>Sheet1!N55</f>
        <v>150</v>
      </c>
      <c r="AD53" s="20">
        <f t="shared" si="7"/>
        <v>3514</v>
      </c>
      <c r="AE53" s="20">
        <f t="shared" si="1"/>
        <v>13220</v>
      </c>
    </row>
    <row r="54" spans="2:31" x14ac:dyDescent="0.3">
      <c r="B54" t="str">
        <f t="shared" si="4"/>
        <v>i1</v>
      </c>
      <c r="C54">
        <f t="shared" si="5"/>
        <v>439</v>
      </c>
      <c r="D54">
        <f t="shared" si="2"/>
        <v>16295</v>
      </c>
      <c r="E54" t="str">
        <f t="shared" si="6"/>
        <v>1/100</v>
      </c>
      <c r="F54">
        <v>0.5</v>
      </c>
      <c r="G54">
        <v>1</v>
      </c>
      <c r="H54">
        <v>1</v>
      </c>
      <c r="I54">
        <v>139</v>
      </c>
      <c r="J54">
        <v>14</v>
      </c>
      <c r="M54" t="s">
        <v>212</v>
      </c>
      <c r="N54" s="25" t="str">
        <f>V10</f>
        <v>C14</v>
      </c>
      <c r="O54" t="s">
        <v>212</v>
      </c>
      <c r="P54">
        <f t="shared" si="3"/>
        <v>9</v>
      </c>
      <c r="Q54" s="24" t="s">
        <v>254</v>
      </c>
      <c r="R54" s="24">
        <v>330</v>
      </c>
      <c r="T54" t="s">
        <v>212</v>
      </c>
      <c r="U54" s="10">
        <f>Sheet1!A56</f>
        <v>53</v>
      </c>
      <c r="V54" s="4" t="str">
        <f>Sheet1!B56</f>
        <v>M8</v>
      </c>
      <c r="Y54" s="9">
        <f>Sheet1!N56</f>
        <v>59</v>
      </c>
      <c r="AD54" s="20">
        <f t="shared" si="7"/>
        <v>3589</v>
      </c>
      <c r="AE54" s="20">
        <f t="shared" si="1"/>
        <v>13145</v>
      </c>
    </row>
    <row r="55" spans="2:31" x14ac:dyDescent="0.3">
      <c r="B55" t="str">
        <f t="shared" si="4"/>
        <v>i1</v>
      </c>
      <c r="C55">
        <f t="shared" si="5"/>
        <v>447</v>
      </c>
      <c r="D55">
        <f t="shared" si="2"/>
        <v>16287</v>
      </c>
      <c r="E55" t="str">
        <f t="shared" si="6"/>
        <v>1/100</v>
      </c>
      <c r="F55">
        <v>0.5</v>
      </c>
      <c r="G55">
        <v>1</v>
      </c>
      <c r="H55">
        <v>0</v>
      </c>
      <c r="I55">
        <v>220</v>
      </c>
      <c r="J55">
        <v>17</v>
      </c>
      <c r="M55" t="s">
        <v>212</v>
      </c>
      <c r="N55" s="25" t="str">
        <f>W11</f>
        <v>F17</v>
      </c>
      <c r="O55" t="s">
        <v>212</v>
      </c>
      <c r="P55">
        <f t="shared" si="3"/>
        <v>10</v>
      </c>
      <c r="Q55" s="24" t="s">
        <v>255</v>
      </c>
      <c r="R55" s="24">
        <v>370</v>
      </c>
      <c r="T55" t="s">
        <v>212</v>
      </c>
      <c r="U55" s="10">
        <f>Sheet1!A57</f>
        <v>54</v>
      </c>
      <c r="W55" t="str">
        <f>Sheet1!C57</f>
        <v>N7</v>
      </c>
      <c r="Y55" s="9">
        <f>Sheet1!N57</f>
        <v>6</v>
      </c>
      <c r="AD55" s="20">
        <f t="shared" si="7"/>
        <v>3592</v>
      </c>
      <c r="AE55" s="20">
        <f t="shared" si="1"/>
        <v>13142</v>
      </c>
    </row>
    <row r="56" spans="2:31" x14ac:dyDescent="0.3">
      <c r="B56" t="str">
        <f t="shared" si="4"/>
        <v>i1</v>
      </c>
      <c r="C56">
        <f t="shared" si="5"/>
        <v>513</v>
      </c>
      <c r="D56">
        <f t="shared" si="2"/>
        <v>16221</v>
      </c>
      <c r="E56" t="str">
        <f t="shared" si="6"/>
        <v>1/100</v>
      </c>
      <c r="F56">
        <v>0.5</v>
      </c>
      <c r="G56">
        <v>1</v>
      </c>
      <c r="H56">
        <v>1</v>
      </c>
      <c r="I56">
        <v>554</v>
      </c>
      <c r="J56">
        <v>16</v>
      </c>
      <c r="M56" t="s">
        <v>212</v>
      </c>
      <c r="N56" s="25" t="str">
        <f>V12</f>
        <v xml:space="preserve"> M16</v>
      </c>
      <c r="O56" t="s">
        <v>212</v>
      </c>
      <c r="P56">
        <f t="shared" si="3"/>
        <v>11</v>
      </c>
      <c r="Q56" s="24" t="s">
        <v>256</v>
      </c>
      <c r="R56" s="24">
        <v>440</v>
      </c>
      <c r="T56" t="s">
        <v>212</v>
      </c>
      <c r="U56" s="10">
        <f>Sheet1!A58</f>
        <v>55</v>
      </c>
      <c r="V56" s="4" t="str">
        <f>Sheet1!B58</f>
        <v>M7</v>
      </c>
      <c r="Y56" s="9">
        <f>Sheet1!N58</f>
        <v>72</v>
      </c>
      <c r="AD56" s="20">
        <f t="shared" si="7"/>
        <v>3647</v>
      </c>
      <c r="AE56" s="20">
        <f t="shared" si="1"/>
        <v>13087</v>
      </c>
    </row>
    <row r="57" spans="2:31" x14ac:dyDescent="0.3">
      <c r="B57" t="str">
        <f t="shared" si="4"/>
        <v>i1</v>
      </c>
      <c r="C57">
        <f t="shared" si="5"/>
        <v>653</v>
      </c>
      <c r="D57">
        <f t="shared" si="2"/>
        <v>16081</v>
      </c>
      <c r="E57" t="str">
        <f t="shared" si="6"/>
        <v>1/100</v>
      </c>
      <c r="F57">
        <v>0.5</v>
      </c>
      <c r="G57">
        <v>1</v>
      </c>
      <c r="H57">
        <v>0</v>
      </c>
      <c r="I57">
        <v>880</v>
      </c>
      <c r="J57">
        <v>15</v>
      </c>
      <c r="M57" t="s">
        <v>212</v>
      </c>
      <c r="N57" s="25" t="str">
        <f>W13</f>
        <v>P15</v>
      </c>
      <c r="O57" t="s">
        <v>212</v>
      </c>
      <c r="P57">
        <f t="shared" si="3"/>
        <v>12</v>
      </c>
      <c r="Q57" s="24" t="s">
        <v>257</v>
      </c>
      <c r="R57" s="24">
        <v>494</v>
      </c>
      <c r="T57" t="s">
        <v>212</v>
      </c>
      <c r="U57" s="10">
        <f>Sheet1!A59</f>
        <v>56</v>
      </c>
      <c r="W57" t="str">
        <f>Sheet1!C59</f>
        <v>M9</v>
      </c>
      <c r="Y57" s="9">
        <f>Sheet1!N59</f>
        <v>220</v>
      </c>
      <c r="AD57" s="20">
        <f t="shared" si="7"/>
        <v>3663</v>
      </c>
      <c r="AE57" s="20">
        <f t="shared" si="1"/>
        <v>13071</v>
      </c>
    </row>
    <row r="58" spans="2:31" x14ac:dyDescent="0.3">
      <c r="B58" t="str">
        <f t="shared" si="4"/>
        <v>i1</v>
      </c>
      <c r="C58">
        <f t="shared" si="5"/>
        <v>707</v>
      </c>
      <c r="D58" s="17">
        <f>AA116</f>
        <v>11611</v>
      </c>
      <c r="E58" t="str">
        <f t="shared" si="6"/>
        <v>1/100</v>
      </c>
      <c r="F58">
        <v>0.5</v>
      </c>
      <c r="G58">
        <v>1</v>
      </c>
      <c r="H58">
        <v>1</v>
      </c>
      <c r="I58">
        <v>330</v>
      </c>
      <c r="J58">
        <v>17</v>
      </c>
      <c r="M58" t="s">
        <v>212</v>
      </c>
      <c r="N58" s="25" t="str">
        <f>V14</f>
        <v>I17</v>
      </c>
      <c r="O58" t="s">
        <v>212</v>
      </c>
      <c r="P58">
        <f t="shared" si="3"/>
        <v>13</v>
      </c>
      <c r="Q58" s="24" t="s">
        <v>258</v>
      </c>
      <c r="R58" s="24">
        <v>554</v>
      </c>
      <c r="T58" t="s">
        <v>212</v>
      </c>
      <c r="U58" s="16">
        <f>Sheet1!A60</f>
        <v>57</v>
      </c>
      <c r="V58" s="4" t="str">
        <f>Sheet1!B60</f>
        <v>N10</v>
      </c>
      <c r="Y58" s="9">
        <f>Sheet1!N60</f>
        <v>57</v>
      </c>
      <c r="AD58" s="20">
        <f t="shared" si="7"/>
        <v>3751</v>
      </c>
      <c r="AE58" s="20">
        <f t="shared" si="1"/>
        <v>12983</v>
      </c>
    </row>
    <row r="59" spans="2:31" x14ac:dyDescent="0.3">
      <c r="B59" t="str">
        <f t="shared" si="4"/>
        <v>i1</v>
      </c>
      <c r="C59">
        <f t="shared" si="5"/>
        <v>1032</v>
      </c>
      <c r="D59">
        <f t="shared" ref="D59:D90" si="8">Z$4-C59</f>
        <v>15702</v>
      </c>
      <c r="E59" t="str">
        <f t="shared" si="6"/>
        <v>1/100</v>
      </c>
      <c r="F59">
        <v>0.5</v>
      </c>
      <c r="G59">
        <v>1</v>
      </c>
      <c r="H59">
        <v>0</v>
      </c>
      <c r="I59">
        <v>185</v>
      </c>
      <c r="J59">
        <v>3</v>
      </c>
      <c r="M59" t="s">
        <v>212</v>
      </c>
      <c r="N59" s="25" t="str">
        <f>W15</f>
        <v>E3</v>
      </c>
      <c r="O59" t="s">
        <v>212</v>
      </c>
      <c r="P59" s="16">
        <f t="shared" si="3"/>
        <v>14</v>
      </c>
      <c r="Q59" s="24" t="s">
        <v>259</v>
      </c>
      <c r="R59" s="24">
        <v>659</v>
      </c>
      <c r="T59" t="s">
        <v>212</v>
      </c>
      <c r="U59" s="10">
        <f>Sheet1!A61</f>
        <v>58</v>
      </c>
      <c r="W59" t="str">
        <f>Sheet1!C61</f>
        <v>M6</v>
      </c>
      <c r="Y59" s="9">
        <f>Sheet1!N61</f>
        <v>2</v>
      </c>
      <c r="AD59" s="20">
        <f t="shared" si="7"/>
        <v>4029</v>
      </c>
      <c r="AE59" s="20">
        <f t="shared" si="1"/>
        <v>12705</v>
      </c>
    </row>
    <row r="60" spans="2:31" x14ac:dyDescent="0.3">
      <c r="B60" t="str">
        <f t="shared" si="4"/>
        <v>i1</v>
      </c>
      <c r="C60">
        <f t="shared" si="5"/>
        <v>1119</v>
      </c>
      <c r="D60">
        <f t="shared" si="8"/>
        <v>15615</v>
      </c>
      <c r="E60" t="str">
        <f t="shared" si="6"/>
        <v>1/100</v>
      </c>
      <c r="F60">
        <v>0.5</v>
      </c>
      <c r="G60">
        <v>1</v>
      </c>
      <c r="H60">
        <v>1</v>
      </c>
      <c r="I60">
        <v>277</v>
      </c>
      <c r="J60">
        <v>4</v>
      </c>
      <c r="M60" t="s">
        <v>212</v>
      </c>
      <c r="N60" s="25" t="str">
        <f>V16</f>
        <v>H4</v>
      </c>
      <c r="O60" t="s">
        <v>212</v>
      </c>
      <c r="P60">
        <f t="shared" si="3"/>
        <v>15</v>
      </c>
      <c r="Q60" s="24" t="s">
        <v>260</v>
      </c>
      <c r="R60" s="24">
        <v>740</v>
      </c>
      <c r="T60" t="s">
        <v>212</v>
      </c>
      <c r="U60" s="10">
        <f>Sheet1!A62</f>
        <v>59</v>
      </c>
      <c r="V60" s="4" t="str">
        <f>Sheet1!B62</f>
        <v>L9</v>
      </c>
      <c r="Y60" s="9">
        <f>Sheet1!N62</f>
        <v>67</v>
      </c>
      <c r="AD60" s="20">
        <f t="shared" si="7"/>
        <v>4092</v>
      </c>
      <c r="AE60" s="20">
        <f t="shared" si="1"/>
        <v>12642</v>
      </c>
    </row>
    <row r="61" spans="2:31" x14ac:dyDescent="0.3">
      <c r="B61" t="str">
        <f t="shared" si="4"/>
        <v>i1</v>
      </c>
      <c r="C61">
        <f t="shared" si="5"/>
        <v>1430</v>
      </c>
      <c r="D61">
        <f t="shared" si="8"/>
        <v>15304</v>
      </c>
      <c r="E61" t="str">
        <f t="shared" si="6"/>
        <v>1/100</v>
      </c>
      <c r="F61">
        <v>0.5</v>
      </c>
      <c r="G61">
        <v>1</v>
      </c>
      <c r="H61">
        <v>0</v>
      </c>
      <c r="I61">
        <v>139</v>
      </c>
      <c r="J61">
        <v>7</v>
      </c>
      <c r="M61" t="s">
        <v>212</v>
      </c>
      <c r="N61" s="25" t="str">
        <f>W17</f>
        <v>C7</v>
      </c>
      <c r="O61" t="s">
        <v>212</v>
      </c>
      <c r="P61">
        <f t="shared" si="3"/>
        <v>16</v>
      </c>
      <c r="Q61" s="24" t="s">
        <v>261</v>
      </c>
      <c r="R61" s="24">
        <v>880</v>
      </c>
      <c r="T61" t="s">
        <v>212</v>
      </c>
      <c r="U61" s="10">
        <f>Sheet1!A63</f>
        <v>60</v>
      </c>
      <c r="W61" t="str">
        <f>Sheet1!C63</f>
        <v>N5</v>
      </c>
      <c r="Y61" s="9">
        <f>Sheet1!N63</f>
        <v>227</v>
      </c>
      <c r="AD61" s="20">
        <f t="shared" si="7"/>
        <v>4192</v>
      </c>
      <c r="AE61" s="20">
        <f t="shared" si="1"/>
        <v>12542</v>
      </c>
    </row>
    <row r="62" spans="2:31" x14ac:dyDescent="0.3">
      <c r="B62" t="str">
        <f t="shared" si="4"/>
        <v>i1</v>
      </c>
      <c r="C62">
        <f t="shared" si="5"/>
        <v>1513</v>
      </c>
      <c r="D62">
        <f t="shared" si="8"/>
        <v>15221</v>
      </c>
      <c r="E62" t="str">
        <f t="shared" si="6"/>
        <v>1/100</v>
      </c>
      <c r="F62">
        <v>0.5</v>
      </c>
      <c r="G62">
        <v>1</v>
      </c>
      <c r="H62">
        <v>1</v>
      </c>
      <c r="I62">
        <v>185</v>
      </c>
      <c r="J62">
        <v>4</v>
      </c>
      <c r="M62" t="s">
        <v>212</v>
      </c>
      <c r="N62" s="25" t="str">
        <f>V18</f>
        <v>E4</v>
      </c>
      <c r="O62" t="s">
        <v>212</v>
      </c>
      <c r="P62">
        <f t="shared" si="3"/>
        <v>17</v>
      </c>
      <c r="Q62" s="24" t="s">
        <v>262</v>
      </c>
      <c r="R62" s="24">
        <v>988</v>
      </c>
      <c r="T62" t="s">
        <v>212</v>
      </c>
      <c r="U62" s="10">
        <f>Sheet1!A64</f>
        <v>61</v>
      </c>
      <c r="V62" s="4" t="str">
        <f>Sheet1!B64</f>
        <v>N4</v>
      </c>
      <c r="Y62" s="9">
        <f>Sheet1!N64</f>
        <v>62</v>
      </c>
      <c r="AD62" s="20">
        <f t="shared" si="7"/>
        <v>4248</v>
      </c>
      <c r="AE62" s="20">
        <f t="shared" si="1"/>
        <v>12486</v>
      </c>
    </row>
    <row r="63" spans="2:31" x14ac:dyDescent="0.3">
      <c r="B63" t="str">
        <f t="shared" si="4"/>
        <v>i1</v>
      </c>
      <c r="C63">
        <f t="shared" si="5"/>
        <v>1674</v>
      </c>
      <c r="D63">
        <f t="shared" si="8"/>
        <v>15060</v>
      </c>
      <c r="E63" t="str">
        <f t="shared" si="6"/>
        <v>1/100</v>
      </c>
      <c r="F63">
        <v>0.5</v>
      </c>
      <c r="G63">
        <v>1</v>
      </c>
      <c r="H63">
        <v>0</v>
      </c>
      <c r="I63">
        <v>139</v>
      </c>
      <c r="J63">
        <v>10</v>
      </c>
      <c r="M63" t="s">
        <v>212</v>
      </c>
      <c r="N63" s="25" t="str">
        <f>W19</f>
        <v>C10</v>
      </c>
      <c r="O63" t="s">
        <v>212</v>
      </c>
      <c r="P63">
        <f t="shared" si="3"/>
        <v>18</v>
      </c>
      <c r="Q63" s="24" t="s">
        <v>263</v>
      </c>
      <c r="R63" s="24">
        <v>1109</v>
      </c>
      <c r="T63" t="s">
        <v>212</v>
      </c>
      <c r="U63" s="10">
        <f>Sheet1!A65</f>
        <v>62</v>
      </c>
      <c r="W63" t="str">
        <f>Sheet1!C65</f>
        <v>M10</v>
      </c>
      <c r="Y63" s="9">
        <f>Sheet1!N65</f>
        <v>92</v>
      </c>
      <c r="AD63" s="20">
        <f t="shared" si="7"/>
        <v>4533</v>
      </c>
      <c r="AE63" s="20">
        <f t="shared" si="1"/>
        <v>12201</v>
      </c>
    </row>
    <row r="64" spans="2:31" x14ac:dyDescent="0.3">
      <c r="B64" t="str">
        <f t="shared" si="4"/>
        <v>i1</v>
      </c>
      <c r="C64">
        <f t="shared" si="5"/>
        <v>1751</v>
      </c>
      <c r="D64">
        <f t="shared" si="8"/>
        <v>14983</v>
      </c>
      <c r="E64" t="str">
        <f t="shared" si="6"/>
        <v>1/100</v>
      </c>
      <c r="F64">
        <v>0.5</v>
      </c>
      <c r="G64">
        <v>1</v>
      </c>
      <c r="H64">
        <v>1</v>
      </c>
      <c r="I64">
        <v>165</v>
      </c>
      <c r="J64">
        <v>3</v>
      </c>
      <c r="M64" t="s">
        <v>212</v>
      </c>
      <c r="N64" s="25" t="str">
        <f>V20</f>
        <v>D3</v>
      </c>
      <c r="O64" t="s">
        <v>212</v>
      </c>
      <c r="P64">
        <f t="shared" si="3"/>
        <v>19</v>
      </c>
      <c r="Q64" s="24" t="s">
        <v>264</v>
      </c>
      <c r="R64" s="24">
        <v>1318</v>
      </c>
      <c r="T64" t="s">
        <v>212</v>
      </c>
      <c r="U64" s="10">
        <f>Sheet1!A66</f>
        <v>63</v>
      </c>
      <c r="V64" s="4" t="str">
        <f>Sheet1!B66</f>
        <v>L6</v>
      </c>
      <c r="Y64" s="9">
        <f>Sheet1!N66</f>
        <v>60</v>
      </c>
      <c r="AD64" s="20">
        <f t="shared" si="7"/>
        <v>4598</v>
      </c>
      <c r="AE64" s="20">
        <f t="shared" si="1"/>
        <v>12136</v>
      </c>
    </row>
    <row r="65" spans="2:31" x14ac:dyDescent="0.3">
      <c r="B65" t="str">
        <f t="shared" si="4"/>
        <v>i1</v>
      </c>
      <c r="C65">
        <f t="shared" si="5"/>
        <v>1844</v>
      </c>
      <c r="D65">
        <f t="shared" si="8"/>
        <v>14890</v>
      </c>
      <c r="E65" t="str">
        <f t="shared" si="6"/>
        <v>1/100</v>
      </c>
      <c r="F65">
        <v>0.5</v>
      </c>
      <c r="G65">
        <v>1</v>
      </c>
      <c r="H65">
        <v>0</v>
      </c>
      <c r="I65">
        <v>123</v>
      </c>
      <c r="J65">
        <v>16</v>
      </c>
      <c r="M65" t="s">
        <v>212</v>
      </c>
      <c r="N65" s="25" t="str">
        <f>W21</f>
        <v>B16</v>
      </c>
      <c r="O65" t="s">
        <v>212</v>
      </c>
      <c r="P65">
        <f t="shared" si="3"/>
        <v>20</v>
      </c>
      <c r="Q65" s="27"/>
      <c r="R65" s="27"/>
      <c r="T65" t="s">
        <v>212</v>
      </c>
      <c r="U65" s="10">
        <f>Sheet1!A67</f>
        <v>64</v>
      </c>
      <c r="W65" t="str">
        <f>Sheet1!C67</f>
        <v>M11</v>
      </c>
      <c r="Y65" s="9">
        <f>Sheet1!N67</f>
        <v>22</v>
      </c>
      <c r="AD65" s="20">
        <f t="shared" si="7"/>
        <v>5152</v>
      </c>
      <c r="AE65" s="20">
        <f t="shared" si="1"/>
        <v>11582</v>
      </c>
    </row>
    <row r="66" spans="2:31" x14ac:dyDescent="0.3">
      <c r="B66" t="str">
        <f t="shared" si="4"/>
        <v>i1</v>
      </c>
      <c r="C66">
        <f t="shared" si="5"/>
        <v>1937</v>
      </c>
      <c r="D66">
        <f t="shared" si="8"/>
        <v>14797</v>
      </c>
      <c r="E66" t="str">
        <f t="shared" si="6"/>
        <v>1/100</v>
      </c>
      <c r="F66">
        <v>0.5</v>
      </c>
      <c r="G66">
        <v>1</v>
      </c>
      <c r="H66">
        <v>1</v>
      </c>
      <c r="I66">
        <v>659</v>
      </c>
      <c r="J66">
        <v>3</v>
      </c>
      <c r="M66" t="s">
        <v>212</v>
      </c>
      <c r="N66" s="25" t="str">
        <f>V22</f>
        <v>N3</v>
      </c>
      <c r="O66" t="s">
        <v>212</v>
      </c>
      <c r="P66">
        <f t="shared" si="3"/>
        <v>21</v>
      </c>
      <c r="Q66" s="24" t="s">
        <v>246</v>
      </c>
      <c r="R66" s="24">
        <v>110</v>
      </c>
      <c r="T66" t="s">
        <v>212</v>
      </c>
      <c r="U66" s="10">
        <f>Sheet1!A68</f>
        <v>65</v>
      </c>
      <c r="V66" s="4" t="str">
        <f>Sheet1!B68</f>
        <v>M5</v>
      </c>
      <c r="Y66" s="9">
        <f>Sheet1!N68</f>
        <v>92</v>
      </c>
      <c r="AD66" s="20">
        <f t="shared" si="7"/>
        <v>5241</v>
      </c>
      <c r="AE66" s="20">
        <f t="shared" si="1"/>
        <v>11493</v>
      </c>
    </row>
    <row r="67" spans="2:31" x14ac:dyDescent="0.3">
      <c r="B67" t="str">
        <f t="shared" si="4"/>
        <v>i1</v>
      </c>
      <c r="C67">
        <f t="shared" si="5"/>
        <v>2019</v>
      </c>
      <c r="D67">
        <f t="shared" si="8"/>
        <v>14715</v>
      </c>
      <c r="E67" t="str">
        <f t="shared" si="6"/>
        <v>1/100</v>
      </c>
      <c r="F67">
        <v>0.5</v>
      </c>
      <c r="G67">
        <v>1</v>
      </c>
      <c r="H67">
        <v>0</v>
      </c>
      <c r="I67">
        <v>988</v>
      </c>
      <c r="J67">
        <v>9</v>
      </c>
      <c r="M67" t="s">
        <v>212</v>
      </c>
      <c r="N67" s="25" t="str">
        <f>W23</f>
        <v>Q9</v>
      </c>
      <c r="O67" t="s">
        <v>212</v>
      </c>
      <c r="P67">
        <f t="shared" si="3"/>
        <v>22</v>
      </c>
      <c r="Q67" s="24" t="s">
        <v>247</v>
      </c>
      <c r="R67" s="24">
        <v>123</v>
      </c>
      <c r="T67" t="s">
        <v>212</v>
      </c>
      <c r="U67" s="10">
        <f>Sheet1!A69</f>
        <v>66</v>
      </c>
      <c r="W67" t="str">
        <f>Sheet1!C69</f>
        <v>N6</v>
      </c>
      <c r="Y67" s="9">
        <f>Sheet1!N69</f>
        <v>20</v>
      </c>
      <c r="AD67" s="20">
        <f t="shared" si="7"/>
        <v>5556</v>
      </c>
      <c r="AE67" s="20">
        <f t="shared" si="1"/>
        <v>11178</v>
      </c>
    </row>
    <row r="68" spans="2:31" x14ac:dyDescent="0.3">
      <c r="B68" t="str">
        <f t="shared" si="4"/>
        <v>i1</v>
      </c>
      <c r="C68">
        <f t="shared" si="5"/>
        <v>2080</v>
      </c>
      <c r="D68">
        <f t="shared" si="8"/>
        <v>14654</v>
      </c>
      <c r="E68" t="str">
        <f t="shared" si="6"/>
        <v>1/100</v>
      </c>
      <c r="F68">
        <v>0.5</v>
      </c>
      <c r="G68">
        <v>1</v>
      </c>
      <c r="H68">
        <v>1</v>
      </c>
      <c r="I68">
        <v>185</v>
      </c>
      <c r="J68">
        <v>16</v>
      </c>
      <c r="M68" t="s">
        <v>212</v>
      </c>
      <c r="N68" s="25" t="str">
        <f>V24</f>
        <v>E16</v>
      </c>
      <c r="O68" t="s">
        <v>212</v>
      </c>
      <c r="P68">
        <f t="shared" si="3"/>
        <v>23</v>
      </c>
      <c r="Q68" s="24" t="s">
        <v>248</v>
      </c>
      <c r="R68" s="24">
        <v>139</v>
      </c>
      <c r="T68" t="s">
        <v>212</v>
      </c>
      <c r="U68" s="10">
        <f>Sheet1!A70</f>
        <v>67</v>
      </c>
      <c r="V68" s="4" t="str">
        <f>Sheet1!B70</f>
        <v>L8</v>
      </c>
      <c r="Y68" s="9">
        <f>Sheet1!N70</f>
        <v>103</v>
      </c>
      <c r="AD68" s="20">
        <f t="shared" si="7"/>
        <v>5589</v>
      </c>
      <c r="AE68" s="20">
        <f t="shared" si="1"/>
        <v>11145</v>
      </c>
    </row>
    <row r="69" spans="2:31" x14ac:dyDescent="0.3">
      <c r="B69" t="str">
        <f t="shared" si="4"/>
        <v>i1</v>
      </c>
      <c r="C69">
        <f t="shared" si="5"/>
        <v>2328</v>
      </c>
      <c r="D69">
        <f t="shared" si="8"/>
        <v>14406</v>
      </c>
      <c r="E69" t="str">
        <f t="shared" si="6"/>
        <v>1/100</v>
      </c>
      <c r="F69">
        <v>0.5</v>
      </c>
      <c r="G69">
        <v>1</v>
      </c>
      <c r="H69">
        <v>0</v>
      </c>
      <c r="I69">
        <v>185</v>
      </c>
      <c r="J69">
        <v>15</v>
      </c>
      <c r="M69" t="s">
        <v>212</v>
      </c>
      <c r="N69" s="25" t="str">
        <f>W25</f>
        <v>E15</v>
      </c>
      <c r="O69" t="s">
        <v>212</v>
      </c>
      <c r="P69">
        <f t="shared" si="3"/>
        <v>24</v>
      </c>
      <c r="Q69" s="24" t="s">
        <v>249</v>
      </c>
      <c r="R69" s="24">
        <v>165</v>
      </c>
      <c r="T69" t="s">
        <v>212</v>
      </c>
      <c r="U69" s="10">
        <f>Sheet1!A71</f>
        <v>68</v>
      </c>
      <c r="W69" t="str">
        <f>Sheet1!C71</f>
        <v>Q10</v>
      </c>
      <c r="Y69" s="9">
        <f>Sheet1!N71</f>
        <v>122</v>
      </c>
      <c r="AD69" s="20">
        <f t="shared" si="7"/>
        <v>5621</v>
      </c>
      <c r="AE69" s="20">
        <f t="shared" si="1"/>
        <v>11113</v>
      </c>
    </row>
    <row r="70" spans="2:31" x14ac:dyDescent="0.3">
      <c r="B70" t="str">
        <f t="shared" si="4"/>
        <v>i1</v>
      </c>
      <c r="C70">
        <f t="shared" si="5"/>
        <v>2395</v>
      </c>
      <c r="D70">
        <f t="shared" si="8"/>
        <v>14339</v>
      </c>
      <c r="E70" t="str">
        <f t="shared" si="6"/>
        <v>1/100</v>
      </c>
      <c r="F70">
        <v>0.5</v>
      </c>
      <c r="G70">
        <v>1</v>
      </c>
      <c r="H70">
        <v>1</v>
      </c>
      <c r="I70">
        <v>165</v>
      </c>
      <c r="J70">
        <v>11</v>
      </c>
      <c r="M70" t="s">
        <v>212</v>
      </c>
      <c r="N70" s="25" t="str">
        <f>V26</f>
        <v>D11</v>
      </c>
      <c r="O70" t="s">
        <v>212</v>
      </c>
      <c r="P70">
        <f t="shared" si="3"/>
        <v>25</v>
      </c>
      <c r="Q70" s="24" t="s">
        <v>250</v>
      </c>
      <c r="R70" s="24">
        <v>185</v>
      </c>
      <c r="T70" t="s">
        <v>212</v>
      </c>
      <c r="U70" s="10">
        <f>Sheet1!A72</f>
        <v>69</v>
      </c>
      <c r="V70" s="4" t="str">
        <f>Sheet1!B72</f>
        <v>K11</v>
      </c>
      <c r="Y70" s="9">
        <f>Sheet1!N72</f>
        <v>71</v>
      </c>
      <c r="AD70" s="20">
        <f t="shared" si="7"/>
        <v>5713</v>
      </c>
      <c r="AE70" s="20">
        <f t="shared" si="1"/>
        <v>11021</v>
      </c>
    </row>
    <row r="71" spans="2:31" x14ac:dyDescent="0.3">
      <c r="B71" t="str">
        <f t="shared" si="4"/>
        <v>i1</v>
      </c>
      <c r="C71">
        <f t="shared" si="5"/>
        <v>2766</v>
      </c>
      <c r="D71">
        <f t="shared" si="8"/>
        <v>13968</v>
      </c>
      <c r="E71" t="str">
        <f t="shared" si="6"/>
        <v>1/100</v>
      </c>
      <c r="F71">
        <v>0.5</v>
      </c>
      <c r="G71">
        <v>1</v>
      </c>
      <c r="H71">
        <v>0</v>
      </c>
      <c r="I71">
        <v>220</v>
      </c>
      <c r="J71">
        <v>16</v>
      </c>
      <c r="M71" t="s">
        <v>212</v>
      </c>
      <c r="N71" s="25" t="str">
        <f>W27</f>
        <v>F16</v>
      </c>
      <c r="O71" t="s">
        <v>212</v>
      </c>
      <c r="P71">
        <f t="shared" si="3"/>
        <v>26</v>
      </c>
      <c r="Q71" s="24" t="s">
        <v>251</v>
      </c>
      <c r="R71" s="24">
        <v>220</v>
      </c>
      <c r="T71" t="s">
        <v>212</v>
      </c>
      <c r="U71" s="10">
        <f>Sheet1!A73</f>
        <v>70</v>
      </c>
      <c r="W71" t="str">
        <f>Sheet1!C73</f>
        <v>I11</v>
      </c>
      <c r="Y71" s="9">
        <f>Sheet1!N73</f>
        <v>609</v>
      </c>
      <c r="AD71" s="20">
        <f t="shared" si="7"/>
        <v>5863</v>
      </c>
      <c r="AE71" s="20">
        <f t="shared" si="1"/>
        <v>10871</v>
      </c>
    </row>
    <row r="72" spans="2:31" x14ac:dyDescent="0.3">
      <c r="B72" t="str">
        <f t="shared" si="4"/>
        <v>i1</v>
      </c>
      <c r="C72">
        <f t="shared" si="5"/>
        <v>2824</v>
      </c>
      <c r="D72">
        <f t="shared" si="8"/>
        <v>13910</v>
      </c>
      <c r="E72" t="str">
        <f t="shared" si="6"/>
        <v>1/100</v>
      </c>
      <c r="F72">
        <v>0.5</v>
      </c>
      <c r="G72">
        <v>1</v>
      </c>
      <c r="H72">
        <v>1</v>
      </c>
      <c r="I72">
        <v>139</v>
      </c>
      <c r="J72">
        <v>11</v>
      </c>
      <c r="M72" t="s">
        <v>212</v>
      </c>
      <c r="N72" s="25" t="str">
        <f>V28</f>
        <v>C11</v>
      </c>
      <c r="O72" t="s">
        <v>212</v>
      </c>
      <c r="P72">
        <f t="shared" si="3"/>
        <v>27</v>
      </c>
      <c r="Q72" s="24" t="s">
        <v>252</v>
      </c>
      <c r="R72" s="24">
        <v>247</v>
      </c>
      <c r="T72" t="s">
        <v>212</v>
      </c>
      <c r="U72" s="10">
        <f>Sheet1!A74</f>
        <v>71</v>
      </c>
      <c r="V72" s="4" t="str">
        <f>Sheet1!B74</f>
        <v>J9</v>
      </c>
      <c r="Y72" s="9">
        <f>Sheet1!N74</f>
        <v>95</v>
      </c>
      <c r="AD72" s="20">
        <f t="shared" si="7"/>
        <v>5922</v>
      </c>
      <c r="AE72" s="20">
        <f t="shared" si="1"/>
        <v>10812</v>
      </c>
    </row>
    <row r="73" spans="2:31" x14ac:dyDescent="0.3">
      <c r="B73" t="str">
        <f t="shared" si="4"/>
        <v>i1</v>
      </c>
      <c r="C73">
        <f t="shared" si="5"/>
        <v>2860</v>
      </c>
      <c r="D73">
        <f t="shared" si="8"/>
        <v>13874</v>
      </c>
      <c r="E73" t="str">
        <f t="shared" si="6"/>
        <v>1/100</v>
      </c>
      <c r="F73">
        <v>0.5</v>
      </c>
      <c r="G73">
        <v>1</v>
      </c>
      <c r="H73">
        <v>0</v>
      </c>
      <c r="I73">
        <v>139</v>
      </c>
      <c r="J73">
        <v>10</v>
      </c>
      <c r="M73" t="s">
        <v>212</v>
      </c>
      <c r="N73" s="25" t="str">
        <f>W29</f>
        <v>C10</v>
      </c>
      <c r="O73" t="s">
        <v>212</v>
      </c>
      <c r="P73">
        <f t="shared" si="3"/>
        <v>28</v>
      </c>
      <c r="Q73" s="24" t="s">
        <v>253</v>
      </c>
      <c r="R73" s="24">
        <v>277</v>
      </c>
      <c r="T73" t="s">
        <v>212</v>
      </c>
      <c r="U73" s="10">
        <f>Sheet1!A75</f>
        <v>72</v>
      </c>
      <c r="W73" t="str">
        <f>Sheet1!C75</f>
        <v>G8</v>
      </c>
      <c r="Y73" s="9">
        <f>Sheet1!N75</f>
        <v>949</v>
      </c>
      <c r="AD73" s="20">
        <f t="shared" si="7"/>
        <v>5928</v>
      </c>
      <c r="AE73" s="20">
        <f t="shared" si="1"/>
        <v>10806</v>
      </c>
    </row>
    <row r="74" spans="2:31" x14ac:dyDescent="0.3">
      <c r="B74" t="str">
        <f t="shared" si="4"/>
        <v>i1</v>
      </c>
      <c r="C74">
        <f t="shared" si="5"/>
        <v>2876</v>
      </c>
      <c r="D74">
        <f t="shared" si="8"/>
        <v>13858</v>
      </c>
      <c r="E74" t="str">
        <f t="shared" si="6"/>
        <v>1/100</v>
      </c>
      <c r="F74">
        <v>0.5</v>
      </c>
      <c r="G74">
        <v>1</v>
      </c>
      <c r="H74">
        <v>1</v>
      </c>
      <c r="I74">
        <v>185</v>
      </c>
      <c r="J74">
        <v>10</v>
      </c>
      <c r="M74" t="s">
        <v>212</v>
      </c>
      <c r="N74" s="25" t="str">
        <f>V30</f>
        <v>E10</v>
      </c>
      <c r="O74" t="s">
        <v>212</v>
      </c>
      <c r="P74">
        <f t="shared" si="3"/>
        <v>29</v>
      </c>
      <c r="Q74" s="24" t="s">
        <v>254</v>
      </c>
      <c r="R74" s="24">
        <v>330</v>
      </c>
      <c r="T74" t="s">
        <v>212</v>
      </c>
      <c r="U74" s="10">
        <f>Sheet1!A76</f>
        <v>73</v>
      </c>
      <c r="V74" s="4" t="str">
        <f>Sheet1!B76</f>
        <v>H10</v>
      </c>
      <c r="Y74" s="9">
        <f>Sheet1!N76</f>
        <v>64</v>
      </c>
      <c r="AD74" s="20">
        <f t="shared" si="7"/>
        <v>6000</v>
      </c>
      <c r="AE74" s="20">
        <f t="shared" si="1"/>
        <v>10734</v>
      </c>
    </row>
    <row r="75" spans="2:31" x14ac:dyDescent="0.3">
      <c r="B75" t="str">
        <f t="shared" si="4"/>
        <v>i1</v>
      </c>
      <c r="C75">
        <f t="shared" si="5"/>
        <v>3174</v>
      </c>
      <c r="D75">
        <f t="shared" si="8"/>
        <v>13560</v>
      </c>
      <c r="E75" t="str">
        <f t="shared" si="6"/>
        <v>1/100</v>
      </c>
      <c r="F75">
        <v>0.5</v>
      </c>
      <c r="G75">
        <v>1</v>
      </c>
      <c r="H75">
        <v>0</v>
      </c>
      <c r="I75">
        <v>185</v>
      </c>
      <c r="J75">
        <v>9</v>
      </c>
      <c r="M75" t="s">
        <v>212</v>
      </c>
      <c r="N75" s="25" t="str">
        <f>W31</f>
        <v>E9</v>
      </c>
      <c r="O75" t="s">
        <v>212</v>
      </c>
      <c r="P75">
        <f t="shared" si="3"/>
        <v>30</v>
      </c>
      <c r="Q75" s="24" t="s">
        <v>255</v>
      </c>
      <c r="R75" s="24">
        <v>370</v>
      </c>
      <c r="T75" t="s">
        <v>212</v>
      </c>
      <c r="U75" s="10">
        <f>Sheet1!A77</f>
        <v>74</v>
      </c>
      <c r="W75" t="str">
        <f>Sheet1!C77</f>
        <v>G5</v>
      </c>
      <c r="Y75" s="9">
        <f>Sheet1!N77</f>
        <v>91</v>
      </c>
      <c r="AD75" s="20">
        <f t="shared" si="7"/>
        <v>6220</v>
      </c>
      <c r="AE75" s="20">
        <f t="shared" si="1"/>
        <v>10514</v>
      </c>
    </row>
    <row r="76" spans="2:31" x14ac:dyDescent="0.3">
      <c r="B76" t="str">
        <f t="shared" si="4"/>
        <v>i1</v>
      </c>
      <c r="C76">
        <f t="shared" si="5"/>
        <v>3303</v>
      </c>
      <c r="D76">
        <f t="shared" si="8"/>
        <v>13431</v>
      </c>
      <c r="E76" t="str">
        <f t="shared" si="6"/>
        <v>1/100</v>
      </c>
      <c r="F76">
        <v>0.5</v>
      </c>
      <c r="G76">
        <v>1</v>
      </c>
      <c r="H76">
        <v>1</v>
      </c>
      <c r="I76">
        <v>220</v>
      </c>
      <c r="J76">
        <v>9</v>
      </c>
      <c r="M76" t="s">
        <v>212</v>
      </c>
      <c r="N76" s="25" t="str">
        <f>V32</f>
        <v>F9</v>
      </c>
      <c r="O76" t="s">
        <v>212</v>
      </c>
      <c r="P76">
        <f t="shared" si="3"/>
        <v>31</v>
      </c>
      <c r="Q76" s="24" t="s">
        <v>256</v>
      </c>
      <c r="R76" s="24">
        <v>440</v>
      </c>
      <c r="T76" t="s">
        <v>212</v>
      </c>
      <c r="U76" s="10">
        <f>Sheet1!A78</f>
        <v>75</v>
      </c>
      <c r="V76" s="4" t="str">
        <f>Sheet1!B78</f>
        <v>H5</v>
      </c>
      <c r="Y76" s="9">
        <f>Sheet1!N78</f>
        <v>61</v>
      </c>
      <c r="AD76" s="20">
        <f t="shared" si="7"/>
        <v>6277</v>
      </c>
      <c r="AE76" s="20">
        <f t="shared" si="1"/>
        <v>10457</v>
      </c>
    </row>
    <row r="77" spans="2:31" x14ac:dyDescent="0.3">
      <c r="B77" t="str">
        <f t="shared" si="4"/>
        <v>i1</v>
      </c>
      <c r="C77">
        <f t="shared" si="5"/>
        <v>3324</v>
      </c>
      <c r="D77">
        <f t="shared" si="8"/>
        <v>13410</v>
      </c>
      <c r="E77" t="str">
        <f t="shared" si="6"/>
        <v>1/100</v>
      </c>
      <c r="F77">
        <v>0.5</v>
      </c>
      <c r="G77">
        <v>1</v>
      </c>
      <c r="H77">
        <v>0</v>
      </c>
      <c r="I77">
        <v>185</v>
      </c>
      <c r="J77">
        <v>8</v>
      </c>
      <c r="M77" t="s">
        <v>212</v>
      </c>
      <c r="N77" s="25" t="str">
        <f>W33</f>
        <v>E8</v>
      </c>
      <c r="O77" t="s">
        <v>212</v>
      </c>
      <c r="P77">
        <f t="shared" si="3"/>
        <v>32</v>
      </c>
      <c r="Q77" s="24" t="s">
        <v>257</v>
      </c>
      <c r="R77" s="24">
        <v>494</v>
      </c>
      <c r="T77" t="s">
        <v>212</v>
      </c>
      <c r="U77" s="10">
        <f>Sheet1!A79</f>
        <v>76</v>
      </c>
      <c r="W77" t="str">
        <f>Sheet1!C79</f>
        <v>F4</v>
      </c>
      <c r="Y77" s="9">
        <f>Sheet1!N79</f>
        <v>3</v>
      </c>
      <c r="AD77" s="20">
        <f t="shared" si="7"/>
        <v>6279</v>
      </c>
      <c r="AE77" s="20">
        <f t="shared" si="1"/>
        <v>10455</v>
      </c>
    </row>
    <row r="78" spans="2:31" x14ac:dyDescent="0.3">
      <c r="B78" t="str">
        <f t="shared" si="4"/>
        <v>i1</v>
      </c>
      <c r="C78">
        <f t="shared" si="5"/>
        <v>3389</v>
      </c>
      <c r="D78">
        <f t="shared" si="8"/>
        <v>13345</v>
      </c>
      <c r="E78" t="str">
        <f t="shared" si="6"/>
        <v>1/100</v>
      </c>
      <c r="F78">
        <v>0.5</v>
      </c>
      <c r="G78">
        <v>1</v>
      </c>
      <c r="H78">
        <v>1</v>
      </c>
      <c r="I78">
        <v>220</v>
      </c>
      <c r="J78">
        <v>8</v>
      </c>
      <c r="M78" t="s">
        <v>212</v>
      </c>
      <c r="N78" s="25" t="str">
        <f>V34</f>
        <v>F8</v>
      </c>
      <c r="O78" t="s">
        <v>212</v>
      </c>
      <c r="P78">
        <f t="shared" ref="P78:P109" si="9">U34</f>
        <v>33</v>
      </c>
      <c r="Q78" s="24" t="s">
        <v>258</v>
      </c>
      <c r="R78" s="24">
        <v>554</v>
      </c>
      <c r="T78" t="s">
        <v>212</v>
      </c>
      <c r="U78" s="10">
        <f>Sheet1!A80</f>
        <v>77</v>
      </c>
      <c r="V78" s="4" t="str">
        <f>Sheet1!B80</f>
        <v>F3</v>
      </c>
      <c r="Y78" s="9">
        <f>Sheet1!N80</f>
        <v>64</v>
      </c>
      <c r="AD78" s="20">
        <f t="shared" si="7"/>
        <v>6346</v>
      </c>
      <c r="AE78" s="20">
        <f t="shared" si="1"/>
        <v>10388</v>
      </c>
    </row>
    <row r="79" spans="2:31" x14ac:dyDescent="0.3">
      <c r="B79" t="str">
        <f t="shared" ref="B79:B110" si="10">$B$46</f>
        <v>i1</v>
      </c>
      <c r="C79">
        <f t="shared" si="5"/>
        <v>3518</v>
      </c>
      <c r="D79">
        <f t="shared" si="8"/>
        <v>13216</v>
      </c>
      <c r="E79" t="str">
        <f t="shared" si="6"/>
        <v>1/100</v>
      </c>
      <c r="F79">
        <v>0.5</v>
      </c>
      <c r="G79">
        <v>1</v>
      </c>
      <c r="H79">
        <v>0</v>
      </c>
      <c r="I79">
        <v>123</v>
      </c>
      <c r="J79">
        <v>10</v>
      </c>
      <c r="M79" t="s">
        <v>212</v>
      </c>
      <c r="N79" s="25" t="str">
        <f>W35</f>
        <v>B10</v>
      </c>
      <c r="O79" t="s">
        <v>212</v>
      </c>
      <c r="P79">
        <f t="shared" si="9"/>
        <v>34</v>
      </c>
      <c r="Q79" s="24" t="s">
        <v>259</v>
      </c>
      <c r="R79" s="24">
        <v>659</v>
      </c>
      <c r="T79" t="s">
        <v>212</v>
      </c>
      <c r="U79" s="16">
        <f>Sheet1!A81</f>
        <v>78</v>
      </c>
      <c r="W79" t="str">
        <f>Sheet1!C81</f>
        <v>K9</v>
      </c>
      <c r="Y79" s="9">
        <f>Sheet1!N81</f>
        <v>386</v>
      </c>
      <c r="AD79" s="20">
        <f t="shared" si="7"/>
        <v>6573</v>
      </c>
      <c r="AE79" s="20">
        <f t="shared" si="1"/>
        <v>10161</v>
      </c>
    </row>
    <row r="80" spans="2:31" x14ac:dyDescent="0.3">
      <c r="B80" t="str">
        <f t="shared" si="10"/>
        <v>i1</v>
      </c>
      <c r="C80">
        <f t="shared" ref="C80:C111" si="11">C79+Y36</f>
        <v>3593</v>
      </c>
      <c r="D80">
        <f t="shared" si="8"/>
        <v>13141</v>
      </c>
      <c r="E80" t="str">
        <f t="shared" si="6"/>
        <v>1/100</v>
      </c>
      <c r="F80">
        <v>0.5</v>
      </c>
      <c r="G80">
        <v>1</v>
      </c>
      <c r="H80">
        <v>1</v>
      </c>
      <c r="I80">
        <v>220</v>
      </c>
      <c r="J80">
        <v>11</v>
      </c>
      <c r="M80" t="s">
        <v>212</v>
      </c>
      <c r="N80" s="25" t="str">
        <f>V36</f>
        <v>F11</v>
      </c>
      <c r="O80" t="s">
        <v>212</v>
      </c>
      <c r="P80">
        <f t="shared" si="9"/>
        <v>35</v>
      </c>
      <c r="Q80" s="24" t="s">
        <v>260</v>
      </c>
      <c r="R80" s="24">
        <v>740</v>
      </c>
      <c r="T80" t="s">
        <v>212</v>
      </c>
      <c r="U80" s="10">
        <f>Sheet1!A82</f>
        <v>79</v>
      </c>
      <c r="V80" s="4" t="str">
        <f>Sheet1!B82</f>
        <v>J10</v>
      </c>
      <c r="Y80" s="9">
        <f>Sheet1!N82</f>
        <v>68</v>
      </c>
      <c r="AD80" s="20">
        <f t="shared" si="7"/>
        <v>6635</v>
      </c>
      <c r="AE80" s="20">
        <f t="shared" si="1"/>
        <v>10099</v>
      </c>
    </row>
    <row r="81" spans="2:31" x14ac:dyDescent="0.3">
      <c r="B81" t="str">
        <f t="shared" si="10"/>
        <v>i1</v>
      </c>
      <c r="C81">
        <f t="shared" si="11"/>
        <v>3596</v>
      </c>
      <c r="D81">
        <f t="shared" si="8"/>
        <v>13138</v>
      </c>
      <c r="E81" t="str">
        <f t="shared" si="6"/>
        <v>1/100</v>
      </c>
      <c r="F81">
        <v>0.5</v>
      </c>
      <c r="G81">
        <v>1</v>
      </c>
      <c r="H81">
        <v>0</v>
      </c>
      <c r="I81">
        <v>220</v>
      </c>
      <c r="J81">
        <v>7</v>
      </c>
      <c r="M81" t="s">
        <v>212</v>
      </c>
      <c r="N81" s="25" t="str">
        <f>W37</f>
        <v>F7</v>
      </c>
      <c r="O81" t="s">
        <v>212</v>
      </c>
      <c r="P81">
        <f t="shared" si="9"/>
        <v>36</v>
      </c>
      <c r="Q81" s="24" t="s">
        <v>261</v>
      </c>
      <c r="R81" s="24">
        <v>880</v>
      </c>
      <c r="T81" t="s">
        <v>212</v>
      </c>
      <c r="U81" s="10">
        <f>Sheet1!A83</f>
        <v>80</v>
      </c>
      <c r="W81" t="str">
        <f>Sheet1!C83</f>
        <v>L10</v>
      </c>
      <c r="Y81" s="9">
        <f>Sheet1!N83</f>
        <v>139</v>
      </c>
      <c r="AD81" s="20">
        <f t="shared" si="7"/>
        <v>6727</v>
      </c>
      <c r="AE81" s="20">
        <f t="shared" si="1"/>
        <v>10007</v>
      </c>
    </row>
    <row r="82" spans="2:31" x14ac:dyDescent="0.3">
      <c r="B82" t="str">
        <f t="shared" si="10"/>
        <v>i1</v>
      </c>
      <c r="C82">
        <f t="shared" si="11"/>
        <v>3651</v>
      </c>
      <c r="D82">
        <f t="shared" si="8"/>
        <v>13083</v>
      </c>
      <c r="E82" t="str">
        <f t="shared" si="6"/>
        <v>1/100</v>
      </c>
      <c r="F82">
        <v>0.5</v>
      </c>
      <c r="G82">
        <v>1</v>
      </c>
      <c r="H82">
        <v>1</v>
      </c>
      <c r="I82">
        <v>247</v>
      </c>
      <c r="J82">
        <v>7</v>
      </c>
      <c r="M82" t="s">
        <v>212</v>
      </c>
      <c r="N82" s="25" t="str">
        <f>V38</f>
        <v>G7</v>
      </c>
      <c r="O82" t="s">
        <v>212</v>
      </c>
      <c r="P82">
        <f t="shared" si="9"/>
        <v>37</v>
      </c>
      <c r="Q82" s="24" t="s">
        <v>262</v>
      </c>
      <c r="R82" s="24">
        <v>988</v>
      </c>
      <c r="T82" t="s">
        <v>212</v>
      </c>
      <c r="U82" s="10">
        <f>Sheet1!A84</f>
        <v>81</v>
      </c>
      <c r="V82" s="4" t="str">
        <f>Sheet1!B84</f>
        <v>K8</v>
      </c>
      <c r="Y82" s="9">
        <f>Sheet1!N84</f>
        <v>64</v>
      </c>
      <c r="AD82" s="20">
        <f t="shared" si="7"/>
        <v>6787</v>
      </c>
      <c r="AE82" s="20">
        <f t="shared" si="1"/>
        <v>9947</v>
      </c>
    </row>
    <row r="83" spans="2:31" x14ac:dyDescent="0.3">
      <c r="B83" t="str">
        <f t="shared" si="10"/>
        <v>i1</v>
      </c>
      <c r="C83">
        <f t="shared" si="11"/>
        <v>3667</v>
      </c>
      <c r="D83">
        <f t="shared" si="8"/>
        <v>13067</v>
      </c>
      <c r="E83" t="str">
        <f t="shared" si="6"/>
        <v>1/100</v>
      </c>
      <c r="F83">
        <v>0.5</v>
      </c>
      <c r="G83">
        <v>1</v>
      </c>
      <c r="H83">
        <v>0</v>
      </c>
      <c r="I83">
        <v>220</v>
      </c>
      <c r="J83">
        <v>6</v>
      </c>
      <c r="M83" t="s">
        <v>212</v>
      </c>
      <c r="N83" s="25" t="str">
        <f>W39</f>
        <v>F6</v>
      </c>
      <c r="O83" t="s">
        <v>212</v>
      </c>
      <c r="P83">
        <f t="shared" si="9"/>
        <v>38</v>
      </c>
      <c r="Q83" s="24" t="s">
        <v>263</v>
      </c>
      <c r="R83" s="24">
        <v>1109</v>
      </c>
      <c r="T83" t="s">
        <v>212</v>
      </c>
      <c r="U83" s="10">
        <f>Sheet1!A85</f>
        <v>82</v>
      </c>
      <c r="W83" t="str">
        <f>Sheet1!C85</f>
        <v>J8</v>
      </c>
      <c r="Y83" s="9">
        <f>Sheet1!N85</f>
        <v>34</v>
      </c>
      <c r="AD83" s="20">
        <f t="shared" si="7"/>
        <v>6809</v>
      </c>
      <c r="AE83" s="20">
        <f t="shared" si="1"/>
        <v>9925</v>
      </c>
    </row>
    <row r="84" spans="2:31" x14ac:dyDescent="0.3">
      <c r="B84" t="str">
        <f t="shared" si="10"/>
        <v>i1</v>
      </c>
      <c r="C84">
        <f t="shared" si="11"/>
        <v>3755</v>
      </c>
      <c r="D84">
        <f t="shared" si="8"/>
        <v>12979</v>
      </c>
      <c r="E84" t="str">
        <f t="shared" si="6"/>
        <v>1/100</v>
      </c>
      <c r="F84">
        <v>0.5</v>
      </c>
      <c r="G84">
        <v>1</v>
      </c>
      <c r="H84">
        <v>1</v>
      </c>
      <c r="I84">
        <v>247</v>
      </c>
      <c r="J84">
        <v>6</v>
      </c>
      <c r="M84" t="s">
        <v>212</v>
      </c>
      <c r="N84" s="25" t="str">
        <f>V40</f>
        <v>G6</v>
      </c>
      <c r="O84" t="s">
        <v>212</v>
      </c>
      <c r="P84">
        <f t="shared" si="9"/>
        <v>39</v>
      </c>
      <c r="Q84" s="24" t="s">
        <v>264</v>
      </c>
      <c r="R84" s="24">
        <v>1318</v>
      </c>
      <c r="T84" t="s">
        <v>212</v>
      </c>
      <c r="U84" s="10">
        <f>Sheet1!A86</f>
        <v>83</v>
      </c>
      <c r="V84" s="4" t="str">
        <f>Sheet1!B86</f>
        <v>M12</v>
      </c>
      <c r="Y84" s="9">
        <f>Sheet1!N86</f>
        <v>80</v>
      </c>
      <c r="AD84" s="20">
        <f t="shared" ref="AD84:AD115" si="12">C110-$AA$4</f>
        <v>6901</v>
      </c>
      <c r="AE84" s="20">
        <f t="shared" ref="AE84:AE147" si="13">$Z$4-AD84</f>
        <v>9833</v>
      </c>
    </row>
    <row r="85" spans="2:31" x14ac:dyDescent="0.3">
      <c r="B85" t="str">
        <f t="shared" si="10"/>
        <v>i1</v>
      </c>
      <c r="C85">
        <f t="shared" si="11"/>
        <v>4033</v>
      </c>
      <c r="D85">
        <f t="shared" si="8"/>
        <v>12701</v>
      </c>
      <c r="E85" t="str">
        <f t="shared" si="6"/>
        <v>1/100</v>
      </c>
      <c r="F85">
        <v>0.5</v>
      </c>
      <c r="G85">
        <v>1</v>
      </c>
      <c r="H85">
        <v>0</v>
      </c>
      <c r="I85">
        <v>554</v>
      </c>
      <c r="J85">
        <v>3</v>
      </c>
      <c r="M85" t="s">
        <v>212</v>
      </c>
      <c r="N85" s="25" t="str">
        <f>W41</f>
        <v>M3</v>
      </c>
      <c r="O85" t="s">
        <v>212</v>
      </c>
      <c r="P85">
        <f t="shared" si="9"/>
        <v>40</v>
      </c>
      <c r="Q85" s="27"/>
      <c r="R85" s="27"/>
      <c r="T85" t="s">
        <v>212</v>
      </c>
      <c r="U85" s="10">
        <f>Sheet1!A87</f>
        <v>84</v>
      </c>
      <c r="W85" t="str">
        <f>Sheet1!C87</f>
        <v>N11</v>
      </c>
      <c r="Y85" s="9">
        <f>Sheet1!N87</f>
        <v>65</v>
      </c>
      <c r="AD85" s="20">
        <f t="shared" si="12"/>
        <v>6921</v>
      </c>
      <c r="AE85" s="20">
        <f t="shared" si="13"/>
        <v>9813</v>
      </c>
    </row>
    <row r="86" spans="2:31" x14ac:dyDescent="0.3">
      <c r="B86" t="str">
        <f t="shared" si="10"/>
        <v>i1</v>
      </c>
      <c r="C86">
        <f t="shared" si="11"/>
        <v>4096</v>
      </c>
      <c r="D86">
        <f t="shared" si="8"/>
        <v>12638</v>
      </c>
      <c r="E86" t="str">
        <f t="shared" si="6"/>
        <v>1/100</v>
      </c>
      <c r="F86">
        <v>0.5</v>
      </c>
      <c r="G86">
        <v>1</v>
      </c>
      <c r="H86">
        <v>1</v>
      </c>
      <c r="I86">
        <v>554</v>
      </c>
      <c r="J86">
        <v>4</v>
      </c>
      <c r="M86" t="s">
        <v>212</v>
      </c>
      <c r="N86" s="25" t="str">
        <f>V42</f>
        <v>M4</v>
      </c>
      <c r="O86" t="s">
        <v>212</v>
      </c>
      <c r="P86">
        <f t="shared" si="9"/>
        <v>41</v>
      </c>
      <c r="Q86" s="24" t="s">
        <v>246</v>
      </c>
      <c r="R86" s="24">
        <v>110</v>
      </c>
      <c r="T86" t="s">
        <v>212</v>
      </c>
      <c r="U86" s="18">
        <f>Sheet1!A88</f>
        <v>85</v>
      </c>
      <c r="V86" s="4" t="str">
        <f>Sheet1!B88</f>
        <v>O12</v>
      </c>
      <c r="Y86" s="9">
        <f>Sheet1!N88</f>
        <v>70</v>
      </c>
      <c r="AD86" s="20">
        <f t="shared" si="12"/>
        <v>7024</v>
      </c>
      <c r="AE86" s="20">
        <f t="shared" si="13"/>
        <v>9710</v>
      </c>
    </row>
    <row r="87" spans="2:31" x14ac:dyDescent="0.3">
      <c r="B87" t="str">
        <f t="shared" si="10"/>
        <v>i1</v>
      </c>
      <c r="C87">
        <f t="shared" si="11"/>
        <v>4196</v>
      </c>
      <c r="D87">
        <f t="shared" si="8"/>
        <v>12538</v>
      </c>
      <c r="E87" t="str">
        <f t="shared" si="6"/>
        <v>1/100</v>
      </c>
      <c r="F87">
        <v>0.5</v>
      </c>
      <c r="G87">
        <v>1</v>
      </c>
      <c r="H87">
        <v>0</v>
      </c>
      <c r="I87">
        <v>494</v>
      </c>
      <c r="J87">
        <v>3</v>
      </c>
      <c r="M87" t="s">
        <v>212</v>
      </c>
      <c r="N87" s="25" t="str">
        <f>W43</f>
        <v>L3</v>
      </c>
      <c r="O87" t="s">
        <v>212</v>
      </c>
      <c r="P87">
        <f t="shared" si="9"/>
        <v>42</v>
      </c>
      <c r="Q87" s="24" t="s">
        <v>247</v>
      </c>
      <c r="R87" s="24">
        <v>123</v>
      </c>
      <c r="T87" t="s">
        <v>212</v>
      </c>
      <c r="U87" s="10">
        <f>Sheet1!A89</f>
        <v>86</v>
      </c>
      <c r="W87" t="str">
        <f>Sheet1!C89</f>
        <v>O11</v>
      </c>
      <c r="Y87" s="9">
        <f>Sheet1!N89</f>
        <v>85</v>
      </c>
      <c r="AD87" s="20">
        <f t="shared" si="12"/>
        <v>7146</v>
      </c>
      <c r="AE87" s="20">
        <f t="shared" si="13"/>
        <v>9588</v>
      </c>
    </row>
    <row r="88" spans="2:31" x14ac:dyDescent="0.3">
      <c r="B88" t="str">
        <f t="shared" si="10"/>
        <v>i1</v>
      </c>
      <c r="C88">
        <f t="shared" si="11"/>
        <v>4252</v>
      </c>
      <c r="D88">
        <f t="shared" si="8"/>
        <v>12482</v>
      </c>
      <c r="E88" t="str">
        <f t="shared" si="6"/>
        <v>1/100</v>
      </c>
      <c r="F88">
        <v>0.5</v>
      </c>
      <c r="G88">
        <v>1</v>
      </c>
      <c r="H88">
        <v>1</v>
      </c>
      <c r="I88">
        <v>659</v>
      </c>
      <c r="J88">
        <v>2</v>
      </c>
      <c r="M88" t="s">
        <v>212</v>
      </c>
      <c r="N88" s="25" t="str">
        <f>V44</f>
        <v>N2</v>
      </c>
      <c r="O88" t="s">
        <v>212</v>
      </c>
      <c r="P88">
        <f t="shared" si="9"/>
        <v>43</v>
      </c>
      <c r="Q88" s="24" t="s">
        <v>248</v>
      </c>
      <c r="R88" s="24">
        <v>139</v>
      </c>
      <c r="T88" t="s">
        <v>212</v>
      </c>
      <c r="U88" s="16">
        <f>Sheet1!A90</f>
        <v>87</v>
      </c>
      <c r="V88" s="4" t="str">
        <f>Sheet1!B90</f>
        <v>P11</v>
      </c>
      <c r="Y88" s="9">
        <f>Sheet1!N90</f>
        <v>104</v>
      </c>
      <c r="AD88" s="20">
        <f t="shared" si="12"/>
        <v>7217</v>
      </c>
      <c r="AE88" s="20">
        <f t="shared" si="13"/>
        <v>9517</v>
      </c>
    </row>
    <row r="89" spans="2:31" x14ac:dyDescent="0.3">
      <c r="B89" t="str">
        <f t="shared" si="10"/>
        <v>i1</v>
      </c>
      <c r="C89">
        <f t="shared" si="11"/>
        <v>4537</v>
      </c>
      <c r="D89">
        <f t="shared" si="8"/>
        <v>12197</v>
      </c>
      <c r="E89" t="str">
        <f t="shared" si="6"/>
        <v>1/100</v>
      </c>
      <c r="F89">
        <v>0.5</v>
      </c>
      <c r="G89">
        <v>1</v>
      </c>
      <c r="H89">
        <v>0</v>
      </c>
      <c r="I89">
        <v>330</v>
      </c>
      <c r="J89">
        <v>4</v>
      </c>
      <c r="M89" t="s">
        <v>212</v>
      </c>
      <c r="N89" s="25" t="str">
        <f>W45</f>
        <v>I4</v>
      </c>
      <c r="O89" t="s">
        <v>212</v>
      </c>
      <c r="P89">
        <f t="shared" si="9"/>
        <v>44</v>
      </c>
      <c r="Q89" s="24" t="s">
        <v>249</v>
      </c>
      <c r="R89" s="24">
        <v>165</v>
      </c>
      <c r="T89" t="s">
        <v>212</v>
      </c>
      <c r="U89" s="10">
        <f>Sheet1!A91</f>
        <v>88</v>
      </c>
      <c r="W89" t="str">
        <f>Sheet1!C91</f>
        <v>P12</v>
      </c>
      <c r="Y89" s="9">
        <f>Sheet1!N91</f>
        <v>15</v>
      </c>
      <c r="AD89" s="20">
        <f t="shared" si="12"/>
        <v>7826</v>
      </c>
      <c r="AE89" s="20">
        <f t="shared" si="13"/>
        <v>8908</v>
      </c>
    </row>
    <row r="90" spans="2:31" x14ac:dyDescent="0.3">
      <c r="B90" t="str">
        <f t="shared" si="10"/>
        <v>i1</v>
      </c>
      <c r="C90">
        <f t="shared" si="11"/>
        <v>4602</v>
      </c>
      <c r="D90">
        <f t="shared" si="8"/>
        <v>12132</v>
      </c>
      <c r="E90" t="str">
        <f t="shared" si="6"/>
        <v>1/100</v>
      </c>
      <c r="F90">
        <v>0.5</v>
      </c>
      <c r="G90">
        <v>1</v>
      </c>
      <c r="H90">
        <v>1</v>
      </c>
      <c r="I90">
        <v>277</v>
      </c>
      <c r="J90">
        <v>3</v>
      </c>
      <c r="M90" t="s">
        <v>212</v>
      </c>
      <c r="N90" s="25" t="str">
        <f>V46</f>
        <v>H3</v>
      </c>
      <c r="O90" t="s">
        <v>212</v>
      </c>
      <c r="P90">
        <f t="shared" si="9"/>
        <v>45</v>
      </c>
      <c r="Q90" s="24" t="s">
        <v>250</v>
      </c>
      <c r="R90" s="24">
        <v>185</v>
      </c>
      <c r="T90" t="s">
        <v>212</v>
      </c>
      <c r="U90" s="16">
        <f>Sheet1!A92</f>
        <v>89</v>
      </c>
      <c r="V90" s="4" t="str">
        <f>Sheet1!B92</f>
        <v>Q11</v>
      </c>
      <c r="Y90" s="9">
        <f>Sheet1!N92</f>
        <v>71</v>
      </c>
      <c r="AD90" s="20">
        <f t="shared" si="12"/>
        <v>7921</v>
      </c>
      <c r="AE90" s="20">
        <f t="shared" si="13"/>
        <v>8813</v>
      </c>
    </row>
    <row r="91" spans="2:31" x14ac:dyDescent="0.3">
      <c r="B91" t="str">
        <f t="shared" si="10"/>
        <v>i1</v>
      </c>
      <c r="C91">
        <f t="shared" si="11"/>
        <v>5156</v>
      </c>
      <c r="D91" s="17">
        <f>AA180</f>
        <v>11463</v>
      </c>
      <c r="E91" t="str">
        <f t="shared" si="6"/>
        <v>1/100</v>
      </c>
      <c r="F91">
        <v>0.5</v>
      </c>
      <c r="G91">
        <v>1</v>
      </c>
      <c r="H91">
        <v>0</v>
      </c>
      <c r="I91">
        <v>370</v>
      </c>
      <c r="J91">
        <v>7</v>
      </c>
      <c r="M91" t="s">
        <v>212</v>
      </c>
      <c r="N91" s="25" t="str">
        <f>W47</f>
        <v>J7</v>
      </c>
      <c r="O91" t="s">
        <v>212</v>
      </c>
      <c r="P91">
        <f t="shared" si="9"/>
        <v>46</v>
      </c>
      <c r="Q91" s="24" t="s">
        <v>251</v>
      </c>
      <c r="R91" s="24">
        <v>220</v>
      </c>
      <c r="T91" t="s">
        <v>212</v>
      </c>
      <c r="U91" s="10">
        <f>Sheet1!A93</f>
        <v>90</v>
      </c>
      <c r="W91" t="str">
        <f>Sheet1!C93</f>
        <v>N13</v>
      </c>
      <c r="Y91" s="9">
        <f>Sheet1!N93</f>
        <v>97</v>
      </c>
      <c r="AA91" s="19" t="s">
        <v>227</v>
      </c>
      <c r="AB91" s="19" t="s">
        <v>234</v>
      </c>
      <c r="AD91" s="20">
        <f t="shared" si="12"/>
        <v>8870</v>
      </c>
      <c r="AE91" s="20">
        <f t="shared" si="13"/>
        <v>7864</v>
      </c>
    </row>
    <row r="92" spans="2:31" x14ac:dyDescent="0.3">
      <c r="B92" t="str">
        <f t="shared" si="10"/>
        <v>i1</v>
      </c>
      <c r="C92">
        <f t="shared" si="11"/>
        <v>5245</v>
      </c>
      <c r="D92">
        <f>Z$4-C92</f>
        <v>11489</v>
      </c>
      <c r="E92" t="str">
        <f t="shared" si="6"/>
        <v>1/100</v>
      </c>
      <c r="F92">
        <v>0.5</v>
      </c>
      <c r="G92">
        <v>1</v>
      </c>
      <c r="H92">
        <v>1</v>
      </c>
      <c r="I92">
        <v>880</v>
      </c>
      <c r="J92">
        <v>10</v>
      </c>
      <c r="M92" t="s">
        <v>212</v>
      </c>
      <c r="N92" s="25" t="str">
        <f>V48</f>
        <v>P10</v>
      </c>
      <c r="O92" t="s">
        <v>212</v>
      </c>
      <c r="P92" s="16">
        <f t="shared" si="9"/>
        <v>47</v>
      </c>
      <c r="Q92" s="24" t="s">
        <v>252</v>
      </c>
      <c r="R92" s="24">
        <v>247</v>
      </c>
      <c r="T92" t="s">
        <v>212</v>
      </c>
      <c r="U92" s="17">
        <f>Sheet1!A94</f>
        <v>91</v>
      </c>
      <c r="V92" s="4" t="str">
        <f>Sheet1!B94</f>
        <v>K10</v>
      </c>
      <c r="X92" t="s">
        <v>93</v>
      </c>
      <c r="Y92" s="9">
        <f>Sheet1!N94</f>
        <v>122</v>
      </c>
      <c r="AA92">
        <f>SUM(Y79:Y92)</f>
        <v>1400</v>
      </c>
      <c r="AB92">
        <v>9157</v>
      </c>
      <c r="AD92" s="20">
        <f t="shared" si="12"/>
        <v>8934</v>
      </c>
      <c r="AE92" s="20">
        <f t="shared" si="13"/>
        <v>7800</v>
      </c>
    </row>
    <row r="93" spans="2:31" x14ac:dyDescent="0.3">
      <c r="B93" t="str">
        <f t="shared" si="10"/>
        <v>i1</v>
      </c>
      <c r="C93">
        <f t="shared" si="11"/>
        <v>5560</v>
      </c>
      <c r="D93" s="17">
        <f>AA179</f>
        <v>11015</v>
      </c>
      <c r="E93" t="str">
        <f t="shared" si="6"/>
        <v>1/100</v>
      </c>
      <c r="F93">
        <v>0.5</v>
      </c>
      <c r="G93">
        <v>1</v>
      </c>
      <c r="H93">
        <v>0</v>
      </c>
      <c r="I93">
        <v>880</v>
      </c>
      <c r="J93">
        <v>9</v>
      </c>
      <c r="M93" t="s">
        <v>212</v>
      </c>
      <c r="N93" s="25" t="str">
        <f>W49</f>
        <v>P9</v>
      </c>
      <c r="O93" t="s">
        <v>212</v>
      </c>
      <c r="P93">
        <f t="shared" si="9"/>
        <v>48</v>
      </c>
      <c r="Q93" s="24" t="s">
        <v>253</v>
      </c>
      <c r="R93" s="24">
        <v>277</v>
      </c>
      <c r="T93" t="s">
        <v>212</v>
      </c>
      <c r="U93" s="10">
        <f>Sheet1!A95</f>
        <v>92</v>
      </c>
      <c r="W93" t="str">
        <f>Sheet1!C95</f>
        <v>H9</v>
      </c>
      <c r="Y93" s="9">
        <f>Sheet1!N95</f>
        <v>119</v>
      </c>
      <c r="AD93" s="20">
        <f t="shared" si="12"/>
        <v>9025</v>
      </c>
      <c r="AE93" s="20">
        <f t="shared" si="13"/>
        <v>7709</v>
      </c>
    </row>
    <row r="94" spans="2:31" x14ac:dyDescent="0.3">
      <c r="B94" t="str">
        <f t="shared" si="10"/>
        <v>i1</v>
      </c>
      <c r="C94">
        <f t="shared" si="11"/>
        <v>5593</v>
      </c>
      <c r="D94">
        <f>Z$4-C94</f>
        <v>11141</v>
      </c>
      <c r="E94" t="str">
        <f t="shared" si="6"/>
        <v>1/100</v>
      </c>
      <c r="F94">
        <v>0.5</v>
      </c>
      <c r="G94">
        <v>1</v>
      </c>
      <c r="H94">
        <v>1</v>
      </c>
      <c r="I94">
        <v>740</v>
      </c>
      <c r="J94">
        <v>10</v>
      </c>
      <c r="M94" t="s">
        <v>212</v>
      </c>
      <c r="N94" s="25" t="str">
        <f>V50</f>
        <v>O10</v>
      </c>
      <c r="O94" t="s">
        <v>212</v>
      </c>
      <c r="P94" s="16">
        <f t="shared" si="9"/>
        <v>49</v>
      </c>
      <c r="Q94" s="24" t="s">
        <v>254</v>
      </c>
      <c r="R94" s="24">
        <v>330</v>
      </c>
      <c r="T94" t="s">
        <v>212</v>
      </c>
      <c r="U94" s="16">
        <f>Sheet1!A96</f>
        <v>93</v>
      </c>
      <c r="V94" s="4" t="str">
        <f>Sheet1!B96</f>
        <v>R11</v>
      </c>
      <c r="Y94" s="9">
        <f>Sheet1!N96</f>
        <v>76</v>
      </c>
      <c r="AD94" s="20">
        <f t="shared" si="12"/>
        <v>9086</v>
      </c>
      <c r="AE94" s="20">
        <f t="shared" si="13"/>
        <v>7648</v>
      </c>
    </row>
    <row r="95" spans="2:31" x14ac:dyDescent="0.3">
      <c r="B95" t="str">
        <f t="shared" si="10"/>
        <v>i1</v>
      </c>
      <c r="C95">
        <f t="shared" si="11"/>
        <v>5625</v>
      </c>
      <c r="D95" s="17">
        <f>AA177</f>
        <v>10950</v>
      </c>
      <c r="E95" t="str">
        <f t="shared" si="6"/>
        <v>1/100</v>
      </c>
      <c r="F95">
        <v>0.5</v>
      </c>
      <c r="G95">
        <v>1</v>
      </c>
      <c r="H95">
        <v>0</v>
      </c>
      <c r="I95">
        <v>740</v>
      </c>
      <c r="J95">
        <v>9</v>
      </c>
      <c r="M95" t="s">
        <v>212</v>
      </c>
      <c r="N95" s="25" t="str">
        <f>W51</f>
        <v>O9</v>
      </c>
      <c r="O95" t="s">
        <v>212</v>
      </c>
      <c r="P95">
        <f t="shared" si="9"/>
        <v>50</v>
      </c>
      <c r="Q95" s="24" t="s">
        <v>255</v>
      </c>
      <c r="R95" s="24">
        <v>370</v>
      </c>
      <c r="T95" t="s">
        <v>212</v>
      </c>
      <c r="U95" s="17">
        <f>Sheet1!A97</f>
        <v>94</v>
      </c>
      <c r="W95" t="str">
        <f>Sheet1!C97</f>
        <v>O13</v>
      </c>
      <c r="X95" s="4" t="str">
        <f>Sheet1!D97</f>
        <v>O12</v>
      </c>
      <c r="Y95" s="9">
        <f>Sheet1!N97</f>
        <v>59</v>
      </c>
      <c r="AA95">
        <f>SUM(Y86:Y95)</f>
        <v>818</v>
      </c>
      <c r="AB95">
        <v>9993</v>
      </c>
      <c r="AD95" s="20">
        <f t="shared" si="12"/>
        <v>9089</v>
      </c>
      <c r="AE95" s="20">
        <f t="shared" si="13"/>
        <v>7645</v>
      </c>
    </row>
    <row r="96" spans="2:31" x14ac:dyDescent="0.3">
      <c r="B96" t="str">
        <f t="shared" si="10"/>
        <v>i1</v>
      </c>
      <c r="C96">
        <f t="shared" si="11"/>
        <v>5717</v>
      </c>
      <c r="D96">
        <f>Z$4-C96</f>
        <v>11017</v>
      </c>
      <c r="E96" t="str">
        <f t="shared" si="6"/>
        <v>1/100</v>
      </c>
      <c r="F96">
        <v>0.5</v>
      </c>
      <c r="G96">
        <v>1</v>
      </c>
      <c r="H96">
        <v>1</v>
      </c>
      <c r="I96">
        <v>659</v>
      </c>
      <c r="J96">
        <v>9</v>
      </c>
      <c r="M96" t="s">
        <v>212</v>
      </c>
      <c r="N96" s="25" t="str">
        <f>V52</f>
        <v>N9</v>
      </c>
      <c r="O96" t="s">
        <v>212</v>
      </c>
      <c r="P96" s="16">
        <f t="shared" si="9"/>
        <v>51</v>
      </c>
      <c r="Q96" s="24" t="s">
        <v>256</v>
      </c>
      <c r="R96" s="24">
        <v>440</v>
      </c>
      <c r="T96" t="s">
        <v>212</v>
      </c>
      <c r="U96" s="10">
        <f>Sheet1!A98</f>
        <v>95</v>
      </c>
      <c r="V96" s="4" t="str">
        <f>Sheet1!B98</f>
        <v>P7</v>
      </c>
      <c r="Y96" s="9">
        <f>Sheet1!N98</f>
        <v>74</v>
      </c>
      <c r="AD96" s="20">
        <f t="shared" si="12"/>
        <v>9153</v>
      </c>
      <c r="AE96" s="20">
        <f t="shared" si="13"/>
        <v>7581</v>
      </c>
    </row>
    <row r="97" spans="2:31" x14ac:dyDescent="0.3">
      <c r="B97" t="str">
        <f t="shared" si="10"/>
        <v>i1</v>
      </c>
      <c r="C97">
        <f t="shared" si="11"/>
        <v>5867</v>
      </c>
      <c r="D97">
        <f>Z$4-C97</f>
        <v>10867</v>
      </c>
      <c r="E97" t="str">
        <f t="shared" si="6"/>
        <v>1/100</v>
      </c>
      <c r="F97">
        <v>0.5</v>
      </c>
      <c r="G97">
        <v>1</v>
      </c>
      <c r="H97">
        <v>0</v>
      </c>
      <c r="I97">
        <v>659</v>
      </c>
      <c r="J97">
        <v>8</v>
      </c>
      <c r="M97" t="s">
        <v>212</v>
      </c>
      <c r="N97" s="25" t="str">
        <f>W53</f>
        <v>N8</v>
      </c>
      <c r="O97" t="s">
        <v>212</v>
      </c>
      <c r="P97">
        <f t="shared" si="9"/>
        <v>52</v>
      </c>
      <c r="Q97" s="24" t="s">
        <v>257</v>
      </c>
      <c r="R97" s="24">
        <v>494</v>
      </c>
      <c r="T97" t="s">
        <v>212</v>
      </c>
      <c r="U97" s="10">
        <f>Sheet1!A99</f>
        <v>96</v>
      </c>
      <c r="W97" t="str">
        <f>Sheet1!C99</f>
        <v>Q12</v>
      </c>
      <c r="Y97" s="9">
        <f>Sheet1!N99</f>
        <v>59</v>
      </c>
      <c r="AD97" s="20">
        <f t="shared" si="12"/>
        <v>9539</v>
      </c>
      <c r="AE97" s="20">
        <f t="shared" si="13"/>
        <v>7195</v>
      </c>
    </row>
    <row r="98" spans="2:31" x14ac:dyDescent="0.3">
      <c r="B98" t="str">
        <f t="shared" si="10"/>
        <v>i1</v>
      </c>
      <c r="C98">
        <f t="shared" si="11"/>
        <v>5926</v>
      </c>
      <c r="D98">
        <f>Z$4-C98</f>
        <v>10808</v>
      </c>
      <c r="E98" t="str">
        <f t="shared" si="6"/>
        <v>1/100</v>
      </c>
      <c r="F98">
        <v>0.5</v>
      </c>
      <c r="G98">
        <v>1</v>
      </c>
      <c r="H98">
        <v>1</v>
      </c>
      <c r="I98">
        <v>554</v>
      </c>
      <c r="J98">
        <v>8</v>
      </c>
      <c r="M98" t="s">
        <v>212</v>
      </c>
      <c r="N98" s="25" t="str">
        <f>V54</f>
        <v>M8</v>
      </c>
      <c r="O98" t="s">
        <v>212</v>
      </c>
      <c r="P98">
        <f t="shared" si="9"/>
        <v>53</v>
      </c>
      <c r="Q98" s="24" t="s">
        <v>258</v>
      </c>
      <c r="R98" s="24">
        <v>554</v>
      </c>
      <c r="T98" t="s">
        <v>212</v>
      </c>
      <c r="U98" s="16">
        <f>Sheet1!A100</f>
        <v>97</v>
      </c>
      <c r="V98" s="4" t="str">
        <f>Sheet1!B100</f>
        <v>C16</v>
      </c>
      <c r="Y98" s="9">
        <f>Sheet1!N100</f>
        <v>92</v>
      </c>
      <c r="AD98" s="20">
        <f t="shared" si="12"/>
        <v>9607</v>
      </c>
      <c r="AE98" s="20">
        <f t="shared" si="13"/>
        <v>7127</v>
      </c>
    </row>
    <row r="99" spans="2:31" x14ac:dyDescent="0.3">
      <c r="B99" t="str">
        <f t="shared" si="10"/>
        <v>i1</v>
      </c>
      <c r="C99">
        <f t="shared" si="11"/>
        <v>5932</v>
      </c>
      <c r="D99">
        <f>Z$4-C99</f>
        <v>10802</v>
      </c>
      <c r="E99" t="str">
        <f t="shared" si="6"/>
        <v>1/100</v>
      </c>
      <c r="F99">
        <v>0.5</v>
      </c>
      <c r="G99">
        <v>1</v>
      </c>
      <c r="H99">
        <v>0</v>
      </c>
      <c r="I99">
        <v>659</v>
      </c>
      <c r="J99">
        <v>7</v>
      </c>
      <c r="M99" t="s">
        <v>212</v>
      </c>
      <c r="N99" s="25" t="str">
        <f>W55</f>
        <v>N7</v>
      </c>
      <c r="O99" t="s">
        <v>212</v>
      </c>
      <c r="P99">
        <f t="shared" si="9"/>
        <v>54</v>
      </c>
      <c r="Q99" s="24" t="s">
        <v>259</v>
      </c>
      <c r="R99" s="24">
        <v>659</v>
      </c>
      <c r="T99" t="s">
        <v>212</v>
      </c>
      <c r="U99" s="10">
        <f>Sheet1!A101</f>
        <v>98</v>
      </c>
      <c r="W99" t="str">
        <f>Sheet1!C101</f>
        <v>C15</v>
      </c>
      <c r="Y99" s="9">
        <f>Sheet1!N101</f>
        <v>59</v>
      </c>
      <c r="AD99" s="20">
        <f t="shared" si="12"/>
        <v>9746</v>
      </c>
      <c r="AE99" s="20">
        <f t="shared" si="13"/>
        <v>6988</v>
      </c>
    </row>
    <row r="100" spans="2:31" x14ac:dyDescent="0.3">
      <c r="B100" t="str">
        <f t="shared" si="10"/>
        <v>i1</v>
      </c>
      <c r="C100">
        <f t="shared" si="11"/>
        <v>6004</v>
      </c>
      <c r="D100">
        <f>Z$4-C100</f>
        <v>10730</v>
      </c>
      <c r="E100" t="str">
        <f t="shared" si="6"/>
        <v>1/100</v>
      </c>
      <c r="F100">
        <v>0.5</v>
      </c>
      <c r="G100">
        <v>1</v>
      </c>
      <c r="H100">
        <v>1</v>
      </c>
      <c r="I100">
        <v>554</v>
      </c>
      <c r="J100">
        <v>7</v>
      </c>
      <c r="M100" t="s">
        <v>212</v>
      </c>
      <c r="N100" s="25" t="str">
        <f>V56</f>
        <v>M7</v>
      </c>
      <c r="O100" t="s">
        <v>212</v>
      </c>
      <c r="P100">
        <f t="shared" si="9"/>
        <v>55</v>
      </c>
      <c r="Q100" s="24" t="s">
        <v>260</v>
      </c>
      <c r="R100" s="24">
        <v>740</v>
      </c>
      <c r="T100" t="s">
        <v>212</v>
      </c>
      <c r="U100" s="10">
        <f>Sheet1!A102</f>
        <v>99</v>
      </c>
      <c r="V100" s="4" t="str">
        <f>Sheet1!B102</f>
        <v>O5</v>
      </c>
      <c r="Y100" s="9">
        <f>Sheet1!N102</f>
        <v>116</v>
      </c>
      <c r="AD100" s="20">
        <f t="shared" si="12"/>
        <v>9810</v>
      </c>
      <c r="AE100" s="20">
        <f t="shared" si="13"/>
        <v>6924</v>
      </c>
    </row>
    <row r="101" spans="2:31" x14ac:dyDescent="0.3">
      <c r="B101" t="str">
        <f t="shared" si="10"/>
        <v>i1</v>
      </c>
      <c r="C101">
        <f t="shared" si="11"/>
        <v>6224</v>
      </c>
      <c r="D101" s="17">
        <f>AA178</f>
        <v>10351</v>
      </c>
      <c r="E101" t="str">
        <f t="shared" si="6"/>
        <v>1/100</v>
      </c>
      <c r="F101">
        <v>0.5</v>
      </c>
      <c r="G101">
        <v>1</v>
      </c>
      <c r="H101">
        <v>0</v>
      </c>
      <c r="I101">
        <v>554</v>
      </c>
      <c r="J101">
        <v>9</v>
      </c>
      <c r="M101" t="s">
        <v>212</v>
      </c>
      <c r="N101" s="25" t="str">
        <f>W57</f>
        <v>M9</v>
      </c>
      <c r="O101" t="s">
        <v>212</v>
      </c>
      <c r="P101">
        <f t="shared" si="9"/>
        <v>56</v>
      </c>
      <c r="Q101" s="24" t="s">
        <v>261</v>
      </c>
      <c r="R101" s="24">
        <v>880</v>
      </c>
      <c r="T101" t="s">
        <v>212</v>
      </c>
      <c r="U101" s="10">
        <f>Sheet1!A103</f>
        <v>100</v>
      </c>
      <c r="W101" t="str">
        <f>Sheet1!C103</f>
        <v>R12</v>
      </c>
      <c r="Y101" s="9">
        <f>Sheet1!N103</f>
        <v>59</v>
      </c>
      <c r="AD101" s="20">
        <f t="shared" si="12"/>
        <v>9844</v>
      </c>
      <c r="AE101" s="20">
        <f t="shared" si="13"/>
        <v>6890</v>
      </c>
    </row>
    <row r="102" spans="2:31" x14ac:dyDescent="0.3">
      <c r="B102" t="str">
        <f t="shared" si="10"/>
        <v>i1</v>
      </c>
      <c r="C102">
        <f t="shared" si="11"/>
        <v>6281</v>
      </c>
      <c r="D102">
        <f t="shared" ref="D102:D121" si="14">Z$4-C102</f>
        <v>10453</v>
      </c>
      <c r="E102" t="str">
        <f t="shared" si="6"/>
        <v>1/100</v>
      </c>
      <c r="F102">
        <v>0.5</v>
      </c>
      <c r="G102">
        <v>1</v>
      </c>
      <c r="H102">
        <v>1</v>
      </c>
      <c r="I102">
        <v>659</v>
      </c>
      <c r="J102">
        <v>10</v>
      </c>
      <c r="M102" t="s">
        <v>212</v>
      </c>
      <c r="N102" s="25" t="str">
        <f>V58</f>
        <v>N10</v>
      </c>
      <c r="O102" t="s">
        <v>212</v>
      </c>
      <c r="P102" s="16">
        <f t="shared" si="9"/>
        <v>57</v>
      </c>
      <c r="Q102" s="24" t="s">
        <v>262</v>
      </c>
      <c r="R102" s="24">
        <v>988</v>
      </c>
      <c r="T102" t="s">
        <v>212</v>
      </c>
      <c r="U102" s="16">
        <f>Sheet1!A104</f>
        <v>101</v>
      </c>
      <c r="V102" s="4" t="str">
        <f>Sheet1!B104</f>
        <v>S11</v>
      </c>
      <c r="Y102" s="9">
        <f>Sheet1!N104</f>
        <v>74</v>
      </c>
      <c r="AD102" s="20">
        <f t="shared" si="12"/>
        <v>9924</v>
      </c>
      <c r="AE102" s="20">
        <f t="shared" si="13"/>
        <v>6810</v>
      </c>
    </row>
    <row r="103" spans="2:31" x14ac:dyDescent="0.3">
      <c r="B103" t="str">
        <f t="shared" si="10"/>
        <v>i1</v>
      </c>
      <c r="C103">
        <f t="shared" si="11"/>
        <v>6283</v>
      </c>
      <c r="D103">
        <f t="shared" si="14"/>
        <v>10451</v>
      </c>
      <c r="E103" t="str">
        <f t="shared" si="6"/>
        <v>1/100</v>
      </c>
      <c r="F103">
        <v>0.5</v>
      </c>
      <c r="G103">
        <v>1</v>
      </c>
      <c r="H103">
        <v>0</v>
      </c>
      <c r="I103">
        <v>554</v>
      </c>
      <c r="J103">
        <v>6</v>
      </c>
      <c r="M103" t="s">
        <v>212</v>
      </c>
      <c r="N103" s="25" t="str">
        <f>W59</f>
        <v>M6</v>
      </c>
      <c r="O103" t="s">
        <v>212</v>
      </c>
      <c r="P103">
        <f t="shared" si="9"/>
        <v>58</v>
      </c>
      <c r="Q103" s="24" t="s">
        <v>263</v>
      </c>
      <c r="R103" s="24">
        <v>1109</v>
      </c>
      <c r="T103" t="s">
        <v>212</v>
      </c>
      <c r="U103" s="10">
        <f>Sheet1!A105</f>
        <v>102</v>
      </c>
      <c r="W103" t="str">
        <f>Sheet1!C105</f>
        <v>R10</v>
      </c>
      <c r="Y103" s="9">
        <f>Sheet1!N105</f>
        <v>56</v>
      </c>
      <c r="AD103" s="20">
        <f t="shared" si="12"/>
        <v>9989</v>
      </c>
      <c r="AE103" s="20">
        <f t="shared" si="13"/>
        <v>6745</v>
      </c>
    </row>
    <row r="104" spans="2:31" x14ac:dyDescent="0.3">
      <c r="B104" t="str">
        <f t="shared" si="10"/>
        <v>i1</v>
      </c>
      <c r="C104">
        <f t="shared" si="11"/>
        <v>6350</v>
      </c>
      <c r="D104">
        <f t="shared" si="14"/>
        <v>10384</v>
      </c>
      <c r="E104" t="str">
        <f t="shared" si="6"/>
        <v>1/100</v>
      </c>
      <c r="F104">
        <v>0.5</v>
      </c>
      <c r="G104">
        <v>1</v>
      </c>
      <c r="H104">
        <v>1</v>
      </c>
      <c r="I104">
        <v>494</v>
      </c>
      <c r="J104">
        <v>9</v>
      </c>
      <c r="M104" t="s">
        <v>212</v>
      </c>
      <c r="N104" s="25" t="str">
        <f>V60</f>
        <v>L9</v>
      </c>
      <c r="O104" t="s">
        <v>212</v>
      </c>
      <c r="P104">
        <f t="shared" si="9"/>
        <v>59</v>
      </c>
      <c r="Q104" s="24" t="s">
        <v>264</v>
      </c>
      <c r="R104" s="24">
        <v>1318</v>
      </c>
      <c r="T104" t="s">
        <v>212</v>
      </c>
      <c r="U104" s="10">
        <f>Sheet1!A106</f>
        <v>103</v>
      </c>
      <c r="V104" s="4" t="str">
        <f>Sheet1!B106</f>
        <v>H7</v>
      </c>
      <c r="Y104" s="9">
        <f>Sheet1!N106</f>
        <v>81</v>
      </c>
      <c r="AD104" s="20">
        <f t="shared" si="12"/>
        <v>10059</v>
      </c>
      <c r="AE104" s="20">
        <f t="shared" si="13"/>
        <v>6675</v>
      </c>
    </row>
    <row r="105" spans="2:31" x14ac:dyDescent="0.3">
      <c r="B105" t="str">
        <f t="shared" si="10"/>
        <v>i1</v>
      </c>
      <c r="C105">
        <f t="shared" si="11"/>
        <v>6577</v>
      </c>
      <c r="D105">
        <f t="shared" si="14"/>
        <v>10157</v>
      </c>
      <c r="E105" t="str">
        <f t="shared" si="6"/>
        <v>1/100</v>
      </c>
      <c r="F105">
        <v>0.5</v>
      </c>
      <c r="G105">
        <v>1</v>
      </c>
      <c r="H105">
        <v>0</v>
      </c>
      <c r="I105">
        <v>659</v>
      </c>
      <c r="J105">
        <v>5</v>
      </c>
      <c r="M105" t="s">
        <v>212</v>
      </c>
      <c r="N105" s="25" t="str">
        <f>W61</f>
        <v>N5</v>
      </c>
      <c r="O105" t="s">
        <v>212</v>
      </c>
      <c r="P105">
        <f t="shared" si="9"/>
        <v>60</v>
      </c>
      <c r="Q105" s="27"/>
      <c r="R105" s="27"/>
      <c r="T105" t="s">
        <v>212</v>
      </c>
      <c r="U105" s="10">
        <f>Sheet1!A107</f>
        <v>104</v>
      </c>
      <c r="W105" t="str">
        <f>Sheet1!C107</f>
        <v>J10</v>
      </c>
      <c r="Y105" s="9">
        <f>Sheet1!N107</f>
        <v>59</v>
      </c>
      <c r="AD105" s="20">
        <f t="shared" si="12"/>
        <v>10144</v>
      </c>
      <c r="AE105" s="20">
        <f t="shared" si="13"/>
        <v>6590</v>
      </c>
    </row>
    <row r="106" spans="2:31" x14ac:dyDescent="0.3">
      <c r="B106" t="str">
        <f t="shared" si="10"/>
        <v>i1</v>
      </c>
      <c r="C106">
        <f t="shared" si="11"/>
        <v>6639</v>
      </c>
      <c r="D106">
        <f t="shared" si="14"/>
        <v>10095</v>
      </c>
      <c r="E106" t="str">
        <f t="shared" si="6"/>
        <v>1/100</v>
      </c>
      <c r="F106">
        <v>0.5</v>
      </c>
      <c r="G106">
        <v>1</v>
      </c>
      <c r="H106">
        <v>1</v>
      </c>
      <c r="I106">
        <v>659</v>
      </c>
      <c r="J106">
        <v>4</v>
      </c>
      <c r="M106" t="s">
        <v>212</v>
      </c>
      <c r="N106" s="25" t="str">
        <f>V62</f>
        <v>N4</v>
      </c>
      <c r="O106" t="s">
        <v>212</v>
      </c>
      <c r="P106">
        <f t="shared" si="9"/>
        <v>61</v>
      </c>
      <c r="Q106" s="24" t="s">
        <v>246</v>
      </c>
      <c r="R106" s="24">
        <v>110</v>
      </c>
      <c r="T106" t="s">
        <v>212</v>
      </c>
      <c r="U106" s="10">
        <f>Sheet1!A108</f>
        <v>105</v>
      </c>
      <c r="V106" s="4" t="str">
        <f>Sheet1!B108</f>
        <v>K13</v>
      </c>
      <c r="Y106" s="9">
        <f>Sheet1!N108</f>
        <v>113</v>
      </c>
      <c r="AD106" s="20">
        <f t="shared" si="12"/>
        <v>10248</v>
      </c>
      <c r="AE106" s="20">
        <f t="shared" si="13"/>
        <v>6486</v>
      </c>
    </row>
    <row r="107" spans="2:31" x14ac:dyDescent="0.3">
      <c r="B107" t="str">
        <f t="shared" si="10"/>
        <v>i1</v>
      </c>
      <c r="C107">
        <f t="shared" si="11"/>
        <v>6731</v>
      </c>
      <c r="D107">
        <f t="shared" si="14"/>
        <v>10003</v>
      </c>
      <c r="E107" t="str">
        <f t="shared" si="6"/>
        <v>1/100</v>
      </c>
      <c r="F107">
        <v>0.5</v>
      </c>
      <c r="G107">
        <v>1</v>
      </c>
      <c r="H107">
        <v>0</v>
      </c>
      <c r="I107">
        <v>554</v>
      </c>
      <c r="J107">
        <v>10</v>
      </c>
      <c r="M107" t="s">
        <v>212</v>
      </c>
      <c r="N107" s="25" t="str">
        <f>W63</f>
        <v>M10</v>
      </c>
      <c r="O107" t="s">
        <v>212</v>
      </c>
      <c r="P107">
        <f t="shared" si="9"/>
        <v>62</v>
      </c>
      <c r="Q107" s="24" t="s">
        <v>247</v>
      </c>
      <c r="R107" s="24">
        <v>123</v>
      </c>
      <c r="T107" t="s">
        <v>212</v>
      </c>
      <c r="U107" s="10">
        <f>Sheet1!A109</f>
        <v>106</v>
      </c>
      <c r="W107" t="str">
        <f>Sheet1!C109</f>
        <v>G9</v>
      </c>
      <c r="Y107" s="9">
        <f>Sheet1!N109</f>
        <v>59</v>
      </c>
      <c r="AD107" s="20">
        <f t="shared" si="12"/>
        <v>10263</v>
      </c>
      <c r="AE107" s="20">
        <f t="shared" si="13"/>
        <v>6471</v>
      </c>
    </row>
    <row r="108" spans="2:31" x14ac:dyDescent="0.3">
      <c r="B108" t="str">
        <f t="shared" si="10"/>
        <v>i1</v>
      </c>
      <c r="C108">
        <f t="shared" si="11"/>
        <v>6791</v>
      </c>
      <c r="D108">
        <f t="shared" si="14"/>
        <v>9943</v>
      </c>
      <c r="E108" t="str">
        <f t="shared" si="6"/>
        <v>1/100</v>
      </c>
      <c r="F108">
        <v>0.5</v>
      </c>
      <c r="G108">
        <v>1</v>
      </c>
      <c r="H108">
        <v>1</v>
      </c>
      <c r="I108">
        <v>494</v>
      </c>
      <c r="J108">
        <v>6</v>
      </c>
      <c r="M108" t="s">
        <v>212</v>
      </c>
      <c r="N108" s="25" t="str">
        <f>V64</f>
        <v>L6</v>
      </c>
      <c r="O108" t="s">
        <v>212</v>
      </c>
      <c r="P108">
        <f t="shared" si="9"/>
        <v>63</v>
      </c>
      <c r="Q108" s="24" t="s">
        <v>248</v>
      </c>
      <c r="R108" s="24">
        <v>139</v>
      </c>
      <c r="T108" t="s">
        <v>212</v>
      </c>
      <c r="U108" s="10">
        <f>Sheet1!A110</f>
        <v>107</v>
      </c>
      <c r="V108" s="4" t="str">
        <f>Sheet1!B110</f>
        <v>F10</v>
      </c>
      <c r="Y108" s="9">
        <f>Sheet1!N110</f>
        <v>70</v>
      </c>
      <c r="AD108" s="20">
        <f t="shared" si="12"/>
        <v>10334</v>
      </c>
      <c r="AE108" s="20">
        <f t="shared" si="13"/>
        <v>6400</v>
      </c>
    </row>
    <row r="109" spans="2:31" x14ac:dyDescent="0.3">
      <c r="B109" t="str">
        <f t="shared" si="10"/>
        <v>i1</v>
      </c>
      <c r="C109">
        <f t="shared" si="11"/>
        <v>6813</v>
      </c>
      <c r="D109">
        <f t="shared" si="14"/>
        <v>9921</v>
      </c>
      <c r="E109" t="str">
        <f t="shared" si="6"/>
        <v>1/100</v>
      </c>
      <c r="F109">
        <v>0.5</v>
      </c>
      <c r="G109">
        <v>1</v>
      </c>
      <c r="H109">
        <v>0</v>
      </c>
      <c r="I109">
        <v>554</v>
      </c>
      <c r="J109">
        <v>11</v>
      </c>
      <c r="M109" t="s">
        <v>212</v>
      </c>
      <c r="N109" s="25" t="str">
        <f>W65</f>
        <v>M11</v>
      </c>
      <c r="O109" t="s">
        <v>212</v>
      </c>
      <c r="P109">
        <f t="shared" si="9"/>
        <v>64</v>
      </c>
      <c r="Q109" s="24" t="s">
        <v>249</v>
      </c>
      <c r="R109" s="24">
        <v>165</v>
      </c>
      <c r="T109" t="s">
        <v>212</v>
      </c>
      <c r="U109" s="10">
        <f>Sheet1!A111</f>
        <v>108</v>
      </c>
      <c r="W109" t="str">
        <f>Sheet1!C111</f>
        <v>K12</v>
      </c>
      <c r="Y109" s="9">
        <f>Sheet1!N111</f>
        <v>112</v>
      </c>
      <c r="AD109" s="20">
        <f t="shared" si="12"/>
        <v>10431</v>
      </c>
      <c r="AE109" s="20">
        <f t="shared" si="13"/>
        <v>6303</v>
      </c>
    </row>
    <row r="110" spans="2:31" x14ac:dyDescent="0.3">
      <c r="B110" t="str">
        <f t="shared" si="10"/>
        <v>i1</v>
      </c>
      <c r="C110">
        <f t="shared" si="11"/>
        <v>6905</v>
      </c>
      <c r="D110">
        <f t="shared" si="14"/>
        <v>9829</v>
      </c>
      <c r="E110" t="str">
        <f t="shared" si="6"/>
        <v>1/100</v>
      </c>
      <c r="F110">
        <v>0.5</v>
      </c>
      <c r="G110">
        <v>1</v>
      </c>
      <c r="H110">
        <v>1</v>
      </c>
      <c r="I110">
        <v>554</v>
      </c>
      <c r="J110">
        <v>5</v>
      </c>
      <c r="M110" t="s">
        <v>212</v>
      </c>
      <c r="N110" s="25" t="str">
        <f>V66</f>
        <v>M5</v>
      </c>
      <c r="O110" t="s">
        <v>212</v>
      </c>
      <c r="P110">
        <f t="shared" ref="P110:P141" si="15">U66</f>
        <v>65</v>
      </c>
      <c r="Q110" s="24" t="s">
        <v>250</v>
      </c>
      <c r="R110" s="24">
        <v>185</v>
      </c>
      <c r="T110" t="s">
        <v>212</v>
      </c>
      <c r="U110" s="10">
        <f>Sheet1!A112</f>
        <v>109</v>
      </c>
      <c r="V110" s="4" t="str">
        <f>Sheet1!B112</f>
        <v>L12</v>
      </c>
      <c r="Y110" s="9">
        <f>Sheet1!N112</f>
        <v>72</v>
      </c>
      <c r="AD110" s="20">
        <f t="shared" si="12"/>
        <v>10553</v>
      </c>
      <c r="AE110" s="20">
        <f t="shared" si="13"/>
        <v>6181</v>
      </c>
    </row>
    <row r="111" spans="2:31" x14ac:dyDescent="0.3">
      <c r="B111" t="str">
        <f t="shared" ref="B111:B142" si="16">$B$46</f>
        <v>i1</v>
      </c>
      <c r="C111">
        <f t="shared" si="11"/>
        <v>6925</v>
      </c>
      <c r="D111">
        <f t="shared" si="14"/>
        <v>9809</v>
      </c>
      <c r="E111" t="str">
        <f t="shared" si="6"/>
        <v>1/100</v>
      </c>
      <c r="F111">
        <v>0.5</v>
      </c>
      <c r="G111">
        <v>1</v>
      </c>
      <c r="H111">
        <v>0</v>
      </c>
      <c r="I111">
        <v>659</v>
      </c>
      <c r="J111">
        <v>6</v>
      </c>
      <c r="M111" t="s">
        <v>212</v>
      </c>
      <c r="N111" s="25" t="str">
        <f>W67</f>
        <v>N6</v>
      </c>
      <c r="O111" t="s">
        <v>212</v>
      </c>
      <c r="P111">
        <f t="shared" si="15"/>
        <v>66</v>
      </c>
      <c r="Q111" s="24" t="s">
        <v>251</v>
      </c>
      <c r="R111" s="24">
        <v>220</v>
      </c>
      <c r="T111" t="s">
        <v>212</v>
      </c>
      <c r="U111" s="10">
        <f>Sheet1!A113</f>
        <v>110</v>
      </c>
      <c r="W111" t="str">
        <f>Sheet1!C113</f>
        <v>G12</v>
      </c>
      <c r="Y111" s="9">
        <f>Sheet1!N113</f>
        <v>57</v>
      </c>
      <c r="AD111" s="20">
        <f t="shared" si="12"/>
        <v>10672</v>
      </c>
      <c r="AE111" s="20">
        <f t="shared" si="13"/>
        <v>6062</v>
      </c>
    </row>
    <row r="112" spans="2:31" x14ac:dyDescent="0.3">
      <c r="B112" t="str">
        <f t="shared" si="16"/>
        <v>i1</v>
      </c>
      <c r="C112">
        <f t="shared" ref="C112:C143" si="17">C111+Y68</f>
        <v>7028</v>
      </c>
      <c r="D112">
        <f t="shared" si="14"/>
        <v>9706</v>
      </c>
      <c r="E112" t="str">
        <f t="shared" ref="E112:E175" si="18">E111</f>
        <v>1/100</v>
      </c>
      <c r="F112">
        <v>0.5</v>
      </c>
      <c r="G112">
        <v>1</v>
      </c>
      <c r="H112">
        <v>1</v>
      </c>
      <c r="I112">
        <v>494</v>
      </c>
      <c r="J112">
        <v>8</v>
      </c>
      <c r="M112" t="s">
        <v>212</v>
      </c>
      <c r="N112" s="25" t="str">
        <f>V68</f>
        <v>L8</v>
      </c>
      <c r="O112" t="s">
        <v>212</v>
      </c>
      <c r="P112">
        <f t="shared" si="15"/>
        <v>67</v>
      </c>
      <c r="Q112" s="24" t="s">
        <v>252</v>
      </c>
      <c r="R112" s="24">
        <v>247</v>
      </c>
      <c r="T112" t="s">
        <v>212</v>
      </c>
      <c r="U112" s="10">
        <f>Sheet1!A114</f>
        <v>111</v>
      </c>
      <c r="V112" s="4" t="str">
        <f>Sheet1!B114</f>
        <v>F12</v>
      </c>
      <c r="Y112" s="9">
        <f>Sheet1!N114</f>
        <v>73</v>
      </c>
      <c r="AD112" s="20">
        <f t="shared" si="12"/>
        <v>10748</v>
      </c>
      <c r="AE112" s="20">
        <f t="shared" si="13"/>
        <v>5986</v>
      </c>
    </row>
    <row r="113" spans="2:31" x14ac:dyDescent="0.3">
      <c r="B113" t="str">
        <f t="shared" si="16"/>
        <v>i1</v>
      </c>
      <c r="C113">
        <f t="shared" si="17"/>
        <v>7150</v>
      </c>
      <c r="D113">
        <f t="shared" si="14"/>
        <v>9584</v>
      </c>
      <c r="E113" t="str">
        <f t="shared" si="18"/>
        <v>1/100</v>
      </c>
      <c r="F113">
        <v>0.5</v>
      </c>
      <c r="G113">
        <v>1</v>
      </c>
      <c r="H113">
        <v>0</v>
      </c>
      <c r="I113">
        <v>988</v>
      </c>
      <c r="J113">
        <v>10</v>
      </c>
      <c r="M113" t="s">
        <v>212</v>
      </c>
      <c r="N113" s="25" t="str">
        <f>W69</f>
        <v>Q10</v>
      </c>
      <c r="O113" t="s">
        <v>212</v>
      </c>
      <c r="P113">
        <f t="shared" si="15"/>
        <v>68</v>
      </c>
      <c r="Q113" s="24" t="s">
        <v>253</v>
      </c>
      <c r="R113" s="24">
        <v>277</v>
      </c>
      <c r="T113" t="s">
        <v>212</v>
      </c>
      <c r="U113" s="10">
        <f>Sheet1!A115</f>
        <v>112</v>
      </c>
      <c r="W113" t="str">
        <f>Sheet1!C115</f>
        <v>G13</v>
      </c>
      <c r="Y113" s="9">
        <f>Sheet1!N115</f>
        <v>54</v>
      </c>
      <c r="AD113" s="20">
        <f t="shared" si="12"/>
        <v>10807</v>
      </c>
      <c r="AE113" s="20">
        <f t="shared" si="13"/>
        <v>5927</v>
      </c>
    </row>
    <row r="114" spans="2:31" x14ac:dyDescent="0.3">
      <c r="B114" t="str">
        <f t="shared" si="16"/>
        <v>i1</v>
      </c>
      <c r="C114">
        <f t="shared" si="17"/>
        <v>7221</v>
      </c>
      <c r="D114">
        <f t="shared" si="14"/>
        <v>9513</v>
      </c>
      <c r="E114" t="str">
        <f t="shared" si="18"/>
        <v>1/100</v>
      </c>
      <c r="F114">
        <v>0.5</v>
      </c>
      <c r="G114">
        <v>1</v>
      </c>
      <c r="H114">
        <v>1</v>
      </c>
      <c r="I114">
        <v>440</v>
      </c>
      <c r="J114">
        <v>11</v>
      </c>
      <c r="M114" t="s">
        <v>212</v>
      </c>
      <c r="N114" s="25" t="str">
        <f>V70</f>
        <v>K11</v>
      </c>
      <c r="O114" t="s">
        <v>212</v>
      </c>
      <c r="P114">
        <f t="shared" si="15"/>
        <v>69</v>
      </c>
      <c r="Q114" s="24" t="s">
        <v>254</v>
      </c>
      <c r="R114" s="24">
        <v>330</v>
      </c>
      <c r="T114" t="s">
        <v>212</v>
      </c>
      <c r="U114" s="10">
        <f>Sheet1!A116</f>
        <v>113</v>
      </c>
      <c r="V114" s="4" t="str">
        <f>Sheet1!B116</f>
        <v>C8</v>
      </c>
      <c r="Y114" s="9">
        <f>Sheet1!N116</f>
        <v>10</v>
      </c>
      <c r="AD114" s="20">
        <f t="shared" si="12"/>
        <v>10881</v>
      </c>
      <c r="AE114" s="20">
        <f t="shared" si="13"/>
        <v>5853</v>
      </c>
    </row>
    <row r="115" spans="2:31" x14ac:dyDescent="0.3">
      <c r="B115" t="str">
        <f t="shared" si="16"/>
        <v>i1</v>
      </c>
      <c r="C115">
        <f t="shared" si="17"/>
        <v>7830</v>
      </c>
      <c r="D115">
        <f t="shared" si="14"/>
        <v>8904</v>
      </c>
      <c r="E115" t="str">
        <f t="shared" si="18"/>
        <v>1/100</v>
      </c>
      <c r="F115">
        <v>0.5</v>
      </c>
      <c r="G115">
        <v>1</v>
      </c>
      <c r="H115">
        <v>0</v>
      </c>
      <c r="I115">
        <v>330</v>
      </c>
      <c r="J115">
        <v>11</v>
      </c>
      <c r="M115" t="s">
        <v>212</v>
      </c>
      <c r="N115" s="25" t="str">
        <f>W71</f>
        <v>I11</v>
      </c>
      <c r="O115" t="s">
        <v>212</v>
      </c>
      <c r="P115">
        <f t="shared" si="15"/>
        <v>70</v>
      </c>
      <c r="Q115" s="24" t="s">
        <v>255</v>
      </c>
      <c r="R115" s="24">
        <v>370</v>
      </c>
      <c r="T115" t="s">
        <v>212</v>
      </c>
      <c r="U115" s="10">
        <f>Sheet1!A117</f>
        <v>114</v>
      </c>
      <c r="W115" t="str">
        <f>Sheet1!C117</f>
        <v>E5</v>
      </c>
      <c r="Y115" s="9">
        <f>Sheet1!N117</f>
        <v>59</v>
      </c>
      <c r="AD115" s="20">
        <f t="shared" si="12"/>
        <v>10940</v>
      </c>
      <c r="AE115" s="20">
        <f t="shared" si="13"/>
        <v>5794</v>
      </c>
    </row>
    <row r="116" spans="2:31" x14ac:dyDescent="0.3">
      <c r="B116" t="str">
        <f t="shared" si="16"/>
        <v>i1</v>
      </c>
      <c r="C116">
        <f t="shared" si="17"/>
        <v>7925</v>
      </c>
      <c r="D116">
        <f t="shared" si="14"/>
        <v>8809</v>
      </c>
      <c r="E116" t="str">
        <f t="shared" si="18"/>
        <v>1/100</v>
      </c>
      <c r="F116">
        <v>0.5</v>
      </c>
      <c r="G116">
        <v>1</v>
      </c>
      <c r="H116">
        <v>1</v>
      </c>
      <c r="I116">
        <v>370</v>
      </c>
      <c r="J116">
        <v>9</v>
      </c>
      <c r="M116" t="s">
        <v>212</v>
      </c>
      <c r="N116" s="25" t="str">
        <f>V72</f>
        <v>J9</v>
      </c>
      <c r="O116" t="s">
        <v>212</v>
      </c>
      <c r="P116">
        <f t="shared" si="15"/>
        <v>71</v>
      </c>
      <c r="Q116" s="24" t="s">
        <v>256</v>
      </c>
      <c r="R116" s="24">
        <v>440</v>
      </c>
      <c r="T116" t="s">
        <v>212</v>
      </c>
      <c r="U116" s="17">
        <f>Sheet1!A118</f>
        <v>115</v>
      </c>
      <c r="V116" s="4" t="str">
        <f>Sheet1!B118</f>
        <v>E2</v>
      </c>
      <c r="X116" t="str">
        <f>Sheet1!D118</f>
        <v>E3</v>
      </c>
      <c r="Y116" s="9">
        <f>Sheet1!N118</f>
        <v>99</v>
      </c>
      <c r="AA116">
        <f>SUM(Y15:Y116)</f>
        <v>11611</v>
      </c>
      <c r="AB116">
        <v>707</v>
      </c>
      <c r="AD116" s="20">
        <f t="shared" ref="AD116:AD147" si="19">C142-$AA$4</f>
        <v>11032</v>
      </c>
      <c r="AE116" s="20">
        <f t="shared" si="13"/>
        <v>5702</v>
      </c>
    </row>
    <row r="117" spans="2:31" x14ac:dyDescent="0.3">
      <c r="B117" t="str">
        <f t="shared" si="16"/>
        <v>i1</v>
      </c>
      <c r="C117">
        <f t="shared" si="17"/>
        <v>8874</v>
      </c>
      <c r="D117">
        <f t="shared" si="14"/>
        <v>7860</v>
      </c>
      <c r="E117" t="str">
        <f t="shared" si="18"/>
        <v>1/100</v>
      </c>
      <c r="F117">
        <v>0.5</v>
      </c>
      <c r="G117">
        <v>1</v>
      </c>
      <c r="H117">
        <v>0</v>
      </c>
      <c r="I117">
        <v>247</v>
      </c>
      <c r="J117">
        <v>8</v>
      </c>
      <c r="M117" t="s">
        <v>212</v>
      </c>
      <c r="N117" s="25" t="str">
        <f>W73</f>
        <v>G8</v>
      </c>
      <c r="O117" t="s">
        <v>212</v>
      </c>
      <c r="P117">
        <f t="shared" si="15"/>
        <v>72</v>
      </c>
      <c r="Q117" s="24" t="s">
        <v>257</v>
      </c>
      <c r="R117" s="24">
        <v>494</v>
      </c>
      <c r="T117" t="s">
        <v>212</v>
      </c>
      <c r="U117" s="10">
        <f>Sheet1!A119</f>
        <v>116</v>
      </c>
      <c r="W117" t="str">
        <f>Sheet1!C119</f>
        <v>B7</v>
      </c>
      <c r="Y117" s="9">
        <f>Sheet1!N119</f>
        <v>59</v>
      </c>
      <c r="AD117" s="20">
        <f t="shared" si="19"/>
        <v>11091</v>
      </c>
      <c r="AE117" s="20">
        <f t="shared" si="13"/>
        <v>5643</v>
      </c>
    </row>
    <row r="118" spans="2:31" x14ac:dyDescent="0.3">
      <c r="B118" t="str">
        <f t="shared" si="16"/>
        <v>i1</v>
      </c>
      <c r="C118">
        <f t="shared" si="17"/>
        <v>8938</v>
      </c>
      <c r="D118">
        <f t="shared" si="14"/>
        <v>7796</v>
      </c>
      <c r="E118" t="str">
        <f t="shared" si="18"/>
        <v>1/100</v>
      </c>
      <c r="F118">
        <v>0.5</v>
      </c>
      <c r="G118">
        <v>1</v>
      </c>
      <c r="H118">
        <v>1</v>
      </c>
      <c r="I118">
        <v>277</v>
      </c>
      <c r="J118">
        <v>10</v>
      </c>
      <c r="M118" t="s">
        <v>212</v>
      </c>
      <c r="N118" s="25" t="str">
        <f>V74</f>
        <v>H10</v>
      </c>
      <c r="O118" t="s">
        <v>212</v>
      </c>
      <c r="P118">
        <f t="shared" si="15"/>
        <v>73</v>
      </c>
      <c r="Q118" s="24" t="s">
        <v>258</v>
      </c>
      <c r="R118" s="24">
        <v>554</v>
      </c>
      <c r="T118" t="s">
        <v>212</v>
      </c>
      <c r="U118" s="10">
        <f>Sheet1!A120</f>
        <v>117</v>
      </c>
      <c r="V118" s="4" t="str">
        <f>Sheet1!B120</f>
        <v>D7</v>
      </c>
      <c r="Y118" s="9">
        <f>Sheet1!N120</f>
        <v>92</v>
      </c>
      <c r="AD118" s="20">
        <f t="shared" si="19"/>
        <v>11207</v>
      </c>
      <c r="AE118" s="20">
        <f t="shared" si="13"/>
        <v>5527</v>
      </c>
    </row>
    <row r="119" spans="2:31" x14ac:dyDescent="0.3">
      <c r="B119" t="str">
        <f t="shared" si="16"/>
        <v>i1</v>
      </c>
      <c r="C119">
        <f t="shared" si="17"/>
        <v>9029</v>
      </c>
      <c r="D119">
        <f t="shared" si="14"/>
        <v>7705</v>
      </c>
      <c r="E119" t="str">
        <f t="shared" si="18"/>
        <v>1/100</v>
      </c>
      <c r="F119">
        <v>0.5</v>
      </c>
      <c r="G119">
        <v>1</v>
      </c>
      <c r="H119">
        <v>0</v>
      </c>
      <c r="I119">
        <v>247</v>
      </c>
      <c r="J119">
        <v>5</v>
      </c>
      <c r="M119" t="s">
        <v>212</v>
      </c>
      <c r="N119" s="25" t="str">
        <f>W75</f>
        <v>G5</v>
      </c>
      <c r="O119" t="s">
        <v>212</v>
      </c>
      <c r="P119">
        <f t="shared" si="15"/>
        <v>74</v>
      </c>
      <c r="Q119" s="24" t="s">
        <v>259</v>
      </c>
      <c r="R119" s="24">
        <v>659</v>
      </c>
      <c r="T119" t="s">
        <v>212</v>
      </c>
      <c r="U119" s="10">
        <f>Sheet1!A121</f>
        <v>118</v>
      </c>
      <c r="W119" t="str">
        <f>Sheet1!C121</f>
        <v>E7</v>
      </c>
      <c r="Y119" s="9">
        <f>Sheet1!N121</f>
        <v>51</v>
      </c>
      <c r="AD119" s="20">
        <f t="shared" si="19"/>
        <v>11266</v>
      </c>
      <c r="AE119" s="20">
        <f t="shared" si="13"/>
        <v>5468</v>
      </c>
    </row>
    <row r="120" spans="2:31" x14ac:dyDescent="0.3">
      <c r="B120" t="str">
        <f t="shared" si="16"/>
        <v>i1</v>
      </c>
      <c r="C120">
        <f t="shared" si="17"/>
        <v>9090</v>
      </c>
      <c r="D120">
        <f t="shared" si="14"/>
        <v>7644</v>
      </c>
      <c r="E120" t="str">
        <f t="shared" si="18"/>
        <v>1/100</v>
      </c>
      <c r="F120">
        <v>0.5</v>
      </c>
      <c r="G120">
        <v>1</v>
      </c>
      <c r="H120">
        <v>1</v>
      </c>
      <c r="I120">
        <v>277</v>
      </c>
      <c r="J120">
        <v>5</v>
      </c>
      <c r="M120" t="s">
        <v>212</v>
      </c>
      <c r="N120" s="25" t="str">
        <f>V76</f>
        <v>H5</v>
      </c>
      <c r="O120" t="s">
        <v>212</v>
      </c>
      <c r="P120">
        <f t="shared" si="15"/>
        <v>75</v>
      </c>
      <c r="Q120" s="24" t="s">
        <v>260</v>
      </c>
      <c r="R120" s="24">
        <v>740</v>
      </c>
      <c r="T120" t="s">
        <v>212</v>
      </c>
      <c r="U120" s="10">
        <f>Sheet1!A122</f>
        <v>119</v>
      </c>
      <c r="V120" s="4" t="str">
        <f>Sheet1!B122</f>
        <v>E14</v>
      </c>
      <c r="Y120" s="9">
        <f>Sheet1!N122</f>
        <v>106</v>
      </c>
      <c r="AD120" s="20">
        <f t="shared" si="19"/>
        <v>11340</v>
      </c>
      <c r="AE120" s="20">
        <f t="shared" si="13"/>
        <v>5394</v>
      </c>
    </row>
    <row r="121" spans="2:31" x14ac:dyDescent="0.3">
      <c r="B121" t="str">
        <f t="shared" si="16"/>
        <v>i1</v>
      </c>
      <c r="C121">
        <f t="shared" si="17"/>
        <v>9093</v>
      </c>
      <c r="D121">
        <f t="shared" si="14"/>
        <v>7641</v>
      </c>
      <c r="E121" t="str">
        <f t="shared" si="18"/>
        <v>1/100</v>
      </c>
      <c r="F121">
        <v>0.5</v>
      </c>
      <c r="G121">
        <v>1</v>
      </c>
      <c r="H121">
        <v>0</v>
      </c>
      <c r="I121">
        <v>220</v>
      </c>
      <c r="J121">
        <v>4</v>
      </c>
      <c r="M121" t="s">
        <v>212</v>
      </c>
      <c r="N121" s="25" t="str">
        <f>W77</f>
        <v>F4</v>
      </c>
      <c r="O121" t="s">
        <v>212</v>
      </c>
      <c r="P121">
        <f t="shared" si="15"/>
        <v>76</v>
      </c>
      <c r="Q121" s="24" t="s">
        <v>261</v>
      </c>
      <c r="R121" s="24">
        <v>880</v>
      </c>
      <c r="T121" t="s">
        <v>212</v>
      </c>
      <c r="U121" s="10">
        <f>Sheet1!A123</f>
        <v>120</v>
      </c>
      <c r="W121" t="str">
        <f>Sheet1!C123</f>
        <v>F15</v>
      </c>
      <c r="Y121" s="9">
        <f>Sheet1!N123</f>
        <v>56</v>
      </c>
      <c r="AD121" s="20">
        <f t="shared" si="19"/>
        <v>11396</v>
      </c>
      <c r="AE121" s="20">
        <f t="shared" si="13"/>
        <v>5338</v>
      </c>
    </row>
    <row r="122" spans="2:31" x14ac:dyDescent="0.3">
      <c r="B122" t="str">
        <f t="shared" si="16"/>
        <v>i1</v>
      </c>
      <c r="C122">
        <f t="shared" si="17"/>
        <v>9157</v>
      </c>
      <c r="D122" s="17">
        <f>AA92</f>
        <v>1400</v>
      </c>
      <c r="E122" t="str">
        <f t="shared" si="18"/>
        <v>1/100</v>
      </c>
      <c r="F122">
        <v>0.5</v>
      </c>
      <c r="G122">
        <v>1</v>
      </c>
      <c r="H122">
        <v>1</v>
      </c>
      <c r="I122">
        <v>220</v>
      </c>
      <c r="J122">
        <v>3</v>
      </c>
      <c r="M122" t="s">
        <v>212</v>
      </c>
      <c r="N122" s="25" t="str">
        <f>V78</f>
        <v>F3</v>
      </c>
      <c r="O122" t="s">
        <v>212</v>
      </c>
      <c r="P122">
        <f t="shared" si="15"/>
        <v>77</v>
      </c>
      <c r="Q122" s="24" t="s">
        <v>262</v>
      </c>
      <c r="R122" s="24">
        <v>988</v>
      </c>
      <c r="T122" t="s">
        <v>212</v>
      </c>
      <c r="U122" s="10">
        <f>Sheet1!A124</f>
        <v>121</v>
      </c>
      <c r="V122" s="4" t="str">
        <f>Sheet1!B124</f>
        <v>D6</v>
      </c>
      <c r="Y122" s="9">
        <f>Sheet1!N124</f>
        <v>103</v>
      </c>
      <c r="AD122" s="20">
        <f t="shared" si="19"/>
        <v>11477</v>
      </c>
      <c r="AE122" s="20">
        <f t="shared" si="13"/>
        <v>5257</v>
      </c>
    </row>
    <row r="123" spans="2:31" x14ac:dyDescent="0.3">
      <c r="B123" t="str">
        <f t="shared" si="16"/>
        <v>i1</v>
      </c>
      <c r="C123">
        <f t="shared" si="17"/>
        <v>9543</v>
      </c>
      <c r="D123">
        <f t="shared" ref="D123:D128" si="20">Z$4-C123</f>
        <v>7191</v>
      </c>
      <c r="E123" t="str">
        <f t="shared" si="18"/>
        <v>1/100</v>
      </c>
      <c r="F123">
        <v>0.5</v>
      </c>
      <c r="G123">
        <v>1</v>
      </c>
      <c r="H123">
        <v>0</v>
      </c>
      <c r="I123">
        <v>440</v>
      </c>
      <c r="J123">
        <v>9</v>
      </c>
      <c r="M123" t="s">
        <v>212</v>
      </c>
      <c r="N123" s="25" t="str">
        <f>W79</f>
        <v>K9</v>
      </c>
      <c r="O123" t="s">
        <v>212</v>
      </c>
      <c r="P123" s="16">
        <f t="shared" si="15"/>
        <v>78</v>
      </c>
      <c r="Q123" s="24" t="s">
        <v>263</v>
      </c>
      <c r="R123" s="24">
        <v>1109</v>
      </c>
      <c r="T123" t="s">
        <v>212</v>
      </c>
      <c r="U123" s="10">
        <f>Sheet1!A125</f>
        <v>122</v>
      </c>
      <c r="W123" t="str">
        <f>Sheet1!C125</f>
        <v>D8</v>
      </c>
      <c r="Y123" s="9">
        <f>Sheet1!N125</f>
        <v>52</v>
      </c>
      <c r="AD123" s="20">
        <f t="shared" si="19"/>
        <v>11536</v>
      </c>
      <c r="AE123" s="20">
        <f t="shared" si="13"/>
        <v>5198</v>
      </c>
    </row>
    <row r="124" spans="2:31" x14ac:dyDescent="0.3">
      <c r="B124" t="str">
        <f t="shared" si="16"/>
        <v>i1</v>
      </c>
      <c r="C124">
        <f t="shared" si="17"/>
        <v>9611</v>
      </c>
      <c r="D124">
        <f t="shared" si="20"/>
        <v>7123</v>
      </c>
      <c r="E124" t="str">
        <f t="shared" si="18"/>
        <v>1/100</v>
      </c>
      <c r="F124">
        <v>0.5</v>
      </c>
      <c r="G124">
        <v>1</v>
      </c>
      <c r="H124">
        <v>1</v>
      </c>
      <c r="I124">
        <v>370</v>
      </c>
      <c r="J124">
        <v>10</v>
      </c>
      <c r="M124" t="s">
        <v>212</v>
      </c>
      <c r="N124" s="25" t="str">
        <f>V80</f>
        <v>J10</v>
      </c>
      <c r="O124" t="s">
        <v>212</v>
      </c>
      <c r="P124">
        <f t="shared" si="15"/>
        <v>79</v>
      </c>
      <c r="Q124" s="24" t="s">
        <v>264</v>
      </c>
      <c r="R124" s="24">
        <v>1318</v>
      </c>
      <c r="T124" t="s">
        <v>212</v>
      </c>
      <c r="U124" s="10">
        <f>Sheet1!A126</f>
        <v>123</v>
      </c>
      <c r="V124" s="4" t="str">
        <f>Sheet1!B126</f>
        <v>J13</v>
      </c>
      <c r="Y124" s="9">
        <f>Sheet1!N126</f>
        <v>5</v>
      </c>
      <c r="AD124" s="20">
        <f t="shared" si="19"/>
        <v>11649</v>
      </c>
      <c r="AE124" s="20">
        <f t="shared" si="13"/>
        <v>5085</v>
      </c>
    </row>
    <row r="125" spans="2:31" x14ac:dyDescent="0.3">
      <c r="B125" t="str">
        <f t="shared" si="16"/>
        <v>i1</v>
      </c>
      <c r="C125">
        <f t="shared" si="17"/>
        <v>9750</v>
      </c>
      <c r="D125">
        <f t="shared" si="20"/>
        <v>6984</v>
      </c>
      <c r="E125" t="str">
        <f t="shared" si="18"/>
        <v>1/100</v>
      </c>
      <c r="F125">
        <v>0.5</v>
      </c>
      <c r="G125">
        <v>1</v>
      </c>
      <c r="H125">
        <v>0</v>
      </c>
      <c r="I125">
        <v>494</v>
      </c>
      <c r="J125">
        <v>10</v>
      </c>
      <c r="M125" t="s">
        <v>212</v>
      </c>
      <c r="N125" s="25" t="str">
        <f>W81</f>
        <v>L10</v>
      </c>
      <c r="O125" t="s">
        <v>212</v>
      </c>
      <c r="P125">
        <f t="shared" si="15"/>
        <v>80</v>
      </c>
      <c r="Q125" s="27"/>
      <c r="R125" s="27"/>
      <c r="T125" t="s">
        <v>212</v>
      </c>
      <c r="U125" s="10">
        <f>Sheet1!A127</f>
        <v>124</v>
      </c>
      <c r="W125" t="str">
        <f>Sheet1!C127</f>
        <v>H11</v>
      </c>
      <c r="Y125" s="9">
        <f>Sheet1!N127</f>
        <v>59</v>
      </c>
      <c r="AD125" s="20">
        <f t="shared" si="19"/>
        <v>11708</v>
      </c>
      <c r="AE125" s="20">
        <f t="shared" si="13"/>
        <v>5026</v>
      </c>
    </row>
    <row r="126" spans="2:31" x14ac:dyDescent="0.3">
      <c r="B126" t="str">
        <f t="shared" si="16"/>
        <v>i1</v>
      </c>
      <c r="C126">
        <f t="shared" si="17"/>
        <v>9814</v>
      </c>
      <c r="D126">
        <f t="shared" si="20"/>
        <v>6920</v>
      </c>
      <c r="E126" t="str">
        <f t="shared" si="18"/>
        <v>1/100</v>
      </c>
      <c r="F126">
        <v>0.5</v>
      </c>
      <c r="G126">
        <v>1</v>
      </c>
      <c r="H126">
        <v>1</v>
      </c>
      <c r="I126">
        <v>440</v>
      </c>
      <c r="J126">
        <v>8</v>
      </c>
      <c r="M126" t="s">
        <v>212</v>
      </c>
      <c r="N126" s="25" t="str">
        <f>V82</f>
        <v>K8</v>
      </c>
      <c r="O126" t="s">
        <v>212</v>
      </c>
      <c r="P126">
        <f t="shared" si="15"/>
        <v>81</v>
      </c>
      <c r="Q126" s="24" t="s">
        <v>246</v>
      </c>
      <c r="R126" s="24">
        <v>110</v>
      </c>
      <c r="T126" t="s">
        <v>212</v>
      </c>
      <c r="U126" s="10">
        <f>Sheet1!A128</f>
        <v>125</v>
      </c>
      <c r="V126" s="4" t="str">
        <f>Sheet1!B128</f>
        <v>B14</v>
      </c>
      <c r="Y126" s="9">
        <f>Sheet1!N128</f>
        <v>90</v>
      </c>
      <c r="AD126" s="20">
        <f t="shared" si="19"/>
        <v>11778</v>
      </c>
      <c r="AE126" s="20">
        <f t="shared" si="13"/>
        <v>4956</v>
      </c>
    </row>
    <row r="127" spans="2:31" x14ac:dyDescent="0.3">
      <c r="B127" t="str">
        <f t="shared" si="16"/>
        <v>i1</v>
      </c>
      <c r="C127">
        <f t="shared" si="17"/>
        <v>9848</v>
      </c>
      <c r="D127">
        <f t="shared" si="20"/>
        <v>6886</v>
      </c>
      <c r="E127" t="str">
        <f t="shared" si="18"/>
        <v>1/100</v>
      </c>
      <c r="F127">
        <v>0.5</v>
      </c>
      <c r="G127">
        <v>1</v>
      </c>
      <c r="H127">
        <v>0</v>
      </c>
      <c r="I127">
        <v>370</v>
      </c>
      <c r="J127">
        <v>8</v>
      </c>
      <c r="M127" t="s">
        <v>212</v>
      </c>
      <c r="N127" s="25" t="str">
        <f>W83</f>
        <v>J8</v>
      </c>
      <c r="O127" t="s">
        <v>212</v>
      </c>
      <c r="P127">
        <f t="shared" si="15"/>
        <v>82</v>
      </c>
      <c r="Q127" s="24" t="s">
        <v>247</v>
      </c>
      <c r="R127" s="24">
        <v>123</v>
      </c>
      <c r="T127" t="s">
        <v>212</v>
      </c>
      <c r="U127" s="10">
        <f>Sheet1!A129</f>
        <v>126</v>
      </c>
      <c r="W127" t="str">
        <f>Sheet1!C129</f>
        <v>I6</v>
      </c>
      <c r="Y127" s="9">
        <f>Sheet1!N129</f>
        <v>58</v>
      </c>
      <c r="AD127" s="20">
        <f t="shared" si="19"/>
        <v>11890</v>
      </c>
      <c r="AE127" s="20">
        <f t="shared" si="13"/>
        <v>4844</v>
      </c>
    </row>
    <row r="128" spans="2:31" x14ac:dyDescent="0.3">
      <c r="B128" t="str">
        <f t="shared" si="16"/>
        <v>i1</v>
      </c>
      <c r="C128">
        <f t="shared" si="17"/>
        <v>9928</v>
      </c>
      <c r="D128">
        <f t="shared" si="20"/>
        <v>6806</v>
      </c>
      <c r="E128" t="str">
        <f t="shared" si="18"/>
        <v>1/100</v>
      </c>
      <c r="F128">
        <v>0.5</v>
      </c>
      <c r="G128">
        <v>1</v>
      </c>
      <c r="H128">
        <v>1</v>
      </c>
      <c r="I128">
        <v>554</v>
      </c>
      <c r="J128">
        <v>12</v>
      </c>
      <c r="M128" t="s">
        <v>212</v>
      </c>
      <c r="N128" s="25" t="str">
        <f>V84</f>
        <v>M12</v>
      </c>
      <c r="O128" t="s">
        <v>212</v>
      </c>
      <c r="P128">
        <f t="shared" si="15"/>
        <v>83</v>
      </c>
      <c r="Q128" s="24" t="s">
        <v>248</v>
      </c>
      <c r="R128" s="24">
        <v>139</v>
      </c>
      <c r="T128" t="s">
        <v>212</v>
      </c>
      <c r="U128" s="10">
        <f>Sheet1!A130</f>
        <v>127</v>
      </c>
      <c r="V128" s="4" t="str">
        <f>Sheet1!B130</f>
        <v>G4</v>
      </c>
      <c r="Y128" s="9">
        <f>Sheet1!N130</f>
        <v>96</v>
      </c>
      <c r="AD128" s="20">
        <f t="shared" si="19"/>
        <v>11962</v>
      </c>
      <c r="AE128" s="20">
        <f t="shared" si="13"/>
        <v>4772</v>
      </c>
    </row>
    <row r="129" spans="2:31" x14ac:dyDescent="0.3">
      <c r="B129" t="str">
        <f t="shared" si="16"/>
        <v>i1</v>
      </c>
      <c r="C129">
        <f t="shared" si="17"/>
        <v>9993</v>
      </c>
      <c r="D129" s="17">
        <f>AA95</f>
        <v>818</v>
      </c>
      <c r="E129" t="str">
        <f t="shared" si="18"/>
        <v>1/100</v>
      </c>
      <c r="F129">
        <v>0.5</v>
      </c>
      <c r="G129">
        <v>1</v>
      </c>
      <c r="H129">
        <v>0</v>
      </c>
      <c r="I129">
        <v>659</v>
      </c>
      <c r="J129">
        <v>11</v>
      </c>
      <c r="M129" t="s">
        <v>212</v>
      </c>
      <c r="N129" s="25" t="str">
        <f>W85</f>
        <v>N11</v>
      </c>
      <c r="O129" t="s">
        <v>212</v>
      </c>
      <c r="P129">
        <f t="shared" si="15"/>
        <v>84</v>
      </c>
      <c r="Q129" s="24" t="s">
        <v>249</v>
      </c>
      <c r="R129" s="24">
        <v>165</v>
      </c>
      <c r="T129" t="s">
        <v>212</v>
      </c>
      <c r="U129" s="10">
        <f>Sheet1!A131</f>
        <v>128</v>
      </c>
      <c r="W129" t="str">
        <f>Sheet1!C131</f>
        <v>F5</v>
      </c>
      <c r="Y129" s="9">
        <f>Sheet1!N131</f>
        <v>57</v>
      </c>
      <c r="AD129" s="20">
        <f t="shared" si="19"/>
        <v>12019</v>
      </c>
      <c r="AE129" s="20">
        <f t="shared" si="13"/>
        <v>4715</v>
      </c>
    </row>
    <row r="130" spans="2:31" x14ac:dyDescent="0.3">
      <c r="B130" t="str">
        <f t="shared" si="16"/>
        <v>i1</v>
      </c>
      <c r="C130">
        <f t="shared" si="17"/>
        <v>10063</v>
      </c>
      <c r="D130">
        <f>Z$4-C130</f>
        <v>6671</v>
      </c>
      <c r="E130" t="str">
        <f t="shared" si="18"/>
        <v>1/100</v>
      </c>
      <c r="F130">
        <v>0.5</v>
      </c>
      <c r="G130">
        <v>1</v>
      </c>
      <c r="H130">
        <v>1</v>
      </c>
      <c r="I130">
        <v>740</v>
      </c>
      <c r="J130">
        <v>12</v>
      </c>
      <c r="M130" t="s">
        <v>212</v>
      </c>
      <c r="N130" s="25" t="str">
        <f>V86</f>
        <v>O12</v>
      </c>
      <c r="O130" t="s">
        <v>212</v>
      </c>
      <c r="P130" s="16">
        <f t="shared" si="15"/>
        <v>85</v>
      </c>
      <c r="Q130" s="24" t="s">
        <v>250</v>
      </c>
      <c r="R130" s="24">
        <v>185</v>
      </c>
      <c r="T130" t="s">
        <v>212</v>
      </c>
      <c r="U130" s="10">
        <f>Sheet1!A132</f>
        <v>129</v>
      </c>
      <c r="V130" s="4" t="str">
        <f>Sheet1!B132</f>
        <v>H6</v>
      </c>
      <c r="Y130" s="9">
        <f>Sheet1!N132</f>
        <v>91</v>
      </c>
      <c r="AD130" s="20">
        <f t="shared" si="19"/>
        <v>12092</v>
      </c>
      <c r="AE130" s="20">
        <f t="shared" si="13"/>
        <v>4642</v>
      </c>
    </row>
    <row r="131" spans="2:31" x14ac:dyDescent="0.3">
      <c r="B131" t="str">
        <f t="shared" si="16"/>
        <v>i1</v>
      </c>
      <c r="C131">
        <f t="shared" si="17"/>
        <v>10148</v>
      </c>
      <c r="D131" s="17">
        <f>AA181</f>
        <v>10148</v>
      </c>
      <c r="E131" t="str">
        <f t="shared" si="18"/>
        <v>1/100</v>
      </c>
      <c r="F131">
        <v>0.5</v>
      </c>
      <c r="G131">
        <v>1</v>
      </c>
      <c r="H131">
        <v>0</v>
      </c>
      <c r="I131">
        <v>740</v>
      </c>
      <c r="J131">
        <v>11</v>
      </c>
      <c r="M131" t="s">
        <v>212</v>
      </c>
      <c r="N131" s="25" t="str">
        <f>W87</f>
        <v>O11</v>
      </c>
      <c r="O131" t="s">
        <v>212</v>
      </c>
      <c r="P131">
        <f t="shared" si="15"/>
        <v>86</v>
      </c>
      <c r="Q131" s="24" t="s">
        <v>251</v>
      </c>
      <c r="R131" s="24">
        <v>220</v>
      </c>
      <c r="T131" t="s">
        <v>212</v>
      </c>
      <c r="U131" s="10">
        <f>Sheet1!A133</f>
        <v>130</v>
      </c>
      <c r="W131" t="str">
        <f>Sheet1!C133</f>
        <v>I8</v>
      </c>
      <c r="Y131" s="9">
        <f>Sheet1!N133</f>
        <v>25</v>
      </c>
      <c r="AD131" s="20">
        <f t="shared" si="19"/>
        <v>12146</v>
      </c>
      <c r="AE131" s="20">
        <f t="shared" si="13"/>
        <v>4588</v>
      </c>
    </row>
    <row r="132" spans="2:31" x14ac:dyDescent="0.3">
      <c r="B132" t="str">
        <f t="shared" si="16"/>
        <v>i1</v>
      </c>
      <c r="C132">
        <f t="shared" si="17"/>
        <v>10252</v>
      </c>
      <c r="D132">
        <f>Z$4-C132</f>
        <v>6482</v>
      </c>
      <c r="E132" t="str">
        <f t="shared" si="18"/>
        <v>1/100</v>
      </c>
      <c r="F132">
        <v>0.5</v>
      </c>
      <c r="G132">
        <v>1</v>
      </c>
      <c r="H132">
        <v>1</v>
      </c>
      <c r="I132">
        <v>880</v>
      </c>
      <c r="J132">
        <v>11</v>
      </c>
      <c r="M132" t="s">
        <v>212</v>
      </c>
      <c r="N132" s="25" t="str">
        <f>V88</f>
        <v>P11</v>
      </c>
      <c r="O132" t="s">
        <v>212</v>
      </c>
      <c r="P132" s="16">
        <f t="shared" si="15"/>
        <v>87</v>
      </c>
      <c r="Q132" s="24" t="s">
        <v>252</v>
      </c>
      <c r="R132" s="24">
        <v>247</v>
      </c>
      <c r="T132" t="s">
        <v>212</v>
      </c>
      <c r="U132" s="10">
        <f>Sheet1!A134</f>
        <v>131</v>
      </c>
      <c r="V132" s="4" t="str">
        <f>Sheet1!B134</f>
        <v>B8</v>
      </c>
      <c r="Y132" s="9">
        <f>Sheet1!N134</f>
        <v>143</v>
      </c>
      <c r="AD132" s="20">
        <f t="shared" si="19"/>
        <v>12156</v>
      </c>
      <c r="AE132" s="20">
        <f t="shared" si="13"/>
        <v>4578</v>
      </c>
    </row>
    <row r="133" spans="2:31" x14ac:dyDescent="0.3">
      <c r="B133" t="str">
        <f t="shared" si="16"/>
        <v>i1</v>
      </c>
      <c r="C133">
        <f t="shared" si="17"/>
        <v>10267</v>
      </c>
      <c r="D133" s="17">
        <f>AA182</f>
        <v>6308</v>
      </c>
      <c r="E133" t="str">
        <f t="shared" si="18"/>
        <v>1/100</v>
      </c>
      <c r="F133">
        <v>0.5</v>
      </c>
      <c r="G133">
        <v>1</v>
      </c>
      <c r="H133">
        <v>0</v>
      </c>
      <c r="I133">
        <v>880</v>
      </c>
      <c r="J133">
        <v>12</v>
      </c>
      <c r="M133" t="s">
        <v>212</v>
      </c>
      <c r="N133" s="25" t="str">
        <f>W89</f>
        <v>P12</v>
      </c>
      <c r="O133" t="s">
        <v>212</v>
      </c>
      <c r="P133">
        <f t="shared" si="15"/>
        <v>88</v>
      </c>
      <c r="Q133" s="24" t="s">
        <v>253</v>
      </c>
      <c r="R133" s="24">
        <v>277</v>
      </c>
      <c r="T133" t="s">
        <v>212</v>
      </c>
      <c r="U133" s="10">
        <f>Sheet1!A135</f>
        <v>132</v>
      </c>
      <c r="W133" t="str">
        <f>Sheet1!C135</f>
        <v>C9</v>
      </c>
      <c r="Y133" s="9">
        <f>Sheet1!N135</f>
        <v>59</v>
      </c>
      <c r="AD133" s="20">
        <f t="shared" si="19"/>
        <v>12215</v>
      </c>
      <c r="AE133" s="20">
        <f t="shared" si="13"/>
        <v>4519</v>
      </c>
    </row>
    <row r="134" spans="2:31" x14ac:dyDescent="0.3">
      <c r="B134" t="str">
        <f t="shared" si="16"/>
        <v>i1</v>
      </c>
      <c r="C134">
        <f t="shared" si="17"/>
        <v>10338</v>
      </c>
      <c r="D134">
        <f>Z$4-C134</f>
        <v>6396</v>
      </c>
      <c r="E134" t="str">
        <f t="shared" si="18"/>
        <v>1/100</v>
      </c>
      <c r="F134">
        <v>0.5</v>
      </c>
      <c r="G134">
        <v>1</v>
      </c>
      <c r="H134">
        <v>1</v>
      </c>
      <c r="I134">
        <v>988</v>
      </c>
      <c r="J134">
        <v>11</v>
      </c>
      <c r="M134" t="s">
        <v>212</v>
      </c>
      <c r="N134" s="25" t="str">
        <f>V90</f>
        <v>Q11</v>
      </c>
      <c r="O134" t="s">
        <v>212</v>
      </c>
      <c r="P134" s="16">
        <f t="shared" si="15"/>
        <v>89</v>
      </c>
      <c r="Q134" s="24" t="s">
        <v>254</v>
      </c>
      <c r="R134" s="24">
        <v>330</v>
      </c>
      <c r="T134" t="s">
        <v>212</v>
      </c>
      <c r="U134" s="10">
        <f>Sheet1!A136</f>
        <v>133</v>
      </c>
      <c r="V134" s="4" t="str">
        <f>Sheet1!B136</f>
        <v>I15</v>
      </c>
      <c r="Y134" s="9">
        <f>Sheet1!N136</f>
        <v>101</v>
      </c>
      <c r="AD134" s="20">
        <f t="shared" si="19"/>
        <v>12314</v>
      </c>
      <c r="AE134" s="20">
        <f t="shared" si="13"/>
        <v>4420</v>
      </c>
    </row>
    <row r="135" spans="2:31" x14ac:dyDescent="0.3">
      <c r="B135" t="str">
        <f t="shared" si="16"/>
        <v>i1</v>
      </c>
      <c r="C135">
        <f t="shared" si="17"/>
        <v>10435</v>
      </c>
      <c r="D135">
        <f>Z$4-C135</f>
        <v>6299</v>
      </c>
      <c r="E135" t="str">
        <f t="shared" si="18"/>
        <v>1/100</v>
      </c>
      <c r="F135">
        <v>0.5</v>
      </c>
      <c r="G135">
        <v>1</v>
      </c>
      <c r="H135">
        <v>0</v>
      </c>
      <c r="I135">
        <v>659</v>
      </c>
      <c r="J135">
        <v>13</v>
      </c>
      <c r="M135" t="s">
        <v>212</v>
      </c>
      <c r="N135" s="25" t="str">
        <f>W91</f>
        <v>N13</v>
      </c>
      <c r="O135" t="s">
        <v>212</v>
      </c>
      <c r="P135">
        <f t="shared" si="15"/>
        <v>90</v>
      </c>
      <c r="Q135" s="24" t="s">
        <v>255</v>
      </c>
      <c r="R135" s="24">
        <v>370</v>
      </c>
      <c r="T135" t="s">
        <v>212</v>
      </c>
      <c r="U135" s="10">
        <f>Sheet1!A137</f>
        <v>134</v>
      </c>
      <c r="W135" t="str">
        <f>Sheet1!C137</f>
        <v>G15</v>
      </c>
      <c r="Y135" s="9">
        <f>Sheet1!N137</f>
        <v>59</v>
      </c>
      <c r="AD135" s="20">
        <f t="shared" si="19"/>
        <v>12373</v>
      </c>
      <c r="AE135" s="20">
        <f t="shared" si="13"/>
        <v>4361</v>
      </c>
    </row>
    <row r="136" spans="2:31" x14ac:dyDescent="0.3">
      <c r="B136" t="str">
        <f t="shared" si="16"/>
        <v>i1</v>
      </c>
      <c r="C136">
        <f t="shared" si="17"/>
        <v>10557</v>
      </c>
      <c r="D136">
        <f>Z$4-C136</f>
        <v>6177</v>
      </c>
      <c r="E136" t="str">
        <f t="shared" si="18"/>
        <v>1/100</v>
      </c>
      <c r="F136">
        <v>0.5</v>
      </c>
      <c r="G136">
        <v>1</v>
      </c>
      <c r="H136">
        <v>1</v>
      </c>
      <c r="I136">
        <v>440</v>
      </c>
      <c r="J136">
        <v>10</v>
      </c>
      <c r="M136" t="s">
        <v>212</v>
      </c>
      <c r="N136" s="25" t="str">
        <f>V92</f>
        <v>K10</v>
      </c>
      <c r="O136" t="s">
        <v>212</v>
      </c>
      <c r="P136">
        <f t="shared" si="15"/>
        <v>91</v>
      </c>
      <c r="Q136" s="24" t="s">
        <v>256</v>
      </c>
      <c r="R136" s="24">
        <v>440</v>
      </c>
      <c r="T136" t="s">
        <v>212</v>
      </c>
      <c r="U136" s="10">
        <f>Sheet1!A138</f>
        <v>135</v>
      </c>
      <c r="V136" s="4" t="str">
        <f>Sheet1!B138</f>
        <v>O18</v>
      </c>
      <c r="Y136" s="9">
        <f>Sheet1!N138</f>
        <v>140</v>
      </c>
      <c r="AD136" s="20">
        <f t="shared" si="19"/>
        <v>12465</v>
      </c>
      <c r="AE136" s="20">
        <f t="shared" si="13"/>
        <v>4269</v>
      </c>
    </row>
    <row r="137" spans="2:31" x14ac:dyDescent="0.3">
      <c r="B137" t="str">
        <f t="shared" si="16"/>
        <v>i1</v>
      </c>
      <c r="C137">
        <f t="shared" si="17"/>
        <v>10676</v>
      </c>
      <c r="D137" s="17">
        <f>AA183</f>
        <v>5899</v>
      </c>
      <c r="E137" t="str">
        <f t="shared" si="18"/>
        <v>1/100</v>
      </c>
      <c r="F137">
        <v>0.5</v>
      </c>
      <c r="G137">
        <v>1</v>
      </c>
      <c r="H137">
        <v>0</v>
      </c>
      <c r="I137">
        <v>277</v>
      </c>
      <c r="J137">
        <v>9</v>
      </c>
      <c r="M137" t="s">
        <v>212</v>
      </c>
      <c r="N137" s="25" t="str">
        <f>W93</f>
        <v>H9</v>
      </c>
      <c r="O137" t="s">
        <v>212</v>
      </c>
      <c r="P137">
        <f t="shared" si="15"/>
        <v>92</v>
      </c>
      <c r="Q137" s="24" t="s">
        <v>257</v>
      </c>
      <c r="R137" s="24">
        <v>494</v>
      </c>
      <c r="T137" t="s">
        <v>212</v>
      </c>
      <c r="U137" s="10">
        <f>Sheet1!A139</f>
        <v>136</v>
      </c>
      <c r="W137" t="str">
        <f>Sheet1!C139</f>
        <v>R7</v>
      </c>
      <c r="Y137" s="9">
        <f>Sheet1!N139</f>
        <v>58</v>
      </c>
      <c r="AD137" s="20">
        <f t="shared" si="19"/>
        <v>12516</v>
      </c>
      <c r="AE137" s="20">
        <f t="shared" si="13"/>
        <v>4218</v>
      </c>
    </row>
    <row r="138" spans="2:31" x14ac:dyDescent="0.3">
      <c r="B138" t="str">
        <f t="shared" si="16"/>
        <v>i1</v>
      </c>
      <c r="C138">
        <f t="shared" si="17"/>
        <v>10752</v>
      </c>
      <c r="D138">
        <f>Z$4-C138</f>
        <v>5982</v>
      </c>
      <c r="E138" t="str">
        <f t="shared" si="18"/>
        <v>1/100</v>
      </c>
      <c r="F138">
        <v>0.5</v>
      </c>
      <c r="G138">
        <v>1</v>
      </c>
      <c r="H138">
        <v>1</v>
      </c>
      <c r="I138">
        <v>1109</v>
      </c>
      <c r="J138">
        <v>11</v>
      </c>
      <c r="M138" t="s">
        <v>212</v>
      </c>
      <c r="N138" s="25" t="str">
        <f>V94</f>
        <v>R11</v>
      </c>
      <c r="O138" t="s">
        <v>212</v>
      </c>
      <c r="P138" s="16">
        <f t="shared" si="15"/>
        <v>93</v>
      </c>
      <c r="Q138" s="24" t="s">
        <v>258</v>
      </c>
      <c r="R138" s="24">
        <v>554</v>
      </c>
      <c r="T138" t="s">
        <v>212</v>
      </c>
      <c r="U138" s="10">
        <f>Sheet1!A140</f>
        <v>137</v>
      </c>
      <c r="V138" s="4" t="str">
        <f>Sheet1!B140</f>
        <v>D14</v>
      </c>
      <c r="Y138" s="9">
        <f>Sheet1!N140</f>
        <v>159</v>
      </c>
      <c r="AD138" s="20">
        <f t="shared" si="19"/>
        <v>12622</v>
      </c>
      <c r="AE138" s="20">
        <f t="shared" si="13"/>
        <v>4112</v>
      </c>
    </row>
    <row r="139" spans="2:31" x14ac:dyDescent="0.3">
      <c r="B139" t="str">
        <f t="shared" si="16"/>
        <v>i1</v>
      </c>
      <c r="C139">
        <f t="shared" si="17"/>
        <v>10811</v>
      </c>
      <c r="D139">
        <f>Z$4-C139</f>
        <v>5923</v>
      </c>
      <c r="E139" t="str">
        <f t="shared" si="18"/>
        <v>1/100</v>
      </c>
      <c r="F139">
        <v>0.5</v>
      </c>
      <c r="G139">
        <v>1</v>
      </c>
      <c r="H139">
        <v>0</v>
      </c>
      <c r="I139">
        <v>740</v>
      </c>
      <c r="J139">
        <v>13</v>
      </c>
      <c r="M139" t="s">
        <v>212</v>
      </c>
      <c r="N139" s="25" t="str">
        <f>W95</f>
        <v>O13</v>
      </c>
      <c r="O139" t="s">
        <v>212</v>
      </c>
      <c r="P139">
        <f t="shared" si="15"/>
        <v>94</v>
      </c>
      <c r="Q139" s="24" t="s">
        <v>259</v>
      </c>
      <c r="R139" s="24">
        <v>659</v>
      </c>
      <c r="T139" t="s">
        <v>212</v>
      </c>
      <c r="U139" s="17">
        <f>Sheet1!A141</f>
        <v>138</v>
      </c>
      <c r="W139" t="str">
        <f>Sheet1!C141</f>
        <v>C17</v>
      </c>
      <c r="X139" s="4" t="str">
        <f>Sheet1!D141</f>
        <v>C16</v>
      </c>
      <c r="Y139" s="9">
        <f>Sheet1!N141</f>
        <v>59</v>
      </c>
      <c r="AA139">
        <f>SUM(Y98:Y139)</f>
        <v>3152</v>
      </c>
      <c r="AB139">
        <v>10944</v>
      </c>
      <c r="AD139" s="20">
        <f t="shared" si="19"/>
        <v>12678</v>
      </c>
      <c r="AE139" s="20">
        <f t="shared" si="13"/>
        <v>4056</v>
      </c>
    </row>
    <row r="140" spans="2:31" x14ac:dyDescent="0.3">
      <c r="B140" t="str">
        <f t="shared" si="16"/>
        <v>i1</v>
      </c>
      <c r="C140">
        <f t="shared" si="17"/>
        <v>10885</v>
      </c>
      <c r="D140">
        <f>Z$4-C140</f>
        <v>5849</v>
      </c>
      <c r="E140" t="str">
        <f t="shared" si="18"/>
        <v>1/100</v>
      </c>
      <c r="F140">
        <v>0.5</v>
      </c>
      <c r="G140">
        <v>1</v>
      </c>
      <c r="H140">
        <v>1</v>
      </c>
      <c r="I140">
        <v>880</v>
      </c>
      <c r="J140">
        <v>7</v>
      </c>
      <c r="M140" t="s">
        <v>212</v>
      </c>
      <c r="N140" s="25" t="str">
        <f>V96</f>
        <v>P7</v>
      </c>
      <c r="O140" t="s">
        <v>212</v>
      </c>
      <c r="P140">
        <f t="shared" si="15"/>
        <v>95</v>
      </c>
      <c r="Q140" s="24" t="s">
        <v>260</v>
      </c>
      <c r="R140" s="24">
        <v>740</v>
      </c>
      <c r="T140" t="s">
        <v>212</v>
      </c>
      <c r="U140" s="10">
        <f>Sheet1!A142</f>
        <v>139</v>
      </c>
      <c r="V140" s="4" t="str">
        <f>Sheet1!B142</f>
        <v>P18</v>
      </c>
      <c r="Y140" s="9">
        <f>Sheet1!N142</f>
        <v>141</v>
      </c>
      <c r="AD140" s="20">
        <f t="shared" si="19"/>
        <v>12781</v>
      </c>
      <c r="AE140" s="20">
        <f t="shared" si="13"/>
        <v>3953</v>
      </c>
    </row>
    <row r="141" spans="2:31" x14ac:dyDescent="0.3">
      <c r="B141" t="str">
        <f t="shared" si="16"/>
        <v>i1</v>
      </c>
      <c r="C141">
        <f t="shared" si="17"/>
        <v>10944</v>
      </c>
      <c r="D141" s="17">
        <f>AA139</f>
        <v>3152</v>
      </c>
      <c r="E141" t="str">
        <f t="shared" si="18"/>
        <v>1/100</v>
      </c>
      <c r="F141">
        <v>0.5</v>
      </c>
      <c r="G141">
        <v>1</v>
      </c>
      <c r="H141">
        <v>0</v>
      </c>
      <c r="I141">
        <v>988</v>
      </c>
      <c r="J141">
        <v>12</v>
      </c>
      <c r="M141" t="s">
        <v>212</v>
      </c>
      <c r="N141" s="25" t="str">
        <f>W97</f>
        <v>Q12</v>
      </c>
      <c r="O141" t="s">
        <v>212</v>
      </c>
      <c r="P141">
        <f t="shared" si="15"/>
        <v>96</v>
      </c>
      <c r="Q141" s="24" t="s">
        <v>261</v>
      </c>
      <c r="R141" s="24">
        <v>880</v>
      </c>
      <c r="T141" t="s">
        <v>212</v>
      </c>
      <c r="U141" s="10">
        <f>Sheet1!A143</f>
        <v>140</v>
      </c>
      <c r="W141" t="str">
        <f>Sheet1!C143</f>
        <v>Q18</v>
      </c>
      <c r="Y141" s="9">
        <f>Sheet1!N143</f>
        <v>5</v>
      </c>
      <c r="AD141" s="20">
        <f t="shared" si="19"/>
        <v>12833</v>
      </c>
      <c r="AE141" s="20">
        <f t="shared" si="13"/>
        <v>3901</v>
      </c>
    </row>
    <row r="142" spans="2:31" x14ac:dyDescent="0.3">
      <c r="B142" t="str">
        <f t="shared" si="16"/>
        <v>i1</v>
      </c>
      <c r="C142">
        <f t="shared" si="17"/>
        <v>11036</v>
      </c>
      <c r="D142">
        <f>Z$4-C142</f>
        <v>5698</v>
      </c>
      <c r="E142" t="str">
        <f t="shared" si="18"/>
        <v>1/100</v>
      </c>
      <c r="F142">
        <v>0.5</v>
      </c>
      <c r="G142">
        <v>1</v>
      </c>
      <c r="H142">
        <v>1</v>
      </c>
      <c r="I142">
        <v>139</v>
      </c>
      <c r="J142">
        <v>16</v>
      </c>
      <c r="M142" t="s">
        <v>212</v>
      </c>
      <c r="N142" s="25" t="str">
        <f>V98</f>
        <v>C16</v>
      </c>
      <c r="O142" t="s">
        <v>212</v>
      </c>
      <c r="P142" s="16">
        <f t="shared" ref="P142:P173" si="21">U98</f>
        <v>97</v>
      </c>
      <c r="Q142" s="24" t="s">
        <v>262</v>
      </c>
      <c r="R142" s="24">
        <v>988</v>
      </c>
      <c r="T142" t="s">
        <v>212</v>
      </c>
      <c r="U142" s="10">
        <f>Sheet1!A144</f>
        <v>141</v>
      </c>
      <c r="V142" s="4" t="str">
        <f>Sheet1!B144</f>
        <v>R6</v>
      </c>
      <c r="Y142" s="9">
        <f>Sheet1!N144</f>
        <v>133</v>
      </c>
      <c r="AD142" s="20">
        <f t="shared" si="19"/>
        <v>12838</v>
      </c>
      <c r="AE142" s="20">
        <f t="shared" si="13"/>
        <v>3896</v>
      </c>
    </row>
    <row r="143" spans="2:31" x14ac:dyDescent="0.3">
      <c r="B143" t="str">
        <f t="shared" ref="B143:B174" si="22">$B$46</f>
        <v>i1</v>
      </c>
      <c r="C143">
        <f t="shared" si="17"/>
        <v>11095</v>
      </c>
      <c r="D143">
        <f>Z$4-C143</f>
        <v>5639</v>
      </c>
      <c r="E143" t="str">
        <f t="shared" si="18"/>
        <v>1/100</v>
      </c>
      <c r="F143">
        <v>0.5</v>
      </c>
      <c r="G143">
        <v>1</v>
      </c>
      <c r="H143">
        <v>0</v>
      </c>
      <c r="I143">
        <v>139</v>
      </c>
      <c r="J143">
        <v>15</v>
      </c>
      <c r="M143" t="s">
        <v>212</v>
      </c>
      <c r="N143" s="25" t="str">
        <f>W99</f>
        <v>C15</v>
      </c>
      <c r="O143" t="s">
        <v>212</v>
      </c>
      <c r="P143">
        <f t="shared" si="21"/>
        <v>98</v>
      </c>
      <c r="Q143" s="24" t="s">
        <v>263</v>
      </c>
      <c r="R143" s="24">
        <v>1109</v>
      </c>
      <c r="T143" t="s">
        <v>212</v>
      </c>
      <c r="U143" s="10">
        <f>Sheet1!A145</f>
        <v>142</v>
      </c>
      <c r="W143" t="str">
        <f>Sheet1!C145</f>
        <v>Q7</v>
      </c>
      <c r="Y143" s="9">
        <f>Sheet1!N145</f>
        <v>59</v>
      </c>
      <c r="AD143" s="20">
        <f t="shared" si="19"/>
        <v>12897</v>
      </c>
      <c r="AE143" s="20">
        <f t="shared" si="13"/>
        <v>3837</v>
      </c>
    </row>
    <row r="144" spans="2:31" x14ac:dyDescent="0.3">
      <c r="B144" t="str">
        <f t="shared" si="22"/>
        <v>i1</v>
      </c>
      <c r="C144">
        <f t="shared" ref="C144:C175" si="23">C143+Y100</f>
        <v>11211</v>
      </c>
      <c r="D144">
        <f>Z$4-C144</f>
        <v>5523</v>
      </c>
      <c r="E144" t="str">
        <f t="shared" si="18"/>
        <v>1/100</v>
      </c>
      <c r="F144">
        <v>0.5</v>
      </c>
      <c r="G144">
        <v>1</v>
      </c>
      <c r="H144">
        <v>1</v>
      </c>
      <c r="I144">
        <v>740</v>
      </c>
      <c r="J144">
        <v>5</v>
      </c>
      <c r="M144" t="s">
        <v>212</v>
      </c>
      <c r="N144" s="25" t="str">
        <f>V100</f>
        <v>O5</v>
      </c>
      <c r="O144" t="s">
        <v>212</v>
      </c>
      <c r="P144">
        <f t="shared" si="21"/>
        <v>99</v>
      </c>
      <c r="Q144" s="24" t="s">
        <v>264</v>
      </c>
      <c r="R144" s="24">
        <v>1318</v>
      </c>
      <c r="T144" t="s">
        <v>212</v>
      </c>
      <c r="U144" s="10">
        <f>Sheet1!A146</f>
        <v>143</v>
      </c>
      <c r="V144" s="4" t="str">
        <f>Sheet1!B146</f>
        <v>Q6</v>
      </c>
      <c r="Y144" s="9">
        <f>Sheet1!N146</f>
        <v>184</v>
      </c>
      <c r="AD144" s="20">
        <f t="shared" si="19"/>
        <v>12987</v>
      </c>
      <c r="AE144" s="20">
        <f t="shared" si="13"/>
        <v>3747</v>
      </c>
    </row>
    <row r="145" spans="2:31" x14ac:dyDescent="0.3">
      <c r="B145" t="str">
        <f t="shared" si="22"/>
        <v>i1</v>
      </c>
      <c r="C145">
        <f t="shared" si="23"/>
        <v>11270</v>
      </c>
      <c r="D145" s="17">
        <f>AA184</f>
        <v>5305</v>
      </c>
      <c r="E145" t="str">
        <f t="shared" si="18"/>
        <v>1/100</v>
      </c>
      <c r="F145">
        <v>0.5</v>
      </c>
      <c r="G145">
        <v>1</v>
      </c>
      <c r="H145">
        <v>0</v>
      </c>
      <c r="I145">
        <v>1109</v>
      </c>
      <c r="J145">
        <v>12</v>
      </c>
      <c r="M145" t="s">
        <v>212</v>
      </c>
      <c r="N145" s="25" t="str">
        <f>W101</f>
        <v>R12</v>
      </c>
      <c r="O145" t="s">
        <v>212</v>
      </c>
      <c r="P145">
        <f t="shared" si="21"/>
        <v>100</v>
      </c>
      <c r="Q145" s="27"/>
      <c r="R145" s="27"/>
      <c r="T145" t="s">
        <v>212</v>
      </c>
      <c r="U145" s="10">
        <f>Sheet1!A147</f>
        <v>144</v>
      </c>
      <c r="W145" t="str">
        <f>Sheet1!C147</f>
        <v>J3</v>
      </c>
      <c r="Y145" s="9">
        <f>Sheet1!N147</f>
        <v>58</v>
      </c>
      <c r="AD145" s="20">
        <f t="shared" si="19"/>
        <v>13045</v>
      </c>
      <c r="AE145" s="20">
        <f t="shared" si="13"/>
        <v>3689</v>
      </c>
    </row>
    <row r="146" spans="2:31" x14ac:dyDescent="0.3">
      <c r="B146" t="str">
        <f t="shared" si="22"/>
        <v>i1</v>
      </c>
      <c r="C146">
        <f t="shared" si="23"/>
        <v>11344</v>
      </c>
      <c r="D146">
        <f t="shared" ref="D146:D177" si="24">Z$4-C146</f>
        <v>5390</v>
      </c>
      <c r="E146" t="str">
        <f t="shared" si="18"/>
        <v>1/100</v>
      </c>
      <c r="F146">
        <v>0.5</v>
      </c>
      <c r="G146">
        <v>1</v>
      </c>
      <c r="H146">
        <v>1</v>
      </c>
      <c r="I146">
        <v>1318</v>
      </c>
      <c r="J146">
        <v>11</v>
      </c>
      <c r="M146" t="s">
        <v>212</v>
      </c>
      <c r="N146" s="25" t="str">
        <f>V102</f>
        <v>S11</v>
      </c>
      <c r="O146" t="s">
        <v>212</v>
      </c>
      <c r="P146" s="16">
        <f t="shared" si="21"/>
        <v>101</v>
      </c>
      <c r="Q146" s="24" t="s">
        <v>246</v>
      </c>
      <c r="R146" s="24">
        <v>110</v>
      </c>
      <c r="T146" t="s">
        <v>212</v>
      </c>
      <c r="U146" s="10">
        <f>Sheet1!A148</f>
        <v>145</v>
      </c>
      <c r="V146" s="4" t="str">
        <f>Sheet1!B148</f>
        <v>G18</v>
      </c>
      <c r="Y146" s="9">
        <f>Sheet1!N148</f>
        <v>131</v>
      </c>
      <c r="AD146" s="20">
        <f t="shared" si="19"/>
        <v>13141</v>
      </c>
      <c r="AE146" s="20">
        <f t="shared" si="13"/>
        <v>3593</v>
      </c>
    </row>
    <row r="147" spans="2:31" x14ac:dyDescent="0.3">
      <c r="B147" t="str">
        <f t="shared" si="22"/>
        <v>i1</v>
      </c>
      <c r="C147">
        <f t="shared" si="23"/>
        <v>11400</v>
      </c>
      <c r="D147">
        <f t="shared" si="24"/>
        <v>5334</v>
      </c>
      <c r="E147" t="str">
        <f t="shared" si="18"/>
        <v>1/100</v>
      </c>
      <c r="F147">
        <v>0.5</v>
      </c>
      <c r="G147">
        <v>1</v>
      </c>
      <c r="H147">
        <v>0</v>
      </c>
      <c r="I147">
        <v>1109</v>
      </c>
      <c r="J147">
        <v>10</v>
      </c>
      <c r="M147" t="s">
        <v>212</v>
      </c>
      <c r="N147" s="25" t="str">
        <f>W103</f>
        <v>R10</v>
      </c>
      <c r="O147" t="s">
        <v>212</v>
      </c>
      <c r="P147">
        <f t="shared" si="21"/>
        <v>102</v>
      </c>
      <c r="Q147" s="24" t="s">
        <v>247</v>
      </c>
      <c r="R147" s="24">
        <v>123</v>
      </c>
      <c r="T147" t="s">
        <v>212</v>
      </c>
      <c r="U147" s="10">
        <f>Sheet1!A149</f>
        <v>146</v>
      </c>
      <c r="W147" t="str">
        <f>Sheet1!C149</f>
        <v>S6</v>
      </c>
      <c r="Y147" s="9">
        <f>Sheet1!N149</f>
        <v>24</v>
      </c>
      <c r="AD147" s="20">
        <f t="shared" si="19"/>
        <v>13198</v>
      </c>
      <c r="AE147" s="20">
        <f t="shared" si="13"/>
        <v>3536</v>
      </c>
    </row>
    <row r="148" spans="2:31" x14ac:dyDescent="0.3">
      <c r="B148" t="str">
        <f t="shared" si="22"/>
        <v>i1</v>
      </c>
      <c r="C148">
        <f t="shared" si="23"/>
        <v>11481</v>
      </c>
      <c r="D148">
        <f t="shared" si="24"/>
        <v>5253</v>
      </c>
      <c r="E148" t="str">
        <f t="shared" si="18"/>
        <v>1/100</v>
      </c>
      <c r="F148">
        <v>0.5</v>
      </c>
      <c r="G148">
        <v>1</v>
      </c>
      <c r="H148">
        <v>1</v>
      </c>
      <c r="I148">
        <v>277</v>
      </c>
      <c r="J148">
        <v>7</v>
      </c>
      <c r="M148" t="s">
        <v>212</v>
      </c>
      <c r="N148" s="25" t="str">
        <f>V104</f>
        <v>H7</v>
      </c>
      <c r="O148" t="s">
        <v>212</v>
      </c>
      <c r="P148">
        <f t="shared" si="21"/>
        <v>103</v>
      </c>
      <c r="Q148" s="24" t="s">
        <v>248</v>
      </c>
      <c r="R148" s="24">
        <v>139</v>
      </c>
      <c r="T148" t="s">
        <v>212</v>
      </c>
      <c r="U148" s="10">
        <f>Sheet1!A150</f>
        <v>147</v>
      </c>
      <c r="V148" s="4" t="str">
        <f>Sheet1!B150</f>
        <v>S5</v>
      </c>
      <c r="Y148" s="9">
        <f>Sheet1!N150</f>
        <v>95</v>
      </c>
      <c r="AD148" s="20">
        <f t="shared" ref="AD148:AD179" si="25">C174-$AA$4</f>
        <v>13289</v>
      </c>
      <c r="AE148" s="20">
        <f t="shared" ref="AE148:AE199" si="26">$Z$4-AD148</f>
        <v>3445</v>
      </c>
    </row>
    <row r="149" spans="2:31" x14ac:dyDescent="0.3">
      <c r="B149" t="str">
        <f t="shared" si="22"/>
        <v>i1</v>
      </c>
      <c r="C149">
        <f t="shared" si="23"/>
        <v>11540</v>
      </c>
      <c r="D149">
        <f t="shared" si="24"/>
        <v>5194</v>
      </c>
      <c r="E149" t="str">
        <f t="shared" si="18"/>
        <v>1/100</v>
      </c>
      <c r="F149">
        <v>0.5</v>
      </c>
      <c r="G149">
        <v>1</v>
      </c>
      <c r="H149">
        <v>0</v>
      </c>
      <c r="I149">
        <v>370</v>
      </c>
      <c r="J149">
        <v>10</v>
      </c>
      <c r="M149" t="s">
        <v>212</v>
      </c>
      <c r="N149" s="25" t="str">
        <f>W105</f>
        <v>J10</v>
      </c>
      <c r="O149" t="s">
        <v>212</v>
      </c>
      <c r="P149">
        <f t="shared" si="21"/>
        <v>104</v>
      </c>
      <c r="Q149" s="24" t="s">
        <v>249</v>
      </c>
      <c r="R149" s="24">
        <v>165</v>
      </c>
      <c r="T149" t="s">
        <v>212</v>
      </c>
      <c r="U149" s="10">
        <f>Sheet1!A151</f>
        <v>148</v>
      </c>
      <c r="W149" t="str">
        <f>Sheet1!C151</f>
        <v>S7</v>
      </c>
      <c r="Y149" s="9">
        <f>Sheet1!N151</f>
        <v>24</v>
      </c>
      <c r="AD149" s="20">
        <f t="shared" si="25"/>
        <v>13314</v>
      </c>
      <c r="AE149" s="20">
        <f t="shared" si="26"/>
        <v>3420</v>
      </c>
    </row>
    <row r="150" spans="2:31" x14ac:dyDescent="0.3">
      <c r="B150" t="str">
        <f t="shared" si="22"/>
        <v>i1</v>
      </c>
      <c r="C150">
        <f t="shared" si="23"/>
        <v>11653</v>
      </c>
      <c r="D150">
        <f t="shared" si="24"/>
        <v>5081</v>
      </c>
      <c r="E150" t="str">
        <f t="shared" si="18"/>
        <v>1/100</v>
      </c>
      <c r="F150">
        <v>0.5</v>
      </c>
      <c r="G150">
        <v>1</v>
      </c>
      <c r="H150">
        <v>1</v>
      </c>
      <c r="I150">
        <v>440</v>
      </c>
      <c r="J150">
        <v>13</v>
      </c>
      <c r="M150" t="s">
        <v>212</v>
      </c>
      <c r="N150" s="25" t="str">
        <f>V106</f>
        <v>K13</v>
      </c>
      <c r="O150" t="s">
        <v>212</v>
      </c>
      <c r="P150">
        <f t="shared" si="21"/>
        <v>105</v>
      </c>
      <c r="Q150" s="24" t="s">
        <v>250</v>
      </c>
      <c r="R150" s="24">
        <v>185</v>
      </c>
      <c r="T150" t="s">
        <v>212</v>
      </c>
      <c r="U150" s="10">
        <f>Sheet1!A152</f>
        <v>149</v>
      </c>
      <c r="V150" s="4" t="str">
        <f>Sheet1!B152</f>
        <v>R4</v>
      </c>
      <c r="Y150" s="9">
        <f>Sheet1!N152</f>
        <v>122</v>
      </c>
      <c r="AD150" s="20">
        <f t="shared" si="25"/>
        <v>13457</v>
      </c>
      <c r="AE150" s="20">
        <f t="shared" si="26"/>
        <v>3277</v>
      </c>
    </row>
    <row r="151" spans="2:31" x14ac:dyDescent="0.3">
      <c r="B151" t="str">
        <f t="shared" si="22"/>
        <v>i1</v>
      </c>
      <c r="C151">
        <f t="shared" si="23"/>
        <v>11712</v>
      </c>
      <c r="D151">
        <f t="shared" si="24"/>
        <v>5022</v>
      </c>
      <c r="E151" t="str">
        <f t="shared" si="18"/>
        <v>1/100</v>
      </c>
      <c r="F151">
        <v>0.5</v>
      </c>
      <c r="G151">
        <v>1</v>
      </c>
      <c r="H151">
        <v>0</v>
      </c>
      <c r="I151">
        <v>247</v>
      </c>
      <c r="J151">
        <v>9</v>
      </c>
      <c r="M151" t="s">
        <v>212</v>
      </c>
      <c r="N151" s="25" t="str">
        <f>W107</f>
        <v>G9</v>
      </c>
      <c r="O151" t="s">
        <v>212</v>
      </c>
      <c r="P151">
        <f t="shared" si="21"/>
        <v>106</v>
      </c>
      <c r="Q151" s="24" t="s">
        <v>251</v>
      </c>
      <c r="R151" s="24">
        <v>220</v>
      </c>
      <c r="T151" t="s">
        <v>212</v>
      </c>
      <c r="U151" s="10">
        <f>Sheet1!A153</f>
        <v>150</v>
      </c>
      <c r="W151" t="str">
        <f>Sheet1!C153</f>
        <v>B12</v>
      </c>
      <c r="Y151" s="9">
        <f>Sheet1!N153</f>
        <v>59</v>
      </c>
      <c r="AD151" s="20">
        <f t="shared" si="25"/>
        <v>13516</v>
      </c>
      <c r="AE151" s="20">
        <f t="shared" si="26"/>
        <v>3218</v>
      </c>
    </row>
    <row r="152" spans="2:31" x14ac:dyDescent="0.3">
      <c r="B152" t="str">
        <f t="shared" si="22"/>
        <v>i1</v>
      </c>
      <c r="C152">
        <f t="shared" si="23"/>
        <v>11782</v>
      </c>
      <c r="D152">
        <f t="shared" si="24"/>
        <v>4952</v>
      </c>
      <c r="E152" t="str">
        <f t="shared" si="18"/>
        <v>1/100</v>
      </c>
      <c r="F152">
        <v>0.5</v>
      </c>
      <c r="G152">
        <v>1</v>
      </c>
      <c r="H152">
        <v>1</v>
      </c>
      <c r="I152">
        <v>220</v>
      </c>
      <c r="J152">
        <v>10</v>
      </c>
      <c r="M152" t="s">
        <v>212</v>
      </c>
      <c r="N152" s="25" t="str">
        <f>V108</f>
        <v>F10</v>
      </c>
      <c r="O152" t="s">
        <v>212</v>
      </c>
      <c r="P152">
        <f t="shared" si="21"/>
        <v>107</v>
      </c>
      <c r="Q152" s="24" t="s">
        <v>252</v>
      </c>
      <c r="R152" s="24">
        <v>247</v>
      </c>
      <c r="T152" t="s">
        <v>212</v>
      </c>
      <c r="U152" s="10">
        <f>Sheet1!A154</f>
        <v>151</v>
      </c>
      <c r="V152" s="4" t="str">
        <f>Sheet1!B154</f>
        <v>B11</v>
      </c>
      <c r="Y152" s="9">
        <f>Sheet1!N154</f>
        <v>67</v>
      </c>
      <c r="AD152" s="20">
        <f t="shared" si="25"/>
        <v>13617</v>
      </c>
      <c r="AE152" s="20">
        <f t="shared" si="26"/>
        <v>3117</v>
      </c>
    </row>
    <row r="153" spans="2:31" x14ac:dyDescent="0.3">
      <c r="B153" t="str">
        <f t="shared" si="22"/>
        <v>i1</v>
      </c>
      <c r="C153">
        <f t="shared" si="23"/>
        <v>11894</v>
      </c>
      <c r="D153">
        <f t="shared" si="24"/>
        <v>4840</v>
      </c>
      <c r="E153" t="str">
        <f t="shared" si="18"/>
        <v>1/100</v>
      </c>
      <c r="F153">
        <v>0.5</v>
      </c>
      <c r="G153">
        <v>1</v>
      </c>
      <c r="H153">
        <v>0</v>
      </c>
      <c r="I153">
        <v>440</v>
      </c>
      <c r="J153">
        <v>12</v>
      </c>
      <c r="M153" t="s">
        <v>212</v>
      </c>
      <c r="N153" s="25" t="str">
        <f>W109</f>
        <v>K12</v>
      </c>
      <c r="O153" t="s">
        <v>212</v>
      </c>
      <c r="P153">
        <f t="shared" si="21"/>
        <v>108</v>
      </c>
      <c r="Q153" s="24" t="s">
        <v>253</v>
      </c>
      <c r="R153" s="24">
        <v>277</v>
      </c>
      <c r="T153" t="s">
        <v>212</v>
      </c>
      <c r="U153" s="10">
        <f>Sheet1!A155</f>
        <v>152</v>
      </c>
      <c r="W153" t="str">
        <f>Sheet1!C155</f>
        <v>A11</v>
      </c>
      <c r="Y153" s="9">
        <f>Sheet1!N155</f>
        <v>57</v>
      </c>
      <c r="AD153" s="20">
        <f t="shared" si="25"/>
        <v>13676</v>
      </c>
      <c r="AE153" s="20">
        <f t="shared" si="26"/>
        <v>3058</v>
      </c>
    </row>
    <row r="154" spans="2:31" x14ac:dyDescent="0.3">
      <c r="B154" t="str">
        <f t="shared" si="22"/>
        <v>i1</v>
      </c>
      <c r="C154">
        <f t="shared" si="23"/>
        <v>11966</v>
      </c>
      <c r="D154">
        <f t="shared" si="24"/>
        <v>4768</v>
      </c>
      <c r="E154" t="str">
        <f t="shared" si="18"/>
        <v>1/100</v>
      </c>
      <c r="F154">
        <v>0.5</v>
      </c>
      <c r="G154">
        <v>1</v>
      </c>
      <c r="H154">
        <v>1</v>
      </c>
      <c r="I154">
        <v>494</v>
      </c>
      <c r="J154">
        <v>12</v>
      </c>
      <c r="M154" t="s">
        <v>212</v>
      </c>
      <c r="N154" s="25" t="str">
        <f>V110</f>
        <v>L12</v>
      </c>
      <c r="O154" t="s">
        <v>212</v>
      </c>
      <c r="P154">
        <f t="shared" si="21"/>
        <v>109</v>
      </c>
      <c r="Q154" s="24" t="s">
        <v>254</v>
      </c>
      <c r="R154" s="24">
        <v>330</v>
      </c>
      <c r="T154" t="s">
        <v>212</v>
      </c>
      <c r="U154" s="10">
        <f>Sheet1!A156</f>
        <v>153</v>
      </c>
      <c r="V154" s="4" t="str">
        <f>Sheet1!B156</f>
        <v>C12</v>
      </c>
      <c r="Y154" s="9">
        <f>Sheet1!N156</f>
        <v>63</v>
      </c>
      <c r="AD154" s="20">
        <f t="shared" si="25"/>
        <v>13816</v>
      </c>
      <c r="AE154" s="20">
        <f t="shared" si="26"/>
        <v>2918</v>
      </c>
    </row>
    <row r="155" spans="2:31" x14ac:dyDescent="0.3">
      <c r="B155" t="str">
        <f t="shared" si="22"/>
        <v>i1</v>
      </c>
      <c r="C155">
        <f t="shared" si="23"/>
        <v>12023</v>
      </c>
      <c r="D155">
        <f t="shared" si="24"/>
        <v>4711</v>
      </c>
      <c r="E155" t="str">
        <f t="shared" si="18"/>
        <v>1/100</v>
      </c>
      <c r="F155">
        <v>0.5</v>
      </c>
      <c r="G155">
        <v>1</v>
      </c>
      <c r="H155">
        <v>0</v>
      </c>
      <c r="I155">
        <v>247</v>
      </c>
      <c r="J155">
        <v>12</v>
      </c>
      <c r="M155" t="s">
        <v>212</v>
      </c>
      <c r="N155" s="25" t="str">
        <f>W111</f>
        <v>G12</v>
      </c>
      <c r="O155" t="s">
        <v>212</v>
      </c>
      <c r="P155">
        <f t="shared" si="21"/>
        <v>110</v>
      </c>
      <c r="Q155" s="24" t="s">
        <v>255</v>
      </c>
      <c r="R155" s="24">
        <v>370</v>
      </c>
      <c r="T155" t="s">
        <v>212</v>
      </c>
      <c r="U155" s="10">
        <f>Sheet1!A157</f>
        <v>154</v>
      </c>
      <c r="W155" t="str">
        <f>Sheet1!C157</f>
        <v>H14</v>
      </c>
      <c r="Y155" s="9">
        <f>Sheet1!N157</f>
        <v>59</v>
      </c>
      <c r="AD155" s="20">
        <f t="shared" si="25"/>
        <v>13874</v>
      </c>
      <c r="AE155" s="20">
        <f t="shared" si="26"/>
        <v>2860</v>
      </c>
    </row>
    <row r="156" spans="2:31" x14ac:dyDescent="0.3">
      <c r="B156" t="str">
        <f t="shared" si="22"/>
        <v>i1</v>
      </c>
      <c r="C156">
        <f t="shared" si="23"/>
        <v>12096</v>
      </c>
      <c r="D156">
        <f t="shared" si="24"/>
        <v>4638</v>
      </c>
      <c r="E156" t="str">
        <f t="shared" si="18"/>
        <v>1/100</v>
      </c>
      <c r="F156">
        <v>0.5</v>
      </c>
      <c r="G156">
        <v>1</v>
      </c>
      <c r="H156">
        <v>1</v>
      </c>
      <c r="I156">
        <v>220</v>
      </c>
      <c r="J156">
        <v>12</v>
      </c>
      <c r="M156" t="s">
        <v>212</v>
      </c>
      <c r="N156" s="25" t="str">
        <f>V112</f>
        <v>F12</v>
      </c>
      <c r="O156" t="s">
        <v>212</v>
      </c>
      <c r="P156">
        <f t="shared" si="21"/>
        <v>111</v>
      </c>
      <c r="Q156" s="24" t="s">
        <v>256</v>
      </c>
      <c r="R156" s="24">
        <v>440</v>
      </c>
      <c r="T156" t="s">
        <v>212</v>
      </c>
      <c r="U156" s="10">
        <f>Sheet1!A158</f>
        <v>155</v>
      </c>
      <c r="V156" s="4" t="str">
        <f>Sheet1!B158</f>
        <v>I14</v>
      </c>
      <c r="Y156" s="9">
        <f>Sheet1!N158</f>
        <v>148</v>
      </c>
      <c r="AD156" s="20">
        <f t="shared" si="25"/>
        <v>14033</v>
      </c>
      <c r="AE156" s="20">
        <f t="shared" si="26"/>
        <v>2701</v>
      </c>
    </row>
    <row r="157" spans="2:31" x14ac:dyDescent="0.3">
      <c r="B157" t="str">
        <f t="shared" si="22"/>
        <v>i1</v>
      </c>
      <c r="C157">
        <f t="shared" si="23"/>
        <v>12150</v>
      </c>
      <c r="D157">
        <f t="shared" si="24"/>
        <v>4584</v>
      </c>
      <c r="E157" t="str">
        <f t="shared" si="18"/>
        <v>1/100</v>
      </c>
      <c r="F157">
        <v>0.5</v>
      </c>
      <c r="G157">
        <v>1</v>
      </c>
      <c r="H157">
        <v>0</v>
      </c>
      <c r="I157">
        <v>247</v>
      </c>
      <c r="J157">
        <v>13</v>
      </c>
      <c r="M157" t="s">
        <v>212</v>
      </c>
      <c r="N157" s="25" t="str">
        <f>W113</f>
        <v>G13</v>
      </c>
      <c r="O157" t="s">
        <v>212</v>
      </c>
      <c r="P157">
        <f t="shared" si="21"/>
        <v>112</v>
      </c>
      <c r="Q157" s="24" t="s">
        <v>257</v>
      </c>
      <c r="R157" s="24">
        <v>494</v>
      </c>
      <c r="T157" t="s">
        <v>212</v>
      </c>
      <c r="U157" s="10">
        <f>Sheet1!A159</f>
        <v>156</v>
      </c>
      <c r="W157" t="str">
        <f>Sheet1!C159</f>
        <v>H16</v>
      </c>
      <c r="Y157" s="9">
        <f>Sheet1!N159</f>
        <v>58</v>
      </c>
      <c r="AD157" s="20">
        <f t="shared" si="25"/>
        <v>14092</v>
      </c>
      <c r="AE157" s="20">
        <f t="shared" si="26"/>
        <v>2642</v>
      </c>
    </row>
    <row r="158" spans="2:31" x14ac:dyDescent="0.3">
      <c r="B158" t="str">
        <f t="shared" si="22"/>
        <v>i1</v>
      </c>
      <c r="C158">
        <f t="shared" si="23"/>
        <v>12160</v>
      </c>
      <c r="D158">
        <f t="shared" si="24"/>
        <v>4574</v>
      </c>
      <c r="E158" t="str">
        <f t="shared" si="18"/>
        <v>1/100</v>
      </c>
      <c r="F158">
        <v>0.5</v>
      </c>
      <c r="G158">
        <v>1</v>
      </c>
      <c r="H158">
        <v>1</v>
      </c>
      <c r="I158">
        <v>139</v>
      </c>
      <c r="J158">
        <v>8</v>
      </c>
      <c r="M158" t="s">
        <v>212</v>
      </c>
      <c r="N158" s="25" t="str">
        <f>V114</f>
        <v>C8</v>
      </c>
      <c r="O158" t="s">
        <v>212</v>
      </c>
      <c r="P158">
        <f t="shared" si="21"/>
        <v>113</v>
      </c>
      <c r="Q158" s="24" t="s">
        <v>258</v>
      </c>
      <c r="R158" s="24">
        <v>554</v>
      </c>
      <c r="T158" t="s">
        <v>212</v>
      </c>
      <c r="U158" s="10">
        <f>Sheet1!A160</f>
        <v>157</v>
      </c>
      <c r="V158" s="4" t="str">
        <f>Sheet1!B160</f>
        <v>F18</v>
      </c>
      <c r="Y158" s="9">
        <f>Sheet1!N160</f>
        <v>17</v>
      </c>
      <c r="AD158" s="20">
        <f t="shared" si="25"/>
        <v>14233</v>
      </c>
      <c r="AE158" s="20">
        <f t="shared" si="26"/>
        <v>2501</v>
      </c>
    </row>
    <row r="159" spans="2:31" x14ac:dyDescent="0.3">
      <c r="B159" t="str">
        <f t="shared" si="22"/>
        <v>i1</v>
      </c>
      <c r="C159">
        <f t="shared" si="23"/>
        <v>12219</v>
      </c>
      <c r="D159">
        <f t="shared" si="24"/>
        <v>4515</v>
      </c>
      <c r="E159" t="str">
        <f t="shared" si="18"/>
        <v>1/100</v>
      </c>
      <c r="F159">
        <v>0.5</v>
      </c>
      <c r="G159">
        <v>1</v>
      </c>
      <c r="H159">
        <v>0</v>
      </c>
      <c r="I159">
        <v>185</v>
      </c>
      <c r="J159">
        <v>5</v>
      </c>
      <c r="M159" t="s">
        <v>212</v>
      </c>
      <c r="N159" s="25" t="str">
        <f>W115</f>
        <v>E5</v>
      </c>
      <c r="O159" t="s">
        <v>212</v>
      </c>
      <c r="P159">
        <f t="shared" si="21"/>
        <v>114</v>
      </c>
      <c r="Q159" s="24" t="s">
        <v>259</v>
      </c>
      <c r="R159" s="24">
        <v>659</v>
      </c>
      <c r="T159" t="s">
        <v>212</v>
      </c>
      <c r="U159" s="10">
        <f>Sheet1!A161</f>
        <v>158</v>
      </c>
      <c r="W159" t="str">
        <f>Sheet1!C161</f>
        <v>E18</v>
      </c>
      <c r="Y159" s="9">
        <f>Sheet1!N161</f>
        <v>59</v>
      </c>
      <c r="AD159" s="20">
        <f t="shared" si="25"/>
        <v>14238</v>
      </c>
      <c r="AE159" s="20">
        <f t="shared" si="26"/>
        <v>2496</v>
      </c>
    </row>
    <row r="160" spans="2:31" x14ac:dyDescent="0.3">
      <c r="B160" t="str">
        <f t="shared" si="22"/>
        <v>i1</v>
      </c>
      <c r="C160">
        <f t="shared" si="23"/>
        <v>12318</v>
      </c>
      <c r="D160">
        <f t="shared" si="24"/>
        <v>4416</v>
      </c>
      <c r="E160" t="str">
        <f t="shared" si="18"/>
        <v>1/100</v>
      </c>
      <c r="F160">
        <v>0.5</v>
      </c>
      <c r="G160">
        <v>1</v>
      </c>
      <c r="H160">
        <v>1</v>
      </c>
      <c r="I160">
        <v>185</v>
      </c>
      <c r="J160">
        <v>2</v>
      </c>
      <c r="M160" t="s">
        <v>212</v>
      </c>
      <c r="N160" s="25" t="str">
        <f>V116</f>
        <v>E2</v>
      </c>
      <c r="O160" t="s">
        <v>212</v>
      </c>
      <c r="P160">
        <f t="shared" si="21"/>
        <v>115</v>
      </c>
      <c r="Q160" s="24" t="s">
        <v>260</v>
      </c>
      <c r="R160" s="24">
        <v>740</v>
      </c>
      <c r="T160" t="s">
        <v>212</v>
      </c>
      <c r="U160" s="10">
        <f>Sheet1!A162</f>
        <v>159</v>
      </c>
      <c r="V160" s="4" t="str">
        <f>Sheet1!B162</f>
        <v>E19</v>
      </c>
      <c r="Y160" s="9">
        <f>Sheet1!N162</f>
        <v>77</v>
      </c>
      <c r="AD160" s="20">
        <f t="shared" si="25"/>
        <v>14371</v>
      </c>
      <c r="AE160" s="20">
        <f t="shared" si="26"/>
        <v>2363</v>
      </c>
    </row>
    <row r="161" spans="2:31" x14ac:dyDescent="0.3">
      <c r="B161" t="str">
        <f t="shared" si="22"/>
        <v>i1</v>
      </c>
      <c r="C161">
        <f t="shared" si="23"/>
        <v>12377</v>
      </c>
      <c r="D161">
        <f t="shared" si="24"/>
        <v>4357</v>
      </c>
      <c r="E161" t="str">
        <f t="shared" si="18"/>
        <v>1/100</v>
      </c>
      <c r="F161">
        <v>0.5</v>
      </c>
      <c r="G161">
        <v>1</v>
      </c>
      <c r="H161">
        <v>0</v>
      </c>
      <c r="I161">
        <v>123</v>
      </c>
      <c r="J161">
        <v>7</v>
      </c>
      <c r="M161" t="s">
        <v>212</v>
      </c>
      <c r="N161" s="25" t="str">
        <f>W117</f>
        <v>B7</v>
      </c>
      <c r="O161" t="s">
        <v>212</v>
      </c>
      <c r="P161">
        <f t="shared" si="21"/>
        <v>116</v>
      </c>
      <c r="Q161" s="24" t="s">
        <v>261</v>
      </c>
      <c r="R161" s="24">
        <v>880</v>
      </c>
      <c r="T161" t="s">
        <v>212</v>
      </c>
      <c r="U161" s="10">
        <f>Sheet1!A163</f>
        <v>160</v>
      </c>
      <c r="W161" t="str">
        <f>Sheet1!C163</f>
        <v>D19</v>
      </c>
      <c r="Y161" s="9">
        <f>Sheet1!N163</f>
        <v>59</v>
      </c>
      <c r="AD161" s="20">
        <f t="shared" si="25"/>
        <v>14430</v>
      </c>
      <c r="AE161" s="20">
        <f t="shared" si="26"/>
        <v>2304</v>
      </c>
    </row>
    <row r="162" spans="2:31" x14ac:dyDescent="0.3">
      <c r="B162" t="str">
        <f t="shared" si="22"/>
        <v>i1</v>
      </c>
      <c r="C162">
        <f t="shared" si="23"/>
        <v>12469</v>
      </c>
      <c r="D162">
        <f t="shared" si="24"/>
        <v>4265</v>
      </c>
      <c r="E162" t="str">
        <f t="shared" si="18"/>
        <v>1/100</v>
      </c>
      <c r="F162">
        <v>0.5</v>
      </c>
      <c r="G162">
        <v>1</v>
      </c>
      <c r="H162">
        <v>1</v>
      </c>
      <c r="I162">
        <v>165</v>
      </c>
      <c r="J162">
        <v>7</v>
      </c>
      <c r="M162" t="s">
        <v>212</v>
      </c>
      <c r="N162" s="25" t="str">
        <f>V118</f>
        <v>D7</v>
      </c>
      <c r="O162" t="s">
        <v>212</v>
      </c>
      <c r="P162">
        <f t="shared" si="21"/>
        <v>117</v>
      </c>
      <c r="Q162" s="24" t="s">
        <v>262</v>
      </c>
      <c r="R162" s="24">
        <v>988</v>
      </c>
      <c r="T162" t="s">
        <v>212</v>
      </c>
      <c r="U162" s="10">
        <f>Sheet1!A164</f>
        <v>161</v>
      </c>
      <c r="V162" s="4" t="str">
        <f>Sheet1!B164</f>
        <v>A8</v>
      </c>
      <c r="Y162" s="9">
        <f>Sheet1!N164</f>
        <v>76</v>
      </c>
      <c r="AD162" s="20">
        <f t="shared" si="25"/>
        <v>14614</v>
      </c>
      <c r="AE162" s="20">
        <f t="shared" si="26"/>
        <v>2120</v>
      </c>
    </row>
    <row r="163" spans="2:31" x14ac:dyDescent="0.3">
      <c r="B163" t="str">
        <f t="shared" si="22"/>
        <v>i1</v>
      </c>
      <c r="C163">
        <f t="shared" si="23"/>
        <v>12520</v>
      </c>
      <c r="D163">
        <f t="shared" si="24"/>
        <v>4214</v>
      </c>
      <c r="E163" t="str">
        <f t="shared" si="18"/>
        <v>1/100</v>
      </c>
      <c r="F163">
        <v>0.5</v>
      </c>
      <c r="G163">
        <v>1</v>
      </c>
      <c r="H163">
        <v>0</v>
      </c>
      <c r="I163">
        <v>185</v>
      </c>
      <c r="J163">
        <v>7</v>
      </c>
      <c r="M163" t="s">
        <v>212</v>
      </c>
      <c r="N163" s="25" t="str">
        <f>W119</f>
        <v>E7</v>
      </c>
      <c r="O163" t="s">
        <v>212</v>
      </c>
      <c r="P163">
        <f t="shared" si="21"/>
        <v>118</v>
      </c>
      <c r="Q163" s="24" t="s">
        <v>263</v>
      </c>
      <c r="R163" s="24">
        <v>1109</v>
      </c>
      <c r="T163" t="s">
        <v>212</v>
      </c>
      <c r="U163" s="10">
        <f>Sheet1!A165</f>
        <v>162</v>
      </c>
      <c r="W163" t="str">
        <f>Sheet1!C165</f>
        <v>A9</v>
      </c>
      <c r="Y163" s="9">
        <f>Sheet1!N165</f>
        <v>57</v>
      </c>
      <c r="AD163" s="20">
        <f t="shared" si="25"/>
        <v>14672</v>
      </c>
      <c r="AE163" s="20">
        <f t="shared" si="26"/>
        <v>2062</v>
      </c>
    </row>
    <row r="164" spans="2:31" x14ac:dyDescent="0.3">
      <c r="B164" t="str">
        <f t="shared" si="22"/>
        <v>i1</v>
      </c>
      <c r="C164">
        <f t="shared" si="23"/>
        <v>12626</v>
      </c>
      <c r="D164">
        <f t="shared" si="24"/>
        <v>4108</v>
      </c>
      <c r="E164" t="str">
        <f t="shared" si="18"/>
        <v>1/100</v>
      </c>
      <c r="F164">
        <v>0.5</v>
      </c>
      <c r="G164">
        <v>1</v>
      </c>
      <c r="H164">
        <v>1</v>
      </c>
      <c r="I164">
        <v>185</v>
      </c>
      <c r="J164">
        <v>14</v>
      </c>
      <c r="M164" t="s">
        <v>212</v>
      </c>
      <c r="N164" s="25" t="str">
        <f>V120</f>
        <v>E14</v>
      </c>
      <c r="O164" t="s">
        <v>212</v>
      </c>
      <c r="P164">
        <f t="shared" si="21"/>
        <v>119</v>
      </c>
      <c r="Q164" s="24" t="s">
        <v>264</v>
      </c>
      <c r="R164" s="24">
        <v>1318</v>
      </c>
      <c r="T164" t="s">
        <v>212</v>
      </c>
      <c r="U164" s="10">
        <f>Sheet1!A166</f>
        <v>163</v>
      </c>
      <c r="V164" s="4" t="str">
        <f>Sheet1!B166</f>
        <v>K4</v>
      </c>
      <c r="Y164" s="9">
        <f>Sheet1!N166</f>
        <v>71</v>
      </c>
      <c r="AD164" s="20">
        <f t="shared" si="25"/>
        <v>14803</v>
      </c>
      <c r="AE164" s="20">
        <f t="shared" si="26"/>
        <v>1931</v>
      </c>
    </row>
    <row r="165" spans="2:31" x14ac:dyDescent="0.3">
      <c r="B165" t="str">
        <f t="shared" si="22"/>
        <v>i1</v>
      </c>
      <c r="C165">
        <f t="shared" si="23"/>
        <v>12682</v>
      </c>
      <c r="D165">
        <f t="shared" si="24"/>
        <v>4052</v>
      </c>
      <c r="E165" t="str">
        <f t="shared" si="18"/>
        <v>1/100</v>
      </c>
      <c r="F165">
        <v>0.5</v>
      </c>
      <c r="G165">
        <v>1</v>
      </c>
      <c r="H165">
        <v>0</v>
      </c>
      <c r="I165">
        <v>220</v>
      </c>
      <c r="J165">
        <v>15</v>
      </c>
      <c r="M165" t="s">
        <v>212</v>
      </c>
      <c r="N165" s="25" t="str">
        <f>W121</f>
        <v>F15</v>
      </c>
      <c r="O165" t="s">
        <v>212</v>
      </c>
      <c r="P165">
        <f t="shared" si="21"/>
        <v>120</v>
      </c>
      <c r="Q165" s="27"/>
      <c r="R165" s="27"/>
      <c r="T165" t="s">
        <v>212</v>
      </c>
      <c r="U165" s="10">
        <f>Sheet1!A167</f>
        <v>164</v>
      </c>
      <c r="W165" t="str">
        <f>Sheet1!C167</f>
        <v>I5</v>
      </c>
      <c r="Y165" s="9">
        <f>Sheet1!N167</f>
        <v>59</v>
      </c>
      <c r="AD165" s="20">
        <f t="shared" si="25"/>
        <v>14827</v>
      </c>
      <c r="AE165" s="20">
        <f t="shared" si="26"/>
        <v>1907</v>
      </c>
    </row>
    <row r="166" spans="2:31" x14ac:dyDescent="0.3">
      <c r="B166" t="str">
        <f t="shared" si="22"/>
        <v>i1</v>
      </c>
      <c r="C166">
        <f t="shared" si="23"/>
        <v>12785</v>
      </c>
      <c r="D166">
        <f t="shared" si="24"/>
        <v>3949</v>
      </c>
      <c r="E166" t="str">
        <f t="shared" si="18"/>
        <v>1/100</v>
      </c>
      <c r="F166">
        <v>0.5</v>
      </c>
      <c r="G166">
        <v>1</v>
      </c>
      <c r="H166">
        <v>1</v>
      </c>
      <c r="I166">
        <v>165</v>
      </c>
      <c r="J166">
        <v>6</v>
      </c>
      <c r="M166" t="s">
        <v>212</v>
      </c>
      <c r="N166" s="25" t="str">
        <f>V122</f>
        <v>D6</v>
      </c>
      <c r="O166" t="s">
        <v>212</v>
      </c>
      <c r="P166">
        <f t="shared" si="21"/>
        <v>121</v>
      </c>
      <c r="Q166" s="24" t="s">
        <v>246</v>
      </c>
      <c r="R166" s="24">
        <v>110</v>
      </c>
      <c r="T166" t="s">
        <v>212</v>
      </c>
      <c r="U166" s="10">
        <f>Sheet1!A168</f>
        <v>165</v>
      </c>
      <c r="V166" s="4" t="str">
        <f>Sheet1!B168</f>
        <v>K3</v>
      </c>
      <c r="Y166" s="9">
        <f>Sheet1!N168</f>
        <v>60</v>
      </c>
      <c r="AD166" s="20">
        <f t="shared" si="25"/>
        <v>14922</v>
      </c>
      <c r="AE166" s="20">
        <f t="shared" si="26"/>
        <v>1812</v>
      </c>
    </row>
    <row r="167" spans="2:31" x14ac:dyDescent="0.3">
      <c r="B167" t="str">
        <f t="shared" si="22"/>
        <v>i1</v>
      </c>
      <c r="C167">
        <f t="shared" si="23"/>
        <v>12837</v>
      </c>
      <c r="D167">
        <f t="shared" si="24"/>
        <v>3897</v>
      </c>
      <c r="E167" t="str">
        <f t="shared" si="18"/>
        <v>1/100</v>
      </c>
      <c r="F167">
        <v>0.5</v>
      </c>
      <c r="G167">
        <v>1</v>
      </c>
      <c r="H167">
        <v>0</v>
      </c>
      <c r="I167">
        <v>165</v>
      </c>
      <c r="J167">
        <v>8</v>
      </c>
      <c r="M167" t="s">
        <v>212</v>
      </c>
      <c r="N167" s="25" t="str">
        <f>W123</f>
        <v>D8</v>
      </c>
      <c r="O167" t="s">
        <v>212</v>
      </c>
      <c r="P167">
        <f t="shared" si="21"/>
        <v>122</v>
      </c>
      <c r="Q167" s="24" t="s">
        <v>247</v>
      </c>
      <c r="R167" s="24">
        <v>123</v>
      </c>
      <c r="T167" t="s">
        <v>212</v>
      </c>
      <c r="U167" s="10">
        <f>Sheet1!A169</f>
        <v>166</v>
      </c>
      <c r="W167" t="str">
        <f>Sheet1!C169</f>
        <v>K2</v>
      </c>
      <c r="Y167" s="9">
        <f>Sheet1!N169</f>
        <v>53</v>
      </c>
      <c r="AD167" s="20">
        <f t="shared" si="25"/>
        <v>14946</v>
      </c>
      <c r="AE167" s="20">
        <f t="shared" si="26"/>
        <v>1788</v>
      </c>
    </row>
    <row r="168" spans="2:31" x14ac:dyDescent="0.3">
      <c r="B168" t="str">
        <f t="shared" si="22"/>
        <v>i1</v>
      </c>
      <c r="C168">
        <f t="shared" si="23"/>
        <v>12842</v>
      </c>
      <c r="D168">
        <f t="shared" si="24"/>
        <v>3892</v>
      </c>
      <c r="E168" t="str">
        <f t="shared" si="18"/>
        <v>1/100</v>
      </c>
      <c r="F168">
        <v>0.5</v>
      </c>
      <c r="G168">
        <v>1</v>
      </c>
      <c r="H168">
        <v>1</v>
      </c>
      <c r="I168">
        <v>370</v>
      </c>
      <c r="J168">
        <v>13</v>
      </c>
      <c r="M168" t="s">
        <v>212</v>
      </c>
      <c r="N168" s="25" t="str">
        <f>V124</f>
        <v>J13</v>
      </c>
      <c r="O168" t="s">
        <v>212</v>
      </c>
      <c r="P168">
        <f t="shared" si="21"/>
        <v>123</v>
      </c>
      <c r="Q168" s="24" t="s">
        <v>248</v>
      </c>
      <c r="R168" s="24">
        <v>139</v>
      </c>
      <c r="T168" t="s">
        <v>212</v>
      </c>
      <c r="U168" s="10">
        <f>Sheet1!A170</f>
        <v>167</v>
      </c>
      <c r="V168" s="4" t="str">
        <f>Sheet1!B170</f>
        <v>G11</v>
      </c>
      <c r="Y168" s="9">
        <f>Sheet1!N170</f>
        <v>55</v>
      </c>
      <c r="AD168" s="20">
        <f t="shared" si="25"/>
        <v>15068</v>
      </c>
      <c r="AE168" s="20">
        <f t="shared" si="26"/>
        <v>1666</v>
      </c>
    </row>
    <row r="169" spans="2:31" x14ac:dyDescent="0.3">
      <c r="B169" t="str">
        <f t="shared" si="22"/>
        <v>i1</v>
      </c>
      <c r="C169">
        <f t="shared" si="23"/>
        <v>12901</v>
      </c>
      <c r="D169">
        <f t="shared" si="24"/>
        <v>3833</v>
      </c>
      <c r="E169" t="str">
        <f t="shared" si="18"/>
        <v>1/100</v>
      </c>
      <c r="F169">
        <v>0.5</v>
      </c>
      <c r="G169">
        <v>1</v>
      </c>
      <c r="H169">
        <v>0</v>
      </c>
      <c r="I169">
        <v>277</v>
      </c>
      <c r="J169">
        <v>11</v>
      </c>
      <c r="M169" t="s">
        <v>212</v>
      </c>
      <c r="N169" s="25" t="str">
        <f>W125</f>
        <v>H11</v>
      </c>
      <c r="O169" t="s">
        <v>212</v>
      </c>
      <c r="P169">
        <f t="shared" si="21"/>
        <v>124</v>
      </c>
      <c r="Q169" s="24" t="s">
        <v>249</v>
      </c>
      <c r="R169" s="24">
        <v>165</v>
      </c>
      <c r="T169" t="s">
        <v>212</v>
      </c>
      <c r="U169" s="10">
        <f>Sheet1!A171</f>
        <v>168</v>
      </c>
      <c r="W169" t="str">
        <f>Sheet1!C171</f>
        <v>I2</v>
      </c>
      <c r="Y169" s="9">
        <f>Sheet1!N171</f>
        <v>58</v>
      </c>
      <c r="AD169" s="20">
        <f t="shared" si="25"/>
        <v>15127</v>
      </c>
      <c r="AE169" s="20">
        <f t="shared" si="26"/>
        <v>1607</v>
      </c>
    </row>
    <row r="170" spans="2:31" x14ac:dyDescent="0.3">
      <c r="B170" t="str">
        <f t="shared" si="22"/>
        <v>i1</v>
      </c>
      <c r="C170">
        <f t="shared" si="23"/>
        <v>12991</v>
      </c>
      <c r="D170">
        <f t="shared" si="24"/>
        <v>3743</v>
      </c>
      <c r="E170" t="str">
        <f t="shared" si="18"/>
        <v>1/100</v>
      </c>
      <c r="F170">
        <v>0.5</v>
      </c>
      <c r="G170">
        <v>1</v>
      </c>
      <c r="H170">
        <v>1</v>
      </c>
      <c r="I170">
        <v>123</v>
      </c>
      <c r="J170">
        <v>14</v>
      </c>
      <c r="M170" t="s">
        <v>212</v>
      </c>
      <c r="N170" s="25" t="str">
        <f>V126</f>
        <v>B14</v>
      </c>
      <c r="O170" t="s">
        <v>212</v>
      </c>
      <c r="P170">
        <f t="shared" si="21"/>
        <v>125</v>
      </c>
      <c r="Q170" s="24" t="s">
        <v>250</v>
      </c>
      <c r="R170" s="24">
        <v>185</v>
      </c>
      <c r="T170" t="s">
        <v>212</v>
      </c>
      <c r="U170" s="10">
        <f>Sheet1!A172</f>
        <v>169</v>
      </c>
      <c r="V170" s="4" t="str">
        <f>Sheet1!B172</f>
        <v xml:space="preserve">Q8 </v>
      </c>
      <c r="Y170" s="9">
        <f>Sheet1!N172</f>
        <v>52</v>
      </c>
      <c r="AD170" s="20">
        <f t="shared" si="25"/>
        <v>15194</v>
      </c>
      <c r="AE170" s="20">
        <f t="shared" si="26"/>
        <v>1540</v>
      </c>
    </row>
    <row r="171" spans="2:31" x14ac:dyDescent="0.3">
      <c r="B171" t="str">
        <f t="shared" si="22"/>
        <v>i1</v>
      </c>
      <c r="C171">
        <f t="shared" si="23"/>
        <v>13049</v>
      </c>
      <c r="D171">
        <f t="shared" si="24"/>
        <v>3685</v>
      </c>
      <c r="E171" t="str">
        <f t="shared" si="18"/>
        <v>1/100</v>
      </c>
      <c r="F171">
        <v>0.5</v>
      </c>
      <c r="G171">
        <v>1</v>
      </c>
      <c r="H171">
        <v>0</v>
      </c>
      <c r="I171">
        <v>330</v>
      </c>
      <c r="J171">
        <v>6</v>
      </c>
      <c r="M171" t="s">
        <v>212</v>
      </c>
      <c r="N171" s="25" t="str">
        <f>W127</f>
        <v>I6</v>
      </c>
      <c r="O171" t="s">
        <v>212</v>
      </c>
      <c r="P171">
        <f t="shared" si="21"/>
        <v>126</v>
      </c>
      <c r="Q171" s="24" t="s">
        <v>251</v>
      </c>
      <c r="R171" s="24">
        <v>220</v>
      </c>
      <c r="T171" t="s">
        <v>212</v>
      </c>
      <c r="U171" s="10">
        <f>Sheet1!A173</f>
        <v>170</v>
      </c>
      <c r="W171" t="str">
        <f>Sheet1!C173</f>
        <v>R8</v>
      </c>
      <c r="Y171" s="9">
        <f>Sheet1!N173</f>
        <v>37</v>
      </c>
      <c r="AD171" s="20">
        <f t="shared" si="25"/>
        <v>15251</v>
      </c>
      <c r="AE171" s="20">
        <f t="shared" si="26"/>
        <v>1483</v>
      </c>
    </row>
    <row r="172" spans="2:31" x14ac:dyDescent="0.3">
      <c r="B172" t="str">
        <f t="shared" si="22"/>
        <v>i1</v>
      </c>
      <c r="C172">
        <f t="shared" si="23"/>
        <v>13145</v>
      </c>
      <c r="D172">
        <f t="shared" si="24"/>
        <v>3589</v>
      </c>
      <c r="E172" t="str">
        <f t="shared" si="18"/>
        <v>1/100</v>
      </c>
      <c r="F172">
        <v>0.5</v>
      </c>
      <c r="G172">
        <v>1</v>
      </c>
      <c r="H172">
        <v>1</v>
      </c>
      <c r="I172">
        <v>247</v>
      </c>
      <c r="J172">
        <v>4</v>
      </c>
      <c r="M172" t="s">
        <v>212</v>
      </c>
      <c r="N172" s="25" t="str">
        <f>V128</f>
        <v>G4</v>
      </c>
      <c r="O172" t="s">
        <v>212</v>
      </c>
      <c r="P172">
        <f t="shared" si="21"/>
        <v>127</v>
      </c>
      <c r="Q172" s="24" t="s">
        <v>252</v>
      </c>
      <c r="R172" s="24">
        <v>247</v>
      </c>
      <c r="T172" t="s">
        <v>212</v>
      </c>
      <c r="U172" s="10">
        <f>Sheet1!A174</f>
        <v>171</v>
      </c>
      <c r="V172" s="4" t="str">
        <f>Sheet1!B174</f>
        <v>Q11</v>
      </c>
      <c r="Y172" s="9">
        <f>Sheet1!N174</f>
        <v>42</v>
      </c>
      <c r="AD172" s="20">
        <f t="shared" si="25"/>
        <v>15314</v>
      </c>
      <c r="AE172" s="20">
        <f t="shared" si="26"/>
        <v>1420</v>
      </c>
    </row>
    <row r="173" spans="2:31" x14ac:dyDescent="0.3">
      <c r="B173" t="str">
        <f t="shared" si="22"/>
        <v>i1</v>
      </c>
      <c r="C173">
        <f t="shared" si="23"/>
        <v>13202</v>
      </c>
      <c r="D173">
        <f t="shared" si="24"/>
        <v>3532</v>
      </c>
      <c r="E173" t="str">
        <f t="shared" si="18"/>
        <v>1/100</v>
      </c>
      <c r="F173">
        <v>0.5</v>
      </c>
      <c r="G173">
        <v>1</v>
      </c>
      <c r="H173">
        <v>0</v>
      </c>
      <c r="I173">
        <v>220</v>
      </c>
      <c r="J173">
        <v>5</v>
      </c>
      <c r="M173" t="s">
        <v>212</v>
      </c>
      <c r="N173" s="25" t="str">
        <f>W129</f>
        <v>F5</v>
      </c>
      <c r="O173" t="s">
        <v>212</v>
      </c>
      <c r="P173">
        <f t="shared" si="21"/>
        <v>128</v>
      </c>
      <c r="Q173" s="24" t="s">
        <v>253</v>
      </c>
      <c r="R173" s="24">
        <v>277</v>
      </c>
      <c r="T173" t="s">
        <v>212</v>
      </c>
      <c r="U173" s="10">
        <f>Sheet1!A175</f>
        <v>172</v>
      </c>
      <c r="W173" t="str">
        <f>Sheet1!C175</f>
        <v>R12</v>
      </c>
      <c r="Y173" s="9">
        <f>Sheet1!N175</f>
        <v>45</v>
      </c>
      <c r="AD173" s="20">
        <f t="shared" si="25"/>
        <v>15373</v>
      </c>
      <c r="AE173" s="20">
        <f t="shared" si="26"/>
        <v>1361</v>
      </c>
    </row>
    <row r="174" spans="2:31" x14ac:dyDescent="0.3">
      <c r="B174" t="str">
        <f t="shared" si="22"/>
        <v>i1</v>
      </c>
      <c r="C174">
        <f t="shared" si="23"/>
        <v>13293</v>
      </c>
      <c r="D174">
        <f t="shared" si="24"/>
        <v>3441</v>
      </c>
      <c r="E174" t="str">
        <f t="shared" si="18"/>
        <v>1/100</v>
      </c>
      <c r="F174">
        <v>0.5</v>
      </c>
      <c r="G174">
        <v>1</v>
      </c>
      <c r="H174">
        <v>1</v>
      </c>
      <c r="I174">
        <v>277</v>
      </c>
      <c r="J174">
        <v>6</v>
      </c>
      <c r="M174" t="s">
        <v>212</v>
      </c>
      <c r="N174" s="25" t="str">
        <f>V130</f>
        <v>H6</v>
      </c>
      <c r="O174" t="s">
        <v>212</v>
      </c>
      <c r="P174">
        <f t="shared" ref="P174:P205" si="27">U130</f>
        <v>129</v>
      </c>
      <c r="Q174" s="24" t="s">
        <v>254</v>
      </c>
      <c r="R174" s="24">
        <v>330</v>
      </c>
      <c r="T174" t="s">
        <v>212</v>
      </c>
      <c r="U174" s="10">
        <f>Sheet1!A176</f>
        <v>173</v>
      </c>
      <c r="V174" s="4" t="str">
        <f>Sheet1!B176</f>
        <v>O8</v>
      </c>
      <c r="Y174" s="9">
        <f>Sheet1!N176</f>
        <v>45</v>
      </c>
      <c r="AD174" s="20">
        <f t="shared" si="25"/>
        <v>15521</v>
      </c>
      <c r="AE174" s="20">
        <f t="shared" si="26"/>
        <v>1213</v>
      </c>
    </row>
    <row r="175" spans="2:31" x14ac:dyDescent="0.3">
      <c r="B175" t="str">
        <f t="shared" ref="B175:B206" si="28">$B$46</f>
        <v>i1</v>
      </c>
      <c r="C175">
        <f t="shared" si="23"/>
        <v>13318</v>
      </c>
      <c r="D175">
        <f t="shared" si="24"/>
        <v>3416</v>
      </c>
      <c r="E175" t="str">
        <f t="shared" si="18"/>
        <v>1/100</v>
      </c>
      <c r="F175">
        <v>0.5</v>
      </c>
      <c r="G175">
        <v>1</v>
      </c>
      <c r="H175">
        <v>0</v>
      </c>
      <c r="I175">
        <v>330</v>
      </c>
      <c r="J175">
        <v>8</v>
      </c>
      <c r="M175" t="s">
        <v>212</v>
      </c>
      <c r="N175" s="25" t="str">
        <f>W131</f>
        <v>I8</v>
      </c>
      <c r="O175" t="s">
        <v>212</v>
      </c>
      <c r="P175">
        <f t="shared" si="27"/>
        <v>130</v>
      </c>
      <c r="Q175" s="24" t="s">
        <v>255</v>
      </c>
      <c r="R175" s="24">
        <v>370</v>
      </c>
      <c r="T175" t="s">
        <v>212</v>
      </c>
      <c r="U175" s="10">
        <f>Sheet1!A177</f>
        <v>174</v>
      </c>
      <c r="W175" t="str">
        <f>Sheet1!C177</f>
        <v>S12</v>
      </c>
      <c r="Y175" s="9">
        <f>Sheet1!N177</f>
        <v>15</v>
      </c>
      <c r="AD175" s="20">
        <f t="shared" si="25"/>
        <v>15579</v>
      </c>
      <c r="AE175" s="20">
        <f t="shared" si="26"/>
        <v>1155</v>
      </c>
    </row>
    <row r="176" spans="2:31" x14ac:dyDescent="0.3">
      <c r="B176" t="str">
        <f t="shared" si="28"/>
        <v>i1</v>
      </c>
      <c r="C176">
        <f t="shared" ref="C176:C207" si="29">C175+Y132</f>
        <v>13461</v>
      </c>
      <c r="D176">
        <f t="shared" si="24"/>
        <v>3273</v>
      </c>
      <c r="E176" t="str">
        <f t="shared" ref="E176:E225" si="30">E175</f>
        <v>1/100</v>
      </c>
      <c r="F176">
        <v>0.5</v>
      </c>
      <c r="G176">
        <v>1</v>
      </c>
      <c r="H176">
        <v>1</v>
      </c>
      <c r="I176">
        <v>123</v>
      </c>
      <c r="J176">
        <v>8</v>
      </c>
      <c r="M176" t="s">
        <v>212</v>
      </c>
      <c r="N176" s="25" t="str">
        <f>V132</f>
        <v>B8</v>
      </c>
      <c r="O176" t="s">
        <v>212</v>
      </c>
      <c r="P176">
        <f t="shared" si="27"/>
        <v>131</v>
      </c>
      <c r="Q176" s="24" t="s">
        <v>256</v>
      </c>
      <c r="R176" s="24">
        <v>440</v>
      </c>
      <c r="T176" t="s">
        <v>212</v>
      </c>
      <c r="U176" s="10">
        <f>Sheet1!A178</f>
        <v>175</v>
      </c>
      <c r="V176" s="4" t="str">
        <f>Sheet1!B178</f>
        <v>O6</v>
      </c>
      <c r="Y176" s="9">
        <f>Sheet1!N178</f>
        <v>50</v>
      </c>
      <c r="AD176" s="20">
        <f t="shared" si="25"/>
        <v>15596</v>
      </c>
      <c r="AE176" s="20">
        <f t="shared" si="26"/>
        <v>1138</v>
      </c>
    </row>
    <row r="177" spans="2:31" x14ac:dyDescent="0.3">
      <c r="B177" t="str">
        <f t="shared" si="28"/>
        <v>i1</v>
      </c>
      <c r="C177">
        <f t="shared" si="29"/>
        <v>13520</v>
      </c>
      <c r="D177">
        <f t="shared" si="24"/>
        <v>3214</v>
      </c>
      <c r="E177" t="str">
        <f t="shared" si="30"/>
        <v>1/100</v>
      </c>
      <c r="F177">
        <v>0.5</v>
      </c>
      <c r="G177">
        <v>1</v>
      </c>
      <c r="H177">
        <v>0</v>
      </c>
      <c r="I177">
        <v>139</v>
      </c>
      <c r="J177">
        <v>9</v>
      </c>
      <c r="M177" t="s">
        <v>212</v>
      </c>
      <c r="N177" s="25" t="str">
        <f>W133</f>
        <v>C9</v>
      </c>
      <c r="O177" t="s">
        <v>212</v>
      </c>
      <c r="P177">
        <f t="shared" si="27"/>
        <v>132</v>
      </c>
      <c r="Q177" s="24" t="s">
        <v>257</v>
      </c>
      <c r="R177" s="24">
        <v>494</v>
      </c>
      <c r="T177" t="s">
        <v>212</v>
      </c>
      <c r="U177" s="17">
        <f>Sheet1!A179</f>
        <v>176</v>
      </c>
      <c r="W177" t="str">
        <f>Sheet1!C179</f>
        <v>S10</v>
      </c>
      <c r="X177" s="4" t="str">
        <f>Sheet1!D179</f>
        <v>N9, N10, O10, P10, P11, Q11, R11, S11</v>
      </c>
      <c r="Y177" s="9">
        <f>Sheet1!N179</f>
        <v>5</v>
      </c>
      <c r="AA177">
        <f>SUM(Y52:Y177)</f>
        <v>10950</v>
      </c>
      <c r="AB177">
        <v>5625</v>
      </c>
      <c r="AC177" t="s">
        <v>66</v>
      </c>
      <c r="AD177" s="20">
        <f t="shared" si="25"/>
        <v>15655</v>
      </c>
      <c r="AE177" s="20">
        <f t="shared" si="26"/>
        <v>1079</v>
      </c>
    </row>
    <row r="178" spans="2:31" x14ac:dyDescent="0.3">
      <c r="B178" t="str">
        <f t="shared" si="28"/>
        <v>i1</v>
      </c>
      <c r="C178">
        <f t="shared" si="29"/>
        <v>13621</v>
      </c>
      <c r="D178">
        <f t="shared" ref="D178:D209" si="31">Z$4-C178</f>
        <v>3113</v>
      </c>
      <c r="E178" t="str">
        <f t="shared" si="30"/>
        <v>1/100</v>
      </c>
      <c r="F178">
        <v>0.5</v>
      </c>
      <c r="G178">
        <v>1</v>
      </c>
      <c r="H178">
        <v>1</v>
      </c>
      <c r="I178">
        <v>330</v>
      </c>
      <c r="J178">
        <v>5</v>
      </c>
      <c r="M178" t="s">
        <v>212</v>
      </c>
      <c r="N178" s="25" t="str">
        <f>V134</f>
        <v>I15</v>
      </c>
      <c r="O178" t="s">
        <v>212</v>
      </c>
      <c r="P178">
        <f t="shared" si="27"/>
        <v>133</v>
      </c>
      <c r="Q178" s="24" t="s">
        <v>258</v>
      </c>
      <c r="R178" s="24">
        <v>554</v>
      </c>
      <c r="T178" t="s">
        <v>212</v>
      </c>
      <c r="U178" s="16">
        <f>Sheet1!A180</f>
        <v>177</v>
      </c>
      <c r="V178" s="4" t="str">
        <f>Sheet1!B180</f>
        <v>N9</v>
      </c>
      <c r="Y178" s="9">
        <f>Sheet1!N180</f>
        <v>42</v>
      </c>
      <c r="AA178">
        <f>SUM(Y58:Y177)</f>
        <v>10351</v>
      </c>
      <c r="AB178">
        <v>6224</v>
      </c>
      <c r="AC178" t="s">
        <v>72</v>
      </c>
      <c r="AD178" s="20">
        <f t="shared" si="25"/>
        <v>15732</v>
      </c>
      <c r="AE178" s="20">
        <f t="shared" si="26"/>
        <v>1002</v>
      </c>
    </row>
    <row r="179" spans="2:31" x14ac:dyDescent="0.3">
      <c r="B179" t="str">
        <f t="shared" si="28"/>
        <v>i1</v>
      </c>
      <c r="C179">
        <f t="shared" si="29"/>
        <v>13680</v>
      </c>
      <c r="D179">
        <f t="shared" si="31"/>
        <v>3054</v>
      </c>
      <c r="E179" t="str">
        <f t="shared" si="30"/>
        <v>1/100</v>
      </c>
      <c r="F179">
        <v>0.5</v>
      </c>
      <c r="G179">
        <v>1</v>
      </c>
      <c r="H179">
        <v>0</v>
      </c>
      <c r="I179">
        <v>247</v>
      </c>
      <c r="J179">
        <v>15</v>
      </c>
      <c r="M179" t="s">
        <v>212</v>
      </c>
      <c r="N179" s="25" t="str">
        <f>W135</f>
        <v>G15</v>
      </c>
      <c r="O179" t="s">
        <v>212</v>
      </c>
      <c r="P179">
        <f t="shared" si="27"/>
        <v>134</v>
      </c>
      <c r="Q179" s="24" t="s">
        <v>259</v>
      </c>
      <c r="R179" s="24">
        <v>659</v>
      </c>
      <c r="T179" t="s">
        <v>212</v>
      </c>
      <c r="U179" s="17">
        <f>Sheet1!A181</f>
        <v>178</v>
      </c>
      <c r="W179" t="str">
        <f>Sheet1!C181</f>
        <v>N10</v>
      </c>
      <c r="X179" s="4" t="str">
        <f>Sheet1!D181</f>
        <v>N9</v>
      </c>
      <c r="Y179" s="9">
        <f>Sheet1!N181</f>
        <v>2</v>
      </c>
      <c r="AA179">
        <f>SUM(Y50:Y177)</f>
        <v>11015</v>
      </c>
      <c r="AB179">
        <v>5560</v>
      </c>
      <c r="AC179" t="s">
        <v>64</v>
      </c>
      <c r="AD179" s="20">
        <f t="shared" si="25"/>
        <v>15791</v>
      </c>
      <c r="AE179" s="20">
        <f t="shared" si="26"/>
        <v>943</v>
      </c>
    </row>
    <row r="180" spans="2:31" x14ac:dyDescent="0.3">
      <c r="B180" t="str">
        <f t="shared" si="28"/>
        <v>i1</v>
      </c>
      <c r="C180">
        <f t="shared" si="29"/>
        <v>13820</v>
      </c>
      <c r="D180">
        <f t="shared" si="31"/>
        <v>2914</v>
      </c>
      <c r="E180" t="str">
        <f t="shared" si="30"/>
        <v>1/100</v>
      </c>
      <c r="F180">
        <v>0.5</v>
      </c>
      <c r="G180">
        <v>1</v>
      </c>
      <c r="H180">
        <v>1</v>
      </c>
      <c r="I180">
        <v>740</v>
      </c>
      <c r="J180">
        <v>18</v>
      </c>
      <c r="M180" t="s">
        <v>212</v>
      </c>
      <c r="N180" s="25" t="str">
        <f>V136</f>
        <v>O18</v>
      </c>
      <c r="O180" t="s">
        <v>212</v>
      </c>
      <c r="P180">
        <f t="shared" si="27"/>
        <v>135</v>
      </c>
      <c r="Q180" s="24" t="s">
        <v>260</v>
      </c>
      <c r="R180" s="24">
        <v>740</v>
      </c>
      <c r="T180" t="s">
        <v>212</v>
      </c>
      <c r="U180" s="10">
        <f>Sheet1!A182</f>
        <v>179</v>
      </c>
      <c r="V180" s="4" t="str">
        <f>Sheet1!B182</f>
        <v>O15</v>
      </c>
      <c r="Y180" s="9">
        <f>Sheet1!N182</f>
        <v>61</v>
      </c>
      <c r="AA180">
        <f>SUM(Y48:Y179)</f>
        <v>11463</v>
      </c>
      <c r="AB180">
        <v>5156</v>
      </c>
      <c r="AC180" t="s">
        <v>62</v>
      </c>
      <c r="AD180" s="20">
        <f t="shared" ref="AD180:AD199" si="32">C206-$AA$4</f>
        <v>15867</v>
      </c>
      <c r="AE180" s="20">
        <f t="shared" si="26"/>
        <v>867</v>
      </c>
    </row>
    <row r="181" spans="2:31" x14ac:dyDescent="0.3">
      <c r="B181" t="str">
        <f t="shared" si="28"/>
        <v>i1</v>
      </c>
      <c r="C181">
        <f t="shared" si="29"/>
        <v>13878</v>
      </c>
      <c r="D181">
        <f t="shared" si="31"/>
        <v>2856</v>
      </c>
      <c r="E181" t="str">
        <f t="shared" si="30"/>
        <v>1/100</v>
      </c>
      <c r="F181">
        <v>0.5</v>
      </c>
      <c r="G181">
        <v>1</v>
      </c>
      <c r="H181">
        <v>0</v>
      </c>
      <c r="I181">
        <v>1109</v>
      </c>
      <c r="J181">
        <v>7</v>
      </c>
      <c r="M181" t="s">
        <v>212</v>
      </c>
      <c r="N181" s="25" t="str">
        <f>W137</f>
        <v>R7</v>
      </c>
      <c r="O181" t="s">
        <v>212</v>
      </c>
      <c r="P181">
        <f t="shared" si="27"/>
        <v>136</v>
      </c>
      <c r="Q181" s="24" t="s">
        <v>261</v>
      </c>
      <c r="R181" s="24">
        <v>880</v>
      </c>
      <c r="T181" t="s">
        <v>212</v>
      </c>
      <c r="U181" s="10">
        <f>Sheet1!A183</f>
        <v>180</v>
      </c>
      <c r="W181" t="str">
        <f>Sheet1!C183</f>
        <v>J16</v>
      </c>
      <c r="Y181" s="9">
        <f>Sheet1!N183</f>
        <v>54</v>
      </c>
      <c r="AA181">
        <v>10148</v>
      </c>
      <c r="AB181">
        <v>10148</v>
      </c>
      <c r="AC181" t="s">
        <v>102</v>
      </c>
      <c r="AD181" s="20">
        <f t="shared" si="32"/>
        <v>15924</v>
      </c>
      <c r="AE181" s="20">
        <f t="shared" si="26"/>
        <v>810</v>
      </c>
    </row>
    <row r="182" spans="2:31" x14ac:dyDescent="0.3">
      <c r="B182" t="str">
        <f t="shared" si="28"/>
        <v>i1</v>
      </c>
      <c r="C182">
        <f t="shared" si="29"/>
        <v>14037</v>
      </c>
      <c r="D182">
        <f t="shared" si="31"/>
        <v>2697</v>
      </c>
      <c r="E182" t="str">
        <f t="shared" si="30"/>
        <v>1/100</v>
      </c>
      <c r="F182">
        <v>0.5</v>
      </c>
      <c r="G182">
        <v>1</v>
      </c>
      <c r="H182">
        <v>1</v>
      </c>
      <c r="I182">
        <v>165</v>
      </c>
      <c r="J182">
        <v>17</v>
      </c>
      <c r="M182" t="s">
        <v>212</v>
      </c>
      <c r="N182" s="25" t="str">
        <f>V138</f>
        <v>D14</v>
      </c>
      <c r="O182" t="s">
        <v>212</v>
      </c>
      <c r="P182">
        <f t="shared" si="27"/>
        <v>137</v>
      </c>
      <c r="Q182" s="24" t="s">
        <v>262</v>
      </c>
      <c r="R182" s="24">
        <v>988</v>
      </c>
      <c r="T182" t="s">
        <v>212</v>
      </c>
      <c r="AA182">
        <f>SUM(Y90:Y177)</f>
        <v>6308</v>
      </c>
      <c r="AB182">
        <v>10267</v>
      </c>
      <c r="AC182" t="s">
        <v>228</v>
      </c>
      <c r="AD182" s="20">
        <f t="shared" si="32"/>
        <v>15995</v>
      </c>
      <c r="AE182" s="20">
        <f t="shared" si="26"/>
        <v>739</v>
      </c>
    </row>
    <row r="183" spans="2:31" x14ac:dyDescent="0.3">
      <c r="B183" t="str">
        <f t="shared" si="28"/>
        <v>i1</v>
      </c>
      <c r="C183">
        <f t="shared" si="29"/>
        <v>14096</v>
      </c>
      <c r="D183">
        <f t="shared" si="31"/>
        <v>2638</v>
      </c>
      <c r="E183" t="str">
        <f t="shared" si="30"/>
        <v>1/100</v>
      </c>
      <c r="F183">
        <v>0.5</v>
      </c>
      <c r="G183">
        <v>1</v>
      </c>
      <c r="H183">
        <v>0</v>
      </c>
      <c r="I183">
        <v>139</v>
      </c>
      <c r="J183">
        <v>17</v>
      </c>
      <c r="M183" t="s">
        <v>212</v>
      </c>
      <c r="N183" s="25" t="str">
        <f>W139</f>
        <v>C17</v>
      </c>
      <c r="O183" t="s">
        <v>212</v>
      </c>
      <c r="P183">
        <f t="shared" si="27"/>
        <v>138</v>
      </c>
      <c r="Q183" s="24" t="s">
        <v>263</v>
      </c>
      <c r="R183" s="24">
        <v>1109</v>
      </c>
      <c r="T183" t="s">
        <v>212</v>
      </c>
      <c r="AA183">
        <f>SUM(Y94:Y177)</f>
        <v>5899</v>
      </c>
      <c r="AB183">
        <v>10676</v>
      </c>
      <c r="AC183" t="s">
        <v>229</v>
      </c>
      <c r="AD183" s="20">
        <f t="shared" si="32"/>
        <v>16054</v>
      </c>
      <c r="AE183" s="20">
        <f t="shared" si="26"/>
        <v>680</v>
      </c>
    </row>
    <row r="184" spans="2:31" x14ac:dyDescent="0.3">
      <c r="B184" t="str">
        <f t="shared" si="28"/>
        <v>i1</v>
      </c>
      <c r="C184">
        <f t="shared" si="29"/>
        <v>14237</v>
      </c>
      <c r="D184">
        <f t="shared" si="31"/>
        <v>2497</v>
      </c>
      <c r="E184" t="str">
        <f t="shared" si="30"/>
        <v>1/100</v>
      </c>
      <c r="F184">
        <v>0.5</v>
      </c>
      <c r="G184">
        <v>1</v>
      </c>
      <c r="H184">
        <v>1</v>
      </c>
      <c r="I184">
        <v>880</v>
      </c>
      <c r="J184">
        <v>18</v>
      </c>
      <c r="M184" t="s">
        <v>212</v>
      </c>
      <c r="N184" s="25" t="str">
        <f>V140</f>
        <v>P18</v>
      </c>
      <c r="O184" t="s">
        <v>212</v>
      </c>
      <c r="P184">
        <f t="shared" si="27"/>
        <v>139</v>
      </c>
      <c r="Q184" s="24" t="s">
        <v>264</v>
      </c>
      <c r="R184" s="24">
        <v>1318</v>
      </c>
      <c r="T184" t="s">
        <v>212</v>
      </c>
      <c r="AA184">
        <f>SUM(Y102:Y177)</f>
        <v>5305</v>
      </c>
      <c r="AB184">
        <v>11270</v>
      </c>
      <c r="AC184" t="s">
        <v>116</v>
      </c>
      <c r="AD184" s="20">
        <f t="shared" si="32"/>
        <v>16114</v>
      </c>
      <c r="AE184" s="20">
        <f t="shared" si="26"/>
        <v>620</v>
      </c>
    </row>
    <row r="185" spans="2:31" x14ac:dyDescent="0.3">
      <c r="B185" t="str">
        <f t="shared" si="28"/>
        <v>i1</v>
      </c>
      <c r="C185">
        <f t="shared" si="29"/>
        <v>14242</v>
      </c>
      <c r="D185">
        <f t="shared" si="31"/>
        <v>2492</v>
      </c>
      <c r="E185" t="str">
        <f t="shared" si="30"/>
        <v>1/100</v>
      </c>
      <c r="F185">
        <v>0.5</v>
      </c>
      <c r="G185">
        <v>1</v>
      </c>
      <c r="H185">
        <v>0</v>
      </c>
      <c r="I185">
        <v>988</v>
      </c>
      <c r="J185">
        <v>18</v>
      </c>
      <c r="M185" t="s">
        <v>212</v>
      </c>
      <c r="N185" s="25" t="str">
        <f>W141</f>
        <v>Q18</v>
      </c>
      <c r="O185" t="s">
        <v>212</v>
      </c>
      <c r="P185">
        <f t="shared" si="27"/>
        <v>140</v>
      </c>
      <c r="Q185" s="27"/>
      <c r="R185" s="27"/>
      <c r="T185" t="s">
        <v>212</v>
      </c>
      <c r="AD185" s="20">
        <f t="shared" si="32"/>
        <v>16167</v>
      </c>
      <c r="AE185" s="20">
        <f t="shared" si="26"/>
        <v>567</v>
      </c>
    </row>
    <row r="186" spans="2:31" x14ac:dyDescent="0.3">
      <c r="B186" t="str">
        <f t="shared" si="28"/>
        <v>i1</v>
      </c>
      <c r="C186">
        <f t="shared" si="29"/>
        <v>14375</v>
      </c>
      <c r="D186">
        <f t="shared" si="31"/>
        <v>2359</v>
      </c>
      <c r="E186" t="str">
        <f t="shared" si="30"/>
        <v>1/100</v>
      </c>
      <c r="F186">
        <v>0.5</v>
      </c>
      <c r="G186">
        <v>1</v>
      </c>
      <c r="H186">
        <v>1</v>
      </c>
      <c r="I186">
        <v>1109</v>
      </c>
      <c r="J186">
        <v>6</v>
      </c>
      <c r="M186" t="s">
        <v>212</v>
      </c>
      <c r="N186" s="25" t="str">
        <f>V142</f>
        <v>R6</v>
      </c>
      <c r="O186" t="s">
        <v>212</v>
      </c>
      <c r="P186">
        <f t="shared" si="27"/>
        <v>141</v>
      </c>
      <c r="Q186" s="24" t="s">
        <v>246</v>
      </c>
      <c r="R186" s="24">
        <v>110</v>
      </c>
      <c r="T186" t="s">
        <v>212</v>
      </c>
      <c r="AA186">
        <f>SUM(Y178:Y179)</f>
        <v>44</v>
      </c>
      <c r="AB186">
        <v>16617</v>
      </c>
      <c r="AC186" t="s">
        <v>233</v>
      </c>
      <c r="AD186" s="20">
        <f t="shared" si="32"/>
        <v>16222</v>
      </c>
      <c r="AE186" s="20">
        <f t="shared" si="26"/>
        <v>512</v>
      </c>
    </row>
    <row r="187" spans="2:31" x14ac:dyDescent="0.3">
      <c r="B187" t="str">
        <f t="shared" si="28"/>
        <v>i1</v>
      </c>
      <c r="C187">
        <f t="shared" si="29"/>
        <v>14434</v>
      </c>
      <c r="D187">
        <f t="shared" si="31"/>
        <v>2300</v>
      </c>
      <c r="E187" t="str">
        <f t="shared" si="30"/>
        <v>1/100</v>
      </c>
      <c r="F187">
        <v>0.5</v>
      </c>
      <c r="G187">
        <v>1</v>
      </c>
      <c r="H187">
        <v>0</v>
      </c>
      <c r="I187">
        <v>988</v>
      </c>
      <c r="J187">
        <v>7</v>
      </c>
      <c r="M187" t="s">
        <v>212</v>
      </c>
      <c r="N187" s="25" t="str">
        <f>W143</f>
        <v>Q7</v>
      </c>
      <c r="O187" t="s">
        <v>212</v>
      </c>
      <c r="P187">
        <f t="shared" si="27"/>
        <v>142</v>
      </c>
      <c r="Q187" s="24" t="s">
        <v>247</v>
      </c>
      <c r="R187" s="24">
        <v>123</v>
      </c>
      <c r="T187" t="s">
        <v>212</v>
      </c>
      <c r="AD187" s="20">
        <f t="shared" si="32"/>
        <v>16280</v>
      </c>
      <c r="AE187" s="20">
        <f t="shared" si="26"/>
        <v>454</v>
      </c>
    </row>
    <row r="188" spans="2:31" x14ac:dyDescent="0.3">
      <c r="B188" t="str">
        <f t="shared" si="28"/>
        <v>i1</v>
      </c>
      <c r="C188">
        <f t="shared" si="29"/>
        <v>14618</v>
      </c>
      <c r="D188">
        <f t="shared" si="31"/>
        <v>2116</v>
      </c>
      <c r="E188" t="str">
        <f t="shared" si="30"/>
        <v>1/100</v>
      </c>
      <c r="F188">
        <v>0.5</v>
      </c>
      <c r="G188">
        <v>1</v>
      </c>
      <c r="H188">
        <v>1</v>
      </c>
      <c r="I188">
        <v>988</v>
      </c>
      <c r="J188">
        <v>6</v>
      </c>
      <c r="M188" t="s">
        <v>212</v>
      </c>
      <c r="N188" s="25" t="str">
        <f>V144</f>
        <v>Q6</v>
      </c>
      <c r="O188" t="s">
        <v>212</v>
      </c>
      <c r="P188">
        <f t="shared" si="27"/>
        <v>143</v>
      </c>
      <c r="Q188" s="24" t="s">
        <v>248</v>
      </c>
      <c r="R188" s="24">
        <v>139</v>
      </c>
      <c r="T188" t="s">
        <v>212</v>
      </c>
      <c r="AB188" s="20">
        <f>AB184+AA184</f>
        <v>16575</v>
      </c>
      <c r="AD188" s="20">
        <f t="shared" si="32"/>
        <v>16332</v>
      </c>
      <c r="AE188" s="20">
        <f t="shared" si="26"/>
        <v>402</v>
      </c>
    </row>
    <row r="189" spans="2:31" x14ac:dyDescent="0.3">
      <c r="B189" t="str">
        <f t="shared" si="28"/>
        <v>i1</v>
      </c>
      <c r="C189">
        <f t="shared" si="29"/>
        <v>14676</v>
      </c>
      <c r="D189">
        <f t="shared" si="31"/>
        <v>2058</v>
      </c>
      <c r="E189" t="str">
        <f t="shared" si="30"/>
        <v>1/100</v>
      </c>
      <c r="F189">
        <v>0.5</v>
      </c>
      <c r="G189">
        <v>1</v>
      </c>
      <c r="H189">
        <v>0</v>
      </c>
      <c r="I189">
        <v>370</v>
      </c>
      <c r="J189">
        <v>9</v>
      </c>
      <c r="M189" t="s">
        <v>212</v>
      </c>
      <c r="N189" s="25" t="str">
        <f>W145</f>
        <v>J3</v>
      </c>
      <c r="O189" t="s">
        <v>212</v>
      </c>
      <c r="P189">
        <f t="shared" si="27"/>
        <v>144</v>
      </c>
      <c r="Q189" s="24" t="s">
        <v>249</v>
      </c>
      <c r="R189" s="24">
        <v>165</v>
      </c>
      <c r="T189" t="s">
        <v>212</v>
      </c>
      <c r="AB189" s="20">
        <f>Z4-AB188</f>
        <v>159</v>
      </c>
      <c r="AD189" s="20">
        <f t="shared" si="32"/>
        <v>16369</v>
      </c>
      <c r="AE189" s="20">
        <f t="shared" si="26"/>
        <v>365</v>
      </c>
    </row>
    <row r="190" spans="2:31" x14ac:dyDescent="0.3">
      <c r="B190" t="str">
        <f t="shared" si="28"/>
        <v>i1</v>
      </c>
      <c r="C190">
        <f t="shared" si="29"/>
        <v>14807</v>
      </c>
      <c r="D190">
        <f t="shared" si="31"/>
        <v>1927</v>
      </c>
      <c r="E190" t="str">
        <f t="shared" si="30"/>
        <v>1/100</v>
      </c>
      <c r="F190">
        <v>0.5</v>
      </c>
      <c r="G190">
        <v>1</v>
      </c>
      <c r="H190">
        <v>1</v>
      </c>
      <c r="I190">
        <v>247</v>
      </c>
      <c r="J190">
        <v>18</v>
      </c>
      <c r="M190" t="s">
        <v>212</v>
      </c>
      <c r="N190" s="25" t="str">
        <f>V146</f>
        <v>G18</v>
      </c>
      <c r="O190" t="s">
        <v>212</v>
      </c>
      <c r="P190">
        <f t="shared" si="27"/>
        <v>145</v>
      </c>
      <c r="Q190" s="24" t="s">
        <v>250</v>
      </c>
      <c r="R190" s="24">
        <v>185</v>
      </c>
      <c r="T190" t="s">
        <v>212</v>
      </c>
      <c r="AB190" s="20">
        <f>SUM(Y178:Y181)</f>
        <v>159</v>
      </c>
      <c r="AD190" s="20">
        <f t="shared" si="32"/>
        <v>16411</v>
      </c>
      <c r="AE190" s="20">
        <f t="shared" si="26"/>
        <v>323</v>
      </c>
    </row>
    <row r="191" spans="2:31" x14ac:dyDescent="0.3">
      <c r="B191" t="str">
        <f t="shared" si="28"/>
        <v>i1</v>
      </c>
      <c r="C191">
        <f t="shared" si="29"/>
        <v>14831</v>
      </c>
      <c r="D191">
        <f t="shared" si="31"/>
        <v>1903</v>
      </c>
      <c r="E191" t="str">
        <f t="shared" si="30"/>
        <v>1/100</v>
      </c>
      <c r="F191">
        <v>0.5</v>
      </c>
      <c r="G191">
        <v>1</v>
      </c>
      <c r="H191">
        <v>0</v>
      </c>
      <c r="I191">
        <v>1318</v>
      </c>
      <c r="J191">
        <v>6</v>
      </c>
      <c r="M191" t="s">
        <v>212</v>
      </c>
      <c r="N191" s="25" t="str">
        <f>W147</f>
        <v>S6</v>
      </c>
      <c r="O191" t="s">
        <v>212</v>
      </c>
      <c r="P191">
        <f t="shared" si="27"/>
        <v>146</v>
      </c>
      <c r="Q191" s="24" t="s">
        <v>251</v>
      </c>
      <c r="R191" s="24">
        <v>220</v>
      </c>
      <c r="T191" t="s">
        <v>212</v>
      </c>
      <c r="AD191" s="20">
        <f t="shared" si="32"/>
        <v>16456</v>
      </c>
      <c r="AE191" s="20">
        <f t="shared" si="26"/>
        <v>278</v>
      </c>
    </row>
    <row r="192" spans="2:31" x14ac:dyDescent="0.3">
      <c r="B192" t="str">
        <f t="shared" si="28"/>
        <v>i1</v>
      </c>
      <c r="C192">
        <f t="shared" si="29"/>
        <v>14926</v>
      </c>
      <c r="D192">
        <f t="shared" si="31"/>
        <v>1808</v>
      </c>
      <c r="E192" t="str">
        <f t="shared" si="30"/>
        <v>1/100</v>
      </c>
      <c r="F192">
        <v>0.5</v>
      </c>
      <c r="G192">
        <v>1</v>
      </c>
      <c r="H192">
        <v>1</v>
      </c>
      <c r="I192">
        <v>1318</v>
      </c>
      <c r="J192">
        <v>5</v>
      </c>
      <c r="M192" t="s">
        <v>212</v>
      </c>
      <c r="N192" s="25" t="str">
        <f>V148</f>
        <v>S5</v>
      </c>
      <c r="O192" t="s">
        <v>212</v>
      </c>
      <c r="P192">
        <f t="shared" si="27"/>
        <v>147</v>
      </c>
      <c r="Q192" s="24" t="s">
        <v>252</v>
      </c>
      <c r="R192" s="24">
        <v>247</v>
      </c>
      <c r="T192" t="s">
        <v>212</v>
      </c>
      <c r="AD192" s="20">
        <f t="shared" si="32"/>
        <v>16501</v>
      </c>
      <c r="AE192" s="20">
        <f t="shared" si="26"/>
        <v>233</v>
      </c>
    </row>
    <row r="193" spans="2:31" x14ac:dyDescent="0.3">
      <c r="B193" t="str">
        <f t="shared" si="28"/>
        <v>i1</v>
      </c>
      <c r="C193">
        <f t="shared" si="29"/>
        <v>14950</v>
      </c>
      <c r="D193">
        <f t="shared" si="31"/>
        <v>1784</v>
      </c>
      <c r="E193" t="str">
        <f t="shared" si="30"/>
        <v>1/100</v>
      </c>
      <c r="F193">
        <v>0.5</v>
      </c>
      <c r="G193">
        <v>1</v>
      </c>
      <c r="H193">
        <v>0</v>
      </c>
      <c r="I193">
        <v>1318</v>
      </c>
      <c r="J193">
        <v>7</v>
      </c>
      <c r="M193" t="s">
        <v>212</v>
      </c>
      <c r="N193" s="25" t="str">
        <f>W149</f>
        <v>S7</v>
      </c>
      <c r="O193" t="s">
        <v>212</v>
      </c>
      <c r="P193">
        <f t="shared" si="27"/>
        <v>148</v>
      </c>
      <c r="Q193" s="24" t="s">
        <v>253</v>
      </c>
      <c r="R193" s="24">
        <v>277</v>
      </c>
      <c r="T193" t="s">
        <v>212</v>
      </c>
      <c r="AD193" s="20">
        <f t="shared" si="32"/>
        <v>16516</v>
      </c>
      <c r="AE193" s="20">
        <f t="shared" si="26"/>
        <v>218</v>
      </c>
    </row>
    <row r="194" spans="2:31" x14ac:dyDescent="0.3">
      <c r="B194" t="str">
        <f t="shared" si="28"/>
        <v>i1</v>
      </c>
      <c r="C194">
        <f t="shared" si="29"/>
        <v>15072</v>
      </c>
      <c r="D194">
        <f t="shared" si="31"/>
        <v>1662</v>
      </c>
      <c r="E194" t="str">
        <f t="shared" si="30"/>
        <v>1/100</v>
      </c>
      <c r="F194">
        <v>0.5</v>
      </c>
      <c r="G194">
        <v>1</v>
      </c>
      <c r="H194">
        <v>1</v>
      </c>
      <c r="I194">
        <v>1109</v>
      </c>
      <c r="J194">
        <v>4</v>
      </c>
      <c r="M194" t="s">
        <v>212</v>
      </c>
      <c r="N194" s="25" t="str">
        <f>V150</f>
        <v>R4</v>
      </c>
      <c r="O194" t="s">
        <v>212</v>
      </c>
      <c r="P194">
        <f t="shared" si="27"/>
        <v>149</v>
      </c>
      <c r="Q194" s="24" t="s">
        <v>254</v>
      </c>
      <c r="R194" s="24">
        <v>330</v>
      </c>
      <c r="T194" t="s">
        <v>212</v>
      </c>
      <c r="AD194" s="20">
        <f t="shared" si="32"/>
        <v>16566</v>
      </c>
      <c r="AE194" s="20">
        <f t="shared" si="26"/>
        <v>168</v>
      </c>
    </row>
    <row r="195" spans="2:31" x14ac:dyDescent="0.3">
      <c r="B195" t="str">
        <f t="shared" si="28"/>
        <v>i1</v>
      </c>
      <c r="C195">
        <f t="shared" si="29"/>
        <v>15131</v>
      </c>
      <c r="D195">
        <f t="shared" si="31"/>
        <v>1603</v>
      </c>
      <c r="E195" t="str">
        <f t="shared" si="30"/>
        <v>1/100</v>
      </c>
      <c r="F195">
        <v>0.5</v>
      </c>
      <c r="G195">
        <v>1</v>
      </c>
      <c r="H195">
        <v>0</v>
      </c>
      <c r="I195">
        <v>123</v>
      </c>
      <c r="J195">
        <v>12</v>
      </c>
      <c r="M195" t="s">
        <v>212</v>
      </c>
      <c r="N195" s="25" t="str">
        <f>W151</f>
        <v>B12</v>
      </c>
      <c r="O195" t="s">
        <v>212</v>
      </c>
      <c r="P195">
        <f t="shared" si="27"/>
        <v>150</v>
      </c>
      <c r="Q195" s="24" t="s">
        <v>255</v>
      </c>
      <c r="R195" s="24">
        <v>370</v>
      </c>
      <c r="T195" t="s">
        <v>212</v>
      </c>
      <c r="AD195" s="20">
        <f t="shared" si="32"/>
        <v>16571</v>
      </c>
      <c r="AE195" s="20">
        <f t="shared" si="26"/>
        <v>163</v>
      </c>
    </row>
    <row r="196" spans="2:31" x14ac:dyDescent="0.3">
      <c r="B196" t="str">
        <f t="shared" si="28"/>
        <v>i1</v>
      </c>
      <c r="C196">
        <f t="shared" si="29"/>
        <v>15198</v>
      </c>
      <c r="D196">
        <f t="shared" si="31"/>
        <v>1536</v>
      </c>
      <c r="E196" t="str">
        <f t="shared" si="30"/>
        <v>1/100</v>
      </c>
      <c r="F196">
        <v>0.5</v>
      </c>
      <c r="G196">
        <v>1</v>
      </c>
      <c r="H196">
        <v>1</v>
      </c>
      <c r="I196">
        <v>123</v>
      </c>
      <c r="J196">
        <v>11</v>
      </c>
      <c r="M196" t="s">
        <v>212</v>
      </c>
      <c r="N196" s="25" t="str">
        <f>V152</f>
        <v>B11</v>
      </c>
      <c r="O196" t="s">
        <v>212</v>
      </c>
      <c r="P196">
        <f t="shared" si="27"/>
        <v>151</v>
      </c>
      <c r="Q196" s="24" t="s">
        <v>256</v>
      </c>
      <c r="R196" s="24">
        <v>440</v>
      </c>
      <c r="T196" t="s">
        <v>212</v>
      </c>
      <c r="AD196" s="20">
        <f t="shared" si="32"/>
        <v>16613</v>
      </c>
      <c r="AE196" s="20">
        <f t="shared" si="26"/>
        <v>121</v>
      </c>
    </row>
    <row r="197" spans="2:31" x14ac:dyDescent="0.3">
      <c r="B197" t="str">
        <f t="shared" si="28"/>
        <v>i1</v>
      </c>
      <c r="C197">
        <f t="shared" si="29"/>
        <v>15255</v>
      </c>
      <c r="D197">
        <f t="shared" si="31"/>
        <v>1479</v>
      </c>
      <c r="E197" t="str">
        <f t="shared" si="30"/>
        <v>1/100</v>
      </c>
      <c r="F197">
        <v>0.5</v>
      </c>
      <c r="G197">
        <v>1</v>
      </c>
      <c r="H197">
        <v>0</v>
      </c>
      <c r="I197">
        <v>110</v>
      </c>
      <c r="J197">
        <v>11</v>
      </c>
      <c r="M197" t="s">
        <v>212</v>
      </c>
      <c r="N197" s="25" t="str">
        <f>W153</f>
        <v>A11</v>
      </c>
      <c r="O197" t="s">
        <v>212</v>
      </c>
      <c r="P197">
        <f t="shared" si="27"/>
        <v>152</v>
      </c>
      <c r="Q197" s="24" t="s">
        <v>257</v>
      </c>
      <c r="R197" s="24">
        <v>494</v>
      </c>
      <c r="T197" t="s">
        <v>212</v>
      </c>
      <c r="AD197" s="20">
        <f t="shared" si="32"/>
        <v>16615</v>
      </c>
      <c r="AE197" s="20">
        <f t="shared" si="26"/>
        <v>119</v>
      </c>
    </row>
    <row r="198" spans="2:31" x14ac:dyDescent="0.3">
      <c r="B198" t="str">
        <f t="shared" si="28"/>
        <v>i1</v>
      </c>
      <c r="C198">
        <f t="shared" si="29"/>
        <v>15318</v>
      </c>
      <c r="D198">
        <f t="shared" si="31"/>
        <v>1416</v>
      </c>
      <c r="E198" t="str">
        <f t="shared" si="30"/>
        <v>1/100</v>
      </c>
      <c r="F198">
        <v>0.5</v>
      </c>
      <c r="G198">
        <v>1</v>
      </c>
      <c r="H198">
        <v>1</v>
      </c>
      <c r="I198">
        <v>139</v>
      </c>
      <c r="J198">
        <v>12</v>
      </c>
      <c r="M198" t="s">
        <v>212</v>
      </c>
      <c r="N198" s="25" t="str">
        <f>V154</f>
        <v>C12</v>
      </c>
      <c r="O198" t="s">
        <v>212</v>
      </c>
      <c r="P198">
        <f t="shared" si="27"/>
        <v>153</v>
      </c>
      <c r="Q198" s="24" t="s">
        <v>258</v>
      </c>
      <c r="R198" s="24">
        <v>554</v>
      </c>
      <c r="T198" t="s">
        <v>212</v>
      </c>
      <c r="AD198" s="20">
        <f t="shared" si="32"/>
        <v>16676</v>
      </c>
      <c r="AE198" s="20">
        <f t="shared" si="26"/>
        <v>58</v>
      </c>
    </row>
    <row r="199" spans="2:31" x14ac:dyDescent="0.3">
      <c r="B199" t="str">
        <f t="shared" si="28"/>
        <v>i1</v>
      </c>
      <c r="C199">
        <f t="shared" si="29"/>
        <v>15377</v>
      </c>
      <c r="D199">
        <f t="shared" si="31"/>
        <v>1357</v>
      </c>
      <c r="E199" t="str">
        <f t="shared" si="30"/>
        <v>1/100</v>
      </c>
      <c r="F199">
        <v>0.5</v>
      </c>
      <c r="G199">
        <v>1</v>
      </c>
      <c r="H199">
        <v>0</v>
      </c>
      <c r="I199">
        <v>277</v>
      </c>
      <c r="J199">
        <v>14</v>
      </c>
      <c r="M199" t="s">
        <v>212</v>
      </c>
      <c r="N199" s="25" t="str">
        <f>W155</f>
        <v>H14</v>
      </c>
      <c r="O199" t="s">
        <v>212</v>
      </c>
      <c r="P199">
        <f t="shared" si="27"/>
        <v>154</v>
      </c>
      <c r="Q199" s="24" t="s">
        <v>259</v>
      </c>
      <c r="R199" s="24">
        <v>659</v>
      </c>
      <c r="T199" t="s">
        <v>212</v>
      </c>
      <c r="AD199" s="20">
        <f t="shared" si="32"/>
        <v>16730</v>
      </c>
      <c r="AE199" s="20">
        <f t="shared" si="26"/>
        <v>4</v>
      </c>
    </row>
    <row r="200" spans="2:31" x14ac:dyDescent="0.3">
      <c r="B200" t="str">
        <f t="shared" si="28"/>
        <v>i1</v>
      </c>
      <c r="C200">
        <f t="shared" si="29"/>
        <v>15525</v>
      </c>
      <c r="D200">
        <f t="shared" si="31"/>
        <v>1209</v>
      </c>
      <c r="E200" t="str">
        <f t="shared" si="30"/>
        <v>1/100</v>
      </c>
      <c r="F200">
        <v>0.5</v>
      </c>
      <c r="G200">
        <v>1</v>
      </c>
      <c r="H200">
        <v>1</v>
      </c>
      <c r="I200">
        <v>330</v>
      </c>
      <c r="J200">
        <v>14</v>
      </c>
      <c r="M200" t="s">
        <v>212</v>
      </c>
      <c r="N200" s="25" t="str">
        <f>V156</f>
        <v>I14</v>
      </c>
      <c r="O200" t="s">
        <v>212</v>
      </c>
      <c r="P200">
        <f t="shared" si="27"/>
        <v>155</v>
      </c>
      <c r="Q200" s="24" t="s">
        <v>260</v>
      </c>
      <c r="R200" s="24">
        <v>740</v>
      </c>
      <c r="T200" t="s">
        <v>212</v>
      </c>
      <c r="AD200" s="20"/>
      <c r="AE200" s="20"/>
    </row>
    <row r="201" spans="2:31" x14ac:dyDescent="0.3">
      <c r="B201" t="str">
        <f t="shared" si="28"/>
        <v>i1</v>
      </c>
      <c r="C201">
        <f t="shared" si="29"/>
        <v>15583</v>
      </c>
      <c r="D201">
        <f t="shared" si="31"/>
        <v>1151</v>
      </c>
      <c r="E201" t="str">
        <f t="shared" si="30"/>
        <v>1/100</v>
      </c>
      <c r="F201">
        <v>0.5</v>
      </c>
      <c r="G201">
        <v>1</v>
      </c>
      <c r="H201">
        <v>0</v>
      </c>
      <c r="I201">
        <v>277</v>
      </c>
      <c r="J201">
        <v>16</v>
      </c>
      <c r="M201" t="s">
        <v>212</v>
      </c>
      <c r="N201" s="25" t="str">
        <f>W157</f>
        <v>H16</v>
      </c>
      <c r="O201" t="s">
        <v>212</v>
      </c>
      <c r="P201">
        <f t="shared" si="27"/>
        <v>156</v>
      </c>
      <c r="Q201" s="24" t="s">
        <v>261</v>
      </c>
      <c r="R201" s="24">
        <v>880</v>
      </c>
      <c r="T201" t="s">
        <v>212</v>
      </c>
      <c r="AD201" s="20"/>
      <c r="AE201" s="20"/>
    </row>
    <row r="202" spans="2:31" x14ac:dyDescent="0.3">
      <c r="B202" t="str">
        <f t="shared" si="28"/>
        <v>i1</v>
      </c>
      <c r="C202">
        <f t="shared" si="29"/>
        <v>15600</v>
      </c>
      <c r="D202">
        <f t="shared" si="31"/>
        <v>1134</v>
      </c>
      <c r="E202" t="str">
        <f t="shared" si="30"/>
        <v>1/100</v>
      </c>
      <c r="F202">
        <v>0.5</v>
      </c>
      <c r="G202">
        <v>1</v>
      </c>
      <c r="H202">
        <v>1</v>
      </c>
      <c r="I202">
        <v>220</v>
      </c>
      <c r="J202">
        <v>18</v>
      </c>
      <c r="M202" t="s">
        <v>212</v>
      </c>
      <c r="N202" s="25" t="str">
        <f>V158</f>
        <v>F18</v>
      </c>
      <c r="O202" t="s">
        <v>212</v>
      </c>
      <c r="P202">
        <f t="shared" si="27"/>
        <v>157</v>
      </c>
      <c r="Q202" s="24" t="s">
        <v>262</v>
      </c>
      <c r="R202" s="24">
        <v>988</v>
      </c>
      <c r="T202" t="s">
        <v>212</v>
      </c>
      <c r="AD202" s="20"/>
      <c r="AE202" s="20"/>
    </row>
    <row r="203" spans="2:31" x14ac:dyDescent="0.3">
      <c r="B203" t="str">
        <f t="shared" si="28"/>
        <v>i1</v>
      </c>
      <c r="C203">
        <f t="shared" si="29"/>
        <v>15659</v>
      </c>
      <c r="D203">
        <f t="shared" si="31"/>
        <v>1075</v>
      </c>
      <c r="E203" t="str">
        <f t="shared" si="30"/>
        <v>1/100</v>
      </c>
      <c r="F203">
        <v>0.5</v>
      </c>
      <c r="G203">
        <v>1</v>
      </c>
      <c r="H203">
        <v>0</v>
      </c>
      <c r="I203">
        <v>185</v>
      </c>
      <c r="J203">
        <v>18</v>
      </c>
      <c r="M203" t="s">
        <v>212</v>
      </c>
      <c r="N203" s="25" t="str">
        <f>W159</f>
        <v>E18</v>
      </c>
      <c r="O203" t="s">
        <v>212</v>
      </c>
      <c r="P203">
        <f t="shared" si="27"/>
        <v>158</v>
      </c>
      <c r="Q203" s="24" t="s">
        <v>263</v>
      </c>
      <c r="R203" s="24">
        <v>1109</v>
      </c>
      <c r="T203" t="s">
        <v>212</v>
      </c>
      <c r="AD203" s="20"/>
      <c r="AE203" s="20"/>
    </row>
    <row r="204" spans="2:31" x14ac:dyDescent="0.3">
      <c r="B204" t="str">
        <f t="shared" si="28"/>
        <v>i1</v>
      </c>
      <c r="C204">
        <f t="shared" si="29"/>
        <v>15736</v>
      </c>
      <c r="D204">
        <f t="shared" si="31"/>
        <v>998</v>
      </c>
      <c r="E204" t="str">
        <f t="shared" si="30"/>
        <v>1/100</v>
      </c>
      <c r="F204">
        <v>0.5</v>
      </c>
      <c r="G204">
        <v>1</v>
      </c>
      <c r="H204">
        <v>1</v>
      </c>
      <c r="I204">
        <v>185</v>
      </c>
      <c r="J204">
        <v>19</v>
      </c>
      <c r="M204" t="s">
        <v>212</v>
      </c>
      <c r="N204" s="25" t="str">
        <f>V160</f>
        <v>E19</v>
      </c>
      <c r="O204" t="s">
        <v>212</v>
      </c>
      <c r="P204">
        <f t="shared" si="27"/>
        <v>159</v>
      </c>
      <c r="Q204" s="24" t="s">
        <v>264</v>
      </c>
      <c r="R204" s="24">
        <v>1318</v>
      </c>
      <c r="T204" t="s">
        <v>212</v>
      </c>
      <c r="AD204" s="20"/>
      <c r="AE204" s="20"/>
    </row>
    <row r="205" spans="2:31" x14ac:dyDescent="0.3">
      <c r="B205" t="str">
        <f t="shared" si="28"/>
        <v>i1</v>
      </c>
      <c r="C205">
        <f t="shared" si="29"/>
        <v>15795</v>
      </c>
      <c r="D205">
        <f t="shared" si="31"/>
        <v>939</v>
      </c>
      <c r="E205" t="str">
        <f t="shared" si="30"/>
        <v>1/100</v>
      </c>
      <c r="F205">
        <v>0.5</v>
      </c>
      <c r="G205">
        <v>1</v>
      </c>
      <c r="H205">
        <v>0</v>
      </c>
      <c r="I205">
        <v>165</v>
      </c>
      <c r="J205">
        <v>19</v>
      </c>
      <c r="M205" t="s">
        <v>212</v>
      </c>
      <c r="N205" s="25" t="str">
        <f>W161</f>
        <v>D19</v>
      </c>
      <c r="O205" t="s">
        <v>212</v>
      </c>
      <c r="P205">
        <f t="shared" si="27"/>
        <v>160</v>
      </c>
      <c r="Q205" s="27"/>
      <c r="R205" s="27"/>
      <c r="T205" t="s">
        <v>212</v>
      </c>
      <c r="AD205" s="20"/>
      <c r="AE205" s="20"/>
    </row>
    <row r="206" spans="2:31" x14ac:dyDescent="0.3">
      <c r="B206" t="str">
        <f t="shared" si="28"/>
        <v>i1</v>
      </c>
      <c r="C206">
        <f t="shared" si="29"/>
        <v>15871</v>
      </c>
      <c r="D206">
        <f t="shared" si="31"/>
        <v>863</v>
      </c>
      <c r="E206" t="str">
        <f t="shared" si="30"/>
        <v>1/100</v>
      </c>
      <c r="F206">
        <v>0.5</v>
      </c>
      <c r="G206">
        <v>1</v>
      </c>
      <c r="H206">
        <v>1</v>
      </c>
      <c r="I206">
        <v>110</v>
      </c>
      <c r="J206">
        <v>8</v>
      </c>
      <c r="M206" t="s">
        <v>212</v>
      </c>
      <c r="N206" s="25" t="str">
        <f>V162</f>
        <v>A8</v>
      </c>
      <c r="O206" t="s">
        <v>212</v>
      </c>
      <c r="P206">
        <f t="shared" ref="P206:P225" si="33">U162</f>
        <v>161</v>
      </c>
      <c r="Q206" s="24" t="s">
        <v>246</v>
      </c>
      <c r="R206" s="24">
        <v>110</v>
      </c>
      <c r="T206" t="s">
        <v>212</v>
      </c>
      <c r="AD206" s="20"/>
      <c r="AE206" s="20"/>
    </row>
    <row r="207" spans="2:31" x14ac:dyDescent="0.3">
      <c r="B207" t="str">
        <f t="shared" ref="B207:B225" si="34">$B$46</f>
        <v>i1</v>
      </c>
      <c r="C207">
        <f t="shared" si="29"/>
        <v>15928</v>
      </c>
      <c r="D207">
        <f t="shared" si="31"/>
        <v>806</v>
      </c>
      <c r="E207" t="str">
        <f t="shared" si="30"/>
        <v>1/100</v>
      </c>
      <c r="F207">
        <v>0.5</v>
      </c>
      <c r="G207">
        <v>1</v>
      </c>
      <c r="H207">
        <v>0</v>
      </c>
      <c r="I207">
        <v>110</v>
      </c>
      <c r="J207">
        <v>9</v>
      </c>
      <c r="M207" t="s">
        <v>212</v>
      </c>
      <c r="N207" s="25" t="str">
        <f>W163</f>
        <v>A9</v>
      </c>
      <c r="O207" t="s">
        <v>212</v>
      </c>
      <c r="P207">
        <f t="shared" si="33"/>
        <v>162</v>
      </c>
      <c r="Q207" s="24" t="s">
        <v>247</v>
      </c>
      <c r="R207" s="24">
        <v>123</v>
      </c>
    </row>
    <row r="208" spans="2:31" x14ac:dyDescent="0.3">
      <c r="B208" t="str">
        <f t="shared" si="34"/>
        <v>i1</v>
      </c>
      <c r="C208">
        <f t="shared" ref="C208:C225" si="35">C207+Y164</f>
        <v>15999</v>
      </c>
      <c r="D208">
        <f t="shared" si="31"/>
        <v>735</v>
      </c>
      <c r="E208" t="str">
        <f t="shared" si="30"/>
        <v>1/100</v>
      </c>
      <c r="F208">
        <v>0.5</v>
      </c>
      <c r="G208">
        <v>1</v>
      </c>
      <c r="H208">
        <v>1</v>
      </c>
      <c r="I208">
        <v>440</v>
      </c>
      <c r="J208">
        <v>4</v>
      </c>
      <c r="M208" t="s">
        <v>212</v>
      </c>
      <c r="N208" s="25" t="str">
        <f>V164</f>
        <v>K4</v>
      </c>
      <c r="O208" t="s">
        <v>212</v>
      </c>
      <c r="P208">
        <f t="shared" si="33"/>
        <v>163</v>
      </c>
      <c r="Q208" s="24" t="s">
        <v>248</v>
      </c>
      <c r="R208" s="24">
        <v>139</v>
      </c>
    </row>
    <row r="209" spans="2:18" x14ac:dyDescent="0.3">
      <c r="B209" t="str">
        <f t="shared" si="34"/>
        <v>i1</v>
      </c>
      <c r="C209">
        <f t="shared" si="35"/>
        <v>16058</v>
      </c>
      <c r="D209">
        <f t="shared" si="31"/>
        <v>676</v>
      </c>
      <c r="E209" t="str">
        <f t="shared" si="30"/>
        <v>1/100</v>
      </c>
      <c r="F209">
        <v>0.5</v>
      </c>
      <c r="G209">
        <v>1</v>
      </c>
      <c r="H209">
        <v>0</v>
      </c>
      <c r="I209">
        <v>330</v>
      </c>
      <c r="J209">
        <v>5</v>
      </c>
      <c r="M209" t="s">
        <v>212</v>
      </c>
      <c r="N209" s="25" t="str">
        <f>W165</f>
        <v>I5</v>
      </c>
      <c r="O209" t="s">
        <v>212</v>
      </c>
      <c r="P209">
        <f t="shared" si="33"/>
        <v>164</v>
      </c>
      <c r="Q209" s="24" t="s">
        <v>249</v>
      </c>
      <c r="R209" s="24">
        <v>165</v>
      </c>
    </row>
    <row r="210" spans="2:18" x14ac:dyDescent="0.3">
      <c r="B210" t="str">
        <f t="shared" si="34"/>
        <v>i1</v>
      </c>
      <c r="C210">
        <f t="shared" si="35"/>
        <v>16118</v>
      </c>
      <c r="D210">
        <f t="shared" ref="D210:D221" si="36">Z$4-C210</f>
        <v>616</v>
      </c>
      <c r="E210" t="str">
        <f t="shared" si="30"/>
        <v>1/100</v>
      </c>
      <c r="F210">
        <v>0.5</v>
      </c>
      <c r="G210">
        <v>1</v>
      </c>
      <c r="H210">
        <v>1</v>
      </c>
      <c r="I210">
        <v>440</v>
      </c>
      <c r="J210">
        <v>3</v>
      </c>
      <c r="M210" t="s">
        <v>212</v>
      </c>
      <c r="N210" s="25" t="str">
        <f>V166</f>
        <v>K3</v>
      </c>
      <c r="O210" t="s">
        <v>212</v>
      </c>
      <c r="P210">
        <f t="shared" si="33"/>
        <v>165</v>
      </c>
      <c r="Q210" s="24" t="s">
        <v>250</v>
      </c>
      <c r="R210" s="24">
        <v>185</v>
      </c>
    </row>
    <row r="211" spans="2:18" x14ac:dyDescent="0.3">
      <c r="B211" t="str">
        <f t="shared" si="34"/>
        <v>i1</v>
      </c>
      <c r="C211">
        <f t="shared" si="35"/>
        <v>16171</v>
      </c>
      <c r="D211">
        <f t="shared" si="36"/>
        <v>563</v>
      </c>
      <c r="E211" t="str">
        <f t="shared" si="30"/>
        <v>1/100</v>
      </c>
      <c r="F211">
        <v>0.5</v>
      </c>
      <c r="G211">
        <v>1</v>
      </c>
      <c r="H211">
        <v>0</v>
      </c>
      <c r="I211">
        <v>440</v>
      </c>
      <c r="J211">
        <v>2</v>
      </c>
      <c r="M211" t="s">
        <v>212</v>
      </c>
      <c r="N211" s="25" t="str">
        <f>W167</f>
        <v>K2</v>
      </c>
      <c r="O211" t="s">
        <v>212</v>
      </c>
      <c r="P211">
        <f t="shared" si="33"/>
        <v>166</v>
      </c>
      <c r="Q211" s="24" t="s">
        <v>251</v>
      </c>
      <c r="R211" s="24">
        <v>220</v>
      </c>
    </row>
    <row r="212" spans="2:18" x14ac:dyDescent="0.3">
      <c r="B212" t="str">
        <f t="shared" si="34"/>
        <v>i1</v>
      </c>
      <c r="C212">
        <f t="shared" si="35"/>
        <v>16226</v>
      </c>
      <c r="D212">
        <f t="shared" si="36"/>
        <v>508</v>
      </c>
      <c r="E212" t="str">
        <f t="shared" si="30"/>
        <v>1/100</v>
      </c>
      <c r="F212">
        <v>0.5</v>
      </c>
      <c r="G212">
        <v>1</v>
      </c>
      <c r="H212">
        <v>1</v>
      </c>
      <c r="I212">
        <v>247</v>
      </c>
      <c r="J212">
        <v>11</v>
      </c>
      <c r="M212" t="s">
        <v>212</v>
      </c>
      <c r="N212" s="25" t="str">
        <f>V168</f>
        <v>G11</v>
      </c>
      <c r="O212" t="s">
        <v>212</v>
      </c>
      <c r="P212">
        <f t="shared" si="33"/>
        <v>167</v>
      </c>
      <c r="Q212" s="24" t="s">
        <v>252</v>
      </c>
      <c r="R212" s="24">
        <v>247</v>
      </c>
    </row>
    <row r="213" spans="2:18" x14ac:dyDescent="0.3">
      <c r="B213" t="str">
        <f t="shared" si="34"/>
        <v>i1</v>
      </c>
      <c r="C213">
        <f t="shared" si="35"/>
        <v>16284</v>
      </c>
      <c r="D213">
        <f t="shared" si="36"/>
        <v>450</v>
      </c>
      <c r="E213" t="str">
        <f t="shared" si="30"/>
        <v>1/100</v>
      </c>
      <c r="F213">
        <v>0.5</v>
      </c>
      <c r="G213">
        <v>1</v>
      </c>
      <c r="H213">
        <v>0</v>
      </c>
      <c r="I213">
        <v>330</v>
      </c>
      <c r="J213">
        <v>2</v>
      </c>
      <c r="M213" t="s">
        <v>212</v>
      </c>
      <c r="N213" s="25" t="str">
        <f>W169</f>
        <v>I2</v>
      </c>
      <c r="O213" t="s">
        <v>212</v>
      </c>
      <c r="P213">
        <f t="shared" si="33"/>
        <v>168</v>
      </c>
      <c r="Q213" s="24" t="s">
        <v>253</v>
      </c>
      <c r="R213" s="24">
        <v>277</v>
      </c>
    </row>
    <row r="214" spans="2:18" x14ac:dyDescent="0.3">
      <c r="B214" t="str">
        <f t="shared" si="34"/>
        <v>i1</v>
      </c>
      <c r="C214">
        <f t="shared" si="35"/>
        <v>16336</v>
      </c>
      <c r="D214">
        <f t="shared" si="36"/>
        <v>398</v>
      </c>
      <c r="E214" t="str">
        <f t="shared" si="30"/>
        <v>1/100</v>
      </c>
      <c r="F214">
        <v>0.5</v>
      </c>
      <c r="G214">
        <v>1</v>
      </c>
      <c r="H214">
        <v>1</v>
      </c>
      <c r="I214">
        <v>988</v>
      </c>
      <c r="J214">
        <v>8</v>
      </c>
      <c r="M214" t="s">
        <v>212</v>
      </c>
      <c r="N214" s="25" t="str">
        <f>V170</f>
        <v xml:space="preserve">Q8 </v>
      </c>
      <c r="O214" t="s">
        <v>212</v>
      </c>
      <c r="P214">
        <f t="shared" si="33"/>
        <v>169</v>
      </c>
      <c r="Q214" s="24" t="s">
        <v>254</v>
      </c>
      <c r="R214" s="24">
        <v>330</v>
      </c>
    </row>
    <row r="215" spans="2:18" x14ac:dyDescent="0.3">
      <c r="B215" t="str">
        <f t="shared" si="34"/>
        <v>i1</v>
      </c>
      <c r="C215">
        <f t="shared" si="35"/>
        <v>16373</v>
      </c>
      <c r="D215">
        <f t="shared" si="36"/>
        <v>361</v>
      </c>
      <c r="E215" t="str">
        <f t="shared" si="30"/>
        <v>1/100</v>
      </c>
      <c r="F215">
        <v>0.5</v>
      </c>
      <c r="G215">
        <v>1</v>
      </c>
      <c r="H215">
        <v>0</v>
      </c>
      <c r="I215">
        <v>1109</v>
      </c>
      <c r="J215">
        <v>8</v>
      </c>
      <c r="M215" t="s">
        <v>212</v>
      </c>
      <c r="N215" s="25" t="str">
        <f>W171</f>
        <v>R8</v>
      </c>
      <c r="O215" t="s">
        <v>212</v>
      </c>
      <c r="P215">
        <f t="shared" si="33"/>
        <v>170</v>
      </c>
      <c r="Q215" s="24" t="s">
        <v>255</v>
      </c>
      <c r="R215" s="24">
        <v>370</v>
      </c>
    </row>
    <row r="216" spans="2:18" x14ac:dyDescent="0.3">
      <c r="B216" t="str">
        <f t="shared" si="34"/>
        <v>i1</v>
      </c>
      <c r="C216">
        <f t="shared" si="35"/>
        <v>16415</v>
      </c>
      <c r="D216">
        <f t="shared" si="36"/>
        <v>319</v>
      </c>
      <c r="E216" t="str">
        <f t="shared" si="30"/>
        <v>1/100</v>
      </c>
      <c r="F216">
        <v>0.5</v>
      </c>
      <c r="G216">
        <v>1</v>
      </c>
      <c r="H216">
        <v>1</v>
      </c>
      <c r="I216">
        <v>988</v>
      </c>
      <c r="J216">
        <v>11</v>
      </c>
      <c r="M216" t="s">
        <v>212</v>
      </c>
      <c r="N216" s="25" t="str">
        <f>V172</f>
        <v>Q11</v>
      </c>
      <c r="O216" t="s">
        <v>212</v>
      </c>
      <c r="P216">
        <f t="shared" si="33"/>
        <v>171</v>
      </c>
      <c r="Q216" s="24" t="s">
        <v>256</v>
      </c>
      <c r="R216" s="24">
        <v>440</v>
      </c>
    </row>
    <row r="217" spans="2:18" x14ac:dyDescent="0.3">
      <c r="B217" t="str">
        <f t="shared" si="34"/>
        <v>i1</v>
      </c>
      <c r="C217">
        <f t="shared" si="35"/>
        <v>16460</v>
      </c>
      <c r="D217">
        <f t="shared" si="36"/>
        <v>274</v>
      </c>
      <c r="E217" t="str">
        <f t="shared" si="30"/>
        <v>1/100</v>
      </c>
      <c r="F217">
        <v>0.5</v>
      </c>
      <c r="G217">
        <v>1</v>
      </c>
      <c r="H217">
        <v>0</v>
      </c>
      <c r="I217">
        <v>1109</v>
      </c>
      <c r="J217">
        <v>12</v>
      </c>
      <c r="M217" t="s">
        <v>212</v>
      </c>
      <c r="N217" s="25" t="str">
        <f>W173</f>
        <v>R12</v>
      </c>
      <c r="O217" t="s">
        <v>212</v>
      </c>
      <c r="P217">
        <f t="shared" si="33"/>
        <v>172</v>
      </c>
      <c r="Q217" s="24" t="s">
        <v>257</v>
      </c>
      <c r="R217" s="24">
        <v>494</v>
      </c>
    </row>
    <row r="218" spans="2:18" x14ac:dyDescent="0.3">
      <c r="B218" t="str">
        <f t="shared" si="34"/>
        <v>i1</v>
      </c>
      <c r="C218">
        <f t="shared" si="35"/>
        <v>16505</v>
      </c>
      <c r="D218">
        <f t="shared" si="36"/>
        <v>229</v>
      </c>
      <c r="E218" t="str">
        <f t="shared" si="30"/>
        <v>1/100</v>
      </c>
      <c r="F218">
        <v>0.5</v>
      </c>
      <c r="G218">
        <v>1</v>
      </c>
      <c r="H218">
        <v>1</v>
      </c>
      <c r="I218">
        <v>740</v>
      </c>
      <c r="J218">
        <v>8</v>
      </c>
      <c r="M218" t="s">
        <v>212</v>
      </c>
      <c r="N218" s="25" t="str">
        <f>V174</f>
        <v>O8</v>
      </c>
      <c r="O218" t="s">
        <v>212</v>
      </c>
      <c r="P218">
        <f t="shared" si="33"/>
        <v>173</v>
      </c>
      <c r="Q218" s="24" t="s">
        <v>258</v>
      </c>
      <c r="R218" s="24">
        <v>554</v>
      </c>
    </row>
    <row r="219" spans="2:18" x14ac:dyDescent="0.3">
      <c r="B219" t="str">
        <f t="shared" si="34"/>
        <v>i1</v>
      </c>
      <c r="C219">
        <f t="shared" si="35"/>
        <v>16520</v>
      </c>
      <c r="D219">
        <f t="shared" si="36"/>
        <v>214</v>
      </c>
      <c r="E219" t="str">
        <f t="shared" si="30"/>
        <v>1/100</v>
      </c>
      <c r="F219">
        <v>0.5</v>
      </c>
      <c r="G219">
        <v>1</v>
      </c>
      <c r="H219">
        <v>0</v>
      </c>
      <c r="I219">
        <v>1318</v>
      </c>
      <c r="J219">
        <v>12</v>
      </c>
      <c r="M219" t="s">
        <v>212</v>
      </c>
      <c r="N219" s="25" t="str">
        <f>W175</f>
        <v>S12</v>
      </c>
      <c r="O219" t="s">
        <v>212</v>
      </c>
      <c r="P219">
        <f t="shared" si="33"/>
        <v>174</v>
      </c>
      <c r="Q219" s="24" t="s">
        <v>259</v>
      </c>
      <c r="R219" s="24">
        <v>659</v>
      </c>
    </row>
    <row r="220" spans="2:18" x14ac:dyDescent="0.3">
      <c r="B220" t="str">
        <f t="shared" si="34"/>
        <v>i1</v>
      </c>
      <c r="C220">
        <f t="shared" si="35"/>
        <v>16570</v>
      </c>
      <c r="D220">
        <f t="shared" si="36"/>
        <v>164</v>
      </c>
      <c r="E220" t="str">
        <f t="shared" si="30"/>
        <v>1/100</v>
      </c>
      <c r="F220">
        <v>0.5</v>
      </c>
      <c r="G220">
        <v>1</v>
      </c>
      <c r="H220">
        <v>1</v>
      </c>
      <c r="I220">
        <v>740</v>
      </c>
      <c r="J220">
        <v>6</v>
      </c>
      <c r="M220" t="s">
        <v>212</v>
      </c>
      <c r="N220" s="25" t="str">
        <f>V176</f>
        <v>O6</v>
      </c>
      <c r="O220" t="s">
        <v>212</v>
      </c>
      <c r="P220">
        <f t="shared" si="33"/>
        <v>175</v>
      </c>
      <c r="Q220" s="24" t="s">
        <v>260</v>
      </c>
      <c r="R220" s="24">
        <v>740</v>
      </c>
    </row>
    <row r="221" spans="2:18" x14ac:dyDescent="0.3">
      <c r="B221" t="str">
        <f t="shared" si="34"/>
        <v>i1</v>
      </c>
      <c r="C221">
        <f t="shared" si="35"/>
        <v>16575</v>
      </c>
      <c r="D221">
        <f t="shared" si="36"/>
        <v>159</v>
      </c>
      <c r="E221" t="str">
        <f t="shared" si="30"/>
        <v>1/100</v>
      </c>
      <c r="F221">
        <v>0.5</v>
      </c>
      <c r="G221">
        <v>1</v>
      </c>
      <c r="H221">
        <v>0</v>
      </c>
      <c r="I221">
        <v>1318</v>
      </c>
      <c r="J221">
        <v>10</v>
      </c>
      <c r="M221" t="s">
        <v>212</v>
      </c>
      <c r="N221" s="25" t="str">
        <f>W177</f>
        <v>S10</v>
      </c>
      <c r="O221" t="s">
        <v>212</v>
      </c>
      <c r="P221">
        <f t="shared" si="33"/>
        <v>176</v>
      </c>
      <c r="Q221" s="24" t="s">
        <v>261</v>
      </c>
      <c r="R221" s="24">
        <v>880</v>
      </c>
    </row>
    <row r="222" spans="2:18" x14ac:dyDescent="0.3">
      <c r="B222" t="str">
        <f t="shared" si="34"/>
        <v>i1</v>
      </c>
      <c r="C222">
        <f t="shared" si="35"/>
        <v>16617</v>
      </c>
      <c r="D222" s="17">
        <f>AA186</f>
        <v>44</v>
      </c>
      <c r="E222" t="str">
        <f t="shared" si="30"/>
        <v>1/100</v>
      </c>
      <c r="F222">
        <v>0.5</v>
      </c>
      <c r="G222">
        <v>1</v>
      </c>
      <c r="H222">
        <v>1</v>
      </c>
      <c r="I222">
        <v>659</v>
      </c>
      <c r="J222">
        <v>9</v>
      </c>
      <c r="M222" t="s">
        <v>212</v>
      </c>
      <c r="N222" s="25" t="str">
        <f>V178</f>
        <v>N9</v>
      </c>
      <c r="O222" t="s">
        <v>212</v>
      </c>
      <c r="P222">
        <f t="shared" si="33"/>
        <v>177</v>
      </c>
      <c r="Q222" s="24" t="s">
        <v>262</v>
      </c>
      <c r="R222" s="24">
        <v>988</v>
      </c>
    </row>
    <row r="223" spans="2:18" x14ac:dyDescent="0.3">
      <c r="B223" t="str">
        <f t="shared" si="34"/>
        <v>i1</v>
      </c>
      <c r="C223">
        <f t="shared" si="35"/>
        <v>16619</v>
      </c>
      <c r="D223">
        <f>Z$4-C223</f>
        <v>115</v>
      </c>
      <c r="E223" t="str">
        <f t="shared" si="30"/>
        <v>1/100</v>
      </c>
      <c r="F223">
        <v>0.5</v>
      </c>
      <c r="G223">
        <v>1</v>
      </c>
      <c r="H223">
        <v>0</v>
      </c>
      <c r="I223">
        <v>659</v>
      </c>
      <c r="J223">
        <v>10</v>
      </c>
      <c r="M223" t="s">
        <v>212</v>
      </c>
      <c r="N223" s="25" t="str">
        <f>W179</f>
        <v>N10</v>
      </c>
      <c r="O223" t="s">
        <v>212</v>
      </c>
      <c r="P223">
        <f t="shared" si="33"/>
        <v>178</v>
      </c>
      <c r="Q223" s="24" t="s">
        <v>263</v>
      </c>
      <c r="R223" s="24">
        <v>1109</v>
      </c>
    </row>
    <row r="224" spans="2:18" x14ac:dyDescent="0.3">
      <c r="B224" t="str">
        <f t="shared" si="34"/>
        <v>i1</v>
      </c>
      <c r="C224">
        <f t="shared" si="35"/>
        <v>16680</v>
      </c>
      <c r="D224">
        <f>Z$4-C224</f>
        <v>54</v>
      </c>
      <c r="E224" t="str">
        <f t="shared" si="30"/>
        <v>1/100</v>
      </c>
      <c r="F224">
        <v>0.5</v>
      </c>
      <c r="G224">
        <v>1</v>
      </c>
      <c r="H224">
        <v>1</v>
      </c>
      <c r="I224">
        <v>740</v>
      </c>
      <c r="J224">
        <v>15</v>
      </c>
      <c r="M224" t="s">
        <v>212</v>
      </c>
      <c r="N224" s="25" t="str">
        <f>V180</f>
        <v>O15</v>
      </c>
      <c r="O224" t="s">
        <v>212</v>
      </c>
      <c r="P224">
        <f t="shared" si="33"/>
        <v>179</v>
      </c>
      <c r="Q224" s="24" t="s">
        <v>264</v>
      </c>
      <c r="R224" s="24">
        <v>1318</v>
      </c>
    </row>
    <row r="225" spans="1:22" x14ac:dyDescent="0.3">
      <c r="B225" t="str">
        <f t="shared" si="34"/>
        <v>i1</v>
      </c>
      <c r="C225">
        <f t="shared" si="35"/>
        <v>16734</v>
      </c>
      <c r="D225">
        <v>2</v>
      </c>
      <c r="E225" t="str">
        <f t="shared" si="30"/>
        <v>1/100</v>
      </c>
      <c r="F225">
        <v>0.5</v>
      </c>
      <c r="G225">
        <v>1</v>
      </c>
      <c r="H225">
        <v>0</v>
      </c>
      <c r="I225">
        <v>370</v>
      </c>
      <c r="J225">
        <v>16</v>
      </c>
      <c r="M225" t="s">
        <v>212</v>
      </c>
      <c r="N225" s="25" t="str">
        <f>W181</f>
        <v>J16</v>
      </c>
      <c r="O225" t="s">
        <v>212</v>
      </c>
      <c r="P225">
        <f t="shared" si="33"/>
        <v>180</v>
      </c>
      <c r="Q225" s="27"/>
      <c r="R225" s="27"/>
    </row>
    <row r="226" spans="1:22" s="13" customFormat="1" x14ac:dyDescent="0.3">
      <c r="A226" s="15" t="s">
        <v>212</v>
      </c>
      <c r="B226" s="15" t="s">
        <v>226</v>
      </c>
      <c r="C226" s="15" t="s">
        <v>226</v>
      </c>
      <c r="D226" s="15" t="s">
        <v>226</v>
      </c>
      <c r="E226" s="15"/>
      <c r="F226" s="15"/>
      <c r="G226" s="15"/>
      <c r="H226" s="15" t="s">
        <v>226</v>
      </c>
      <c r="I226" s="15"/>
      <c r="J226" s="15"/>
      <c r="K226" s="15"/>
      <c r="L226" s="28"/>
      <c r="M226" s="15"/>
      <c r="N226" s="26"/>
      <c r="O226" s="15" t="s">
        <v>226</v>
      </c>
      <c r="P226" s="15" t="s">
        <v>226</v>
      </c>
      <c r="Q226" s="15" t="s">
        <v>226</v>
      </c>
      <c r="R226" s="15" t="s">
        <v>226</v>
      </c>
      <c r="S226" s="15" t="s">
        <v>226</v>
      </c>
      <c r="T226" s="15" t="s">
        <v>226</v>
      </c>
      <c r="V226" s="14"/>
    </row>
    <row r="228" spans="1:22" x14ac:dyDescent="0.3">
      <c r="A228" t="s">
        <v>239</v>
      </c>
    </row>
    <row r="229" spans="1:22" x14ac:dyDescent="0.3">
      <c r="A229" t="s">
        <v>214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62CE-77AC-4936-8488-7D87649C70B2}">
  <dimension ref="A1:N240"/>
  <sheetViews>
    <sheetView topLeftCell="A29" workbookViewId="0">
      <selection activeCell="H48" sqref="A1:XFD1048576"/>
    </sheetView>
  </sheetViews>
  <sheetFormatPr defaultRowHeight="14.4" x14ac:dyDescent="0.3"/>
  <cols>
    <col min="10" max="10" width="13.5546875" customWidth="1"/>
    <col min="11" max="11" width="9.77734375" customWidth="1"/>
    <col min="12" max="12" width="10" customWidth="1"/>
  </cols>
  <sheetData>
    <row r="1" spans="1:12" x14ac:dyDescent="0.3">
      <c r="A1" t="s">
        <v>214</v>
      </c>
    </row>
    <row r="2" spans="1:12" x14ac:dyDescent="0.3">
      <c r="A2" t="s">
        <v>213</v>
      </c>
    </row>
    <row r="3" spans="1:12" x14ac:dyDescent="0.3">
      <c r="A3" s="12" t="s">
        <v>215</v>
      </c>
    </row>
    <row r="4" spans="1:12" x14ac:dyDescent="0.3">
      <c r="A4" t="s">
        <v>238</v>
      </c>
    </row>
    <row r="5" spans="1:12" x14ac:dyDescent="0.3">
      <c r="A5" t="s">
        <v>309</v>
      </c>
    </row>
    <row r="7" spans="1:12" x14ac:dyDescent="0.3">
      <c r="A7" t="s">
        <v>217</v>
      </c>
    </row>
    <row r="8" spans="1:12" x14ac:dyDescent="0.3">
      <c r="A8" t="s">
        <v>218</v>
      </c>
    </row>
    <row r="9" spans="1:12" x14ac:dyDescent="0.3">
      <c r="A9" t="s">
        <v>219</v>
      </c>
    </row>
    <row r="10" spans="1:12" x14ac:dyDescent="0.3">
      <c r="A10" t="s">
        <v>220</v>
      </c>
    </row>
    <row r="11" spans="1:12" x14ac:dyDescent="0.3">
      <c r="A11" t="s">
        <v>237</v>
      </c>
      <c r="H11" s="2"/>
      <c r="I11" s="2"/>
      <c r="J11" s="2"/>
      <c r="K11" s="2"/>
      <c r="L11" s="2"/>
    </row>
    <row r="13" spans="1:12" x14ac:dyDescent="0.3">
      <c r="B13" t="s">
        <v>315</v>
      </c>
    </row>
    <row r="15" spans="1:12" x14ac:dyDescent="0.3">
      <c r="A15" t="s">
        <v>236</v>
      </c>
      <c r="H15" s="2"/>
      <c r="I15" s="2"/>
      <c r="J15" s="2"/>
      <c r="K15" s="2"/>
      <c r="L15" s="2"/>
    </row>
    <row r="16" spans="1:12" x14ac:dyDescent="0.3">
      <c r="B16" t="s">
        <v>306</v>
      </c>
    </row>
    <row r="17" spans="1:5" x14ac:dyDescent="0.3">
      <c r="B17" t="s">
        <v>313</v>
      </c>
    </row>
    <row r="18" spans="1:5" x14ac:dyDescent="0.3">
      <c r="B18" t="s">
        <v>307</v>
      </c>
    </row>
    <row r="19" spans="1:5" x14ac:dyDescent="0.3">
      <c r="B19" t="s">
        <v>310</v>
      </c>
    </row>
    <row r="20" spans="1:5" x14ac:dyDescent="0.3">
      <c r="B20" t="s">
        <v>316</v>
      </c>
    </row>
    <row r="21" spans="1:5" x14ac:dyDescent="0.3">
      <c r="A21" t="s">
        <v>221</v>
      </c>
    </row>
    <row r="23" spans="1:5" x14ac:dyDescent="0.3">
      <c r="A23" t="s">
        <v>314</v>
      </c>
    </row>
    <row r="24" spans="1:5" x14ac:dyDescent="0.3">
      <c r="B24" t="s">
        <v>326</v>
      </c>
    </row>
    <row r="25" spans="1:5" x14ac:dyDescent="0.3">
      <c r="B25" t="s">
        <v>321</v>
      </c>
      <c r="E25" t="s">
        <v>322</v>
      </c>
    </row>
    <row r="26" spans="1:5" x14ac:dyDescent="0.3">
      <c r="B26" t="s">
        <v>327</v>
      </c>
    </row>
    <row r="27" spans="1:5" x14ac:dyDescent="0.3">
      <c r="B27" t="s">
        <v>319</v>
      </c>
    </row>
    <row r="29" spans="1:5" x14ac:dyDescent="0.3">
      <c r="A29" t="s">
        <v>221</v>
      </c>
    </row>
    <row r="30" spans="1:5" x14ac:dyDescent="0.3">
      <c r="A30" t="s">
        <v>216</v>
      </c>
    </row>
    <row r="31" spans="1:5" x14ac:dyDescent="0.3">
      <c r="A31" t="s">
        <v>222</v>
      </c>
    </row>
    <row r="32" spans="1:5" x14ac:dyDescent="0.3">
      <c r="A32" s="6" t="s">
        <v>308</v>
      </c>
    </row>
    <row r="33" spans="1:2" x14ac:dyDescent="0.3">
      <c r="A33" t="s">
        <v>266</v>
      </c>
      <c r="B33" t="s">
        <v>267</v>
      </c>
    </row>
    <row r="34" spans="1:2" x14ac:dyDescent="0.3">
      <c r="A34" t="s">
        <v>268</v>
      </c>
      <c r="B34" t="s">
        <v>288</v>
      </c>
    </row>
    <row r="35" spans="1:2" x14ac:dyDescent="0.3">
      <c r="A35" t="s">
        <v>269</v>
      </c>
      <c r="B35" t="s">
        <v>289</v>
      </c>
    </row>
    <row r="36" spans="1:2" x14ac:dyDescent="0.3">
      <c r="A36" t="s">
        <v>270</v>
      </c>
      <c r="B36" t="s">
        <v>290</v>
      </c>
    </row>
    <row r="37" spans="1:2" x14ac:dyDescent="0.3">
      <c r="A37" t="s">
        <v>271</v>
      </c>
      <c r="B37" t="s">
        <v>291</v>
      </c>
    </row>
    <row r="38" spans="1:2" x14ac:dyDescent="0.3">
      <c r="A38" t="s">
        <v>272</v>
      </c>
      <c r="B38" t="s">
        <v>292</v>
      </c>
    </row>
    <row r="39" spans="1:2" x14ac:dyDescent="0.3">
      <c r="A39" t="s">
        <v>273</v>
      </c>
      <c r="B39" t="s">
        <v>293</v>
      </c>
    </row>
    <row r="40" spans="1:2" x14ac:dyDescent="0.3">
      <c r="A40" t="s">
        <v>274</v>
      </c>
      <c r="B40" t="s">
        <v>294</v>
      </c>
    </row>
    <row r="41" spans="1:2" x14ac:dyDescent="0.3">
      <c r="A41" t="s">
        <v>275</v>
      </c>
      <c r="B41" t="s">
        <v>295</v>
      </c>
    </row>
    <row r="42" spans="1:2" x14ac:dyDescent="0.3">
      <c r="A42" t="s">
        <v>276</v>
      </c>
      <c r="B42" t="s">
        <v>296</v>
      </c>
    </row>
    <row r="43" spans="1:2" x14ac:dyDescent="0.3">
      <c r="A43" t="s">
        <v>277</v>
      </c>
      <c r="B43" t="s">
        <v>297</v>
      </c>
    </row>
    <row r="44" spans="1:2" x14ac:dyDescent="0.3">
      <c r="A44" t="s">
        <v>278</v>
      </c>
      <c r="B44" t="s">
        <v>298</v>
      </c>
    </row>
    <row r="45" spans="1:2" x14ac:dyDescent="0.3">
      <c r="A45" t="s">
        <v>279</v>
      </c>
      <c r="B45" t="s">
        <v>299</v>
      </c>
    </row>
    <row r="46" spans="1:2" x14ac:dyDescent="0.3">
      <c r="A46" t="s">
        <v>280</v>
      </c>
      <c r="B46" t="s">
        <v>300</v>
      </c>
    </row>
    <row r="47" spans="1:2" x14ac:dyDescent="0.3">
      <c r="A47" t="s">
        <v>281</v>
      </c>
      <c r="B47" t="s">
        <v>302</v>
      </c>
    </row>
    <row r="48" spans="1:2" x14ac:dyDescent="0.3">
      <c r="A48" t="s">
        <v>282</v>
      </c>
      <c r="B48" t="s">
        <v>301</v>
      </c>
    </row>
    <row r="49" spans="1:14" x14ac:dyDescent="0.3">
      <c r="A49" t="s">
        <v>283</v>
      </c>
      <c r="B49" t="s">
        <v>303</v>
      </c>
    </row>
    <row r="50" spans="1:14" x14ac:dyDescent="0.3">
      <c r="A50" t="s">
        <v>284</v>
      </c>
      <c r="B50" t="s">
        <v>304</v>
      </c>
    </row>
    <row r="51" spans="1:14" x14ac:dyDescent="0.3">
      <c r="A51" t="s">
        <v>285</v>
      </c>
      <c r="B51" t="s">
        <v>305</v>
      </c>
    </row>
    <row r="54" spans="1:14" x14ac:dyDescent="0.3">
      <c r="A54" t="s">
        <v>212</v>
      </c>
      <c r="B54" t="s">
        <v>323</v>
      </c>
      <c r="C54" t="s">
        <v>324</v>
      </c>
      <c r="D54" t="s">
        <v>325</v>
      </c>
    </row>
    <row r="55" spans="1:14" x14ac:dyDescent="0.3">
      <c r="B55" t="s">
        <v>320</v>
      </c>
      <c r="C55">
        <v>0</v>
      </c>
      <c r="D55">
        <v>16734</v>
      </c>
    </row>
    <row r="56" spans="1:14" x14ac:dyDescent="0.3">
      <c r="A56" t="s">
        <v>223</v>
      </c>
      <c r="B56" t="s">
        <v>224</v>
      </c>
      <c r="C56" t="s">
        <v>225</v>
      </c>
      <c r="D56" t="s">
        <v>318</v>
      </c>
      <c r="E56" t="s">
        <v>240</v>
      </c>
      <c r="F56" t="s">
        <v>241</v>
      </c>
      <c r="G56" t="s">
        <v>242</v>
      </c>
      <c r="H56" t="s">
        <v>243</v>
      </c>
      <c r="I56" t="s">
        <v>286</v>
      </c>
      <c r="J56" t="s">
        <v>287</v>
      </c>
      <c r="M56" t="s">
        <v>212</v>
      </c>
      <c r="N56" t="s">
        <v>317</v>
      </c>
    </row>
    <row r="57" spans="1:14" x14ac:dyDescent="0.3">
      <c r="B57" t="s">
        <v>230</v>
      </c>
      <c r="C57">
        <f>Sheet2!C46</f>
        <v>4</v>
      </c>
      <c r="D57">
        <v>10</v>
      </c>
      <c r="E57">
        <v>1</v>
      </c>
      <c r="F57">
        <v>0.5</v>
      </c>
      <c r="G57">
        <v>1</v>
      </c>
      <c r="H57">
        <v>1</v>
      </c>
      <c r="I57">
        <v>880</v>
      </c>
      <c r="J57">
        <v>4</v>
      </c>
      <c r="M57" t="s">
        <v>212</v>
      </c>
      <c r="N57">
        <f>Sheet2!D46</f>
        <v>16730</v>
      </c>
    </row>
    <row r="58" spans="1:14" x14ac:dyDescent="0.3">
      <c r="B58" t="str">
        <f t="shared" ref="B58:B89" si="0">$B$57</f>
        <v>i1</v>
      </c>
      <c r="C58">
        <f>Sheet2!C47</f>
        <v>63</v>
      </c>
      <c r="D58">
        <v>10</v>
      </c>
      <c r="E58">
        <f>E57</f>
        <v>1</v>
      </c>
      <c r="F58">
        <v>0.5</v>
      </c>
      <c r="G58">
        <v>1</v>
      </c>
      <c r="H58">
        <v>0</v>
      </c>
      <c r="I58">
        <v>165</v>
      </c>
      <c r="J58">
        <v>6</v>
      </c>
      <c r="M58" t="s">
        <v>212</v>
      </c>
      <c r="N58">
        <f>Sheet2!D47</f>
        <v>16671</v>
      </c>
    </row>
    <row r="59" spans="1:14" x14ac:dyDescent="0.3">
      <c r="B59" t="str">
        <f t="shared" si="0"/>
        <v>i1</v>
      </c>
      <c r="C59">
        <f>Sheet2!C48</f>
        <v>159</v>
      </c>
      <c r="D59">
        <v>10</v>
      </c>
      <c r="E59">
        <f t="shared" ref="E59:E122" si="1">E58</f>
        <v>1</v>
      </c>
      <c r="F59">
        <v>0.5</v>
      </c>
      <c r="G59">
        <v>1</v>
      </c>
      <c r="H59">
        <v>1</v>
      </c>
      <c r="I59">
        <v>139</v>
      </c>
      <c r="J59">
        <v>4</v>
      </c>
      <c r="M59" t="s">
        <v>212</v>
      </c>
      <c r="N59">
        <f>Sheet2!D48</f>
        <v>16575</v>
      </c>
    </row>
    <row r="60" spans="1:14" x14ac:dyDescent="0.3">
      <c r="B60" t="str">
        <f t="shared" si="0"/>
        <v>i1</v>
      </c>
      <c r="C60">
        <f>Sheet2!C49</f>
        <v>202</v>
      </c>
      <c r="D60">
        <v>10</v>
      </c>
      <c r="E60">
        <f t="shared" si="1"/>
        <v>1</v>
      </c>
      <c r="F60">
        <v>0.5</v>
      </c>
      <c r="G60">
        <v>1</v>
      </c>
      <c r="H60">
        <v>0</v>
      </c>
      <c r="I60">
        <v>988</v>
      </c>
      <c r="J60">
        <v>16</v>
      </c>
      <c r="M60" t="s">
        <v>212</v>
      </c>
      <c r="N60">
        <f>Sheet2!D49</f>
        <v>16532</v>
      </c>
    </row>
    <row r="61" spans="1:14" x14ac:dyDescent="0.3">
      <c r="B61" t="str">
        <f t="shared" si="0"/>
        <v>i1</v>
      </c>
      <c r="C61">
        <f>Sheet2!C50</f>
        <v>276</v>
      </c>
      <c r="D61">
        <v>10</v>
      </c>
      <c r="E61">
        <f t="shared" si="1"/>
        <v>1</v>
      </c>
      <c r="F61">
        <v>0.5</v>
      </c>
      <c r="G61">
        <v>1</v>
      </c>
      <c r="H61">
        <v>1</v>
      </c>
      <c r="I61">
        <v>740</v>
      </c>
      <c r="J61">
        <v>16</v>
      </c>
      <c r="M61" t="s">
        <v>212</v>
      </c>
      <c r="N61">
        <f>Sheet2!D50</f>
        <v>16458</v>
      </c>
    </row>
    <row r="62" spans="1:14" x14ac:dyDescent="0.3">
      <c r="B62" t="str">
        <f t="shared" si="0"/>
        <v>i1</v>
      </c>
      <c r="C62">
        <f>Sheet2!C51</f>
        <v>291</v>
      </c>
      <c r="D62">
        <v>10</v>
      </c>
      <c r="E62">
        <f t="shared" si="1"/>
        <v>1</v>
      </c>
      <c r="F62">
        <v>0.5</v>
      </c>
      <c r="G62">
        <v>1</v>
      </c>
      <c r="H62">
        <v>0</v>
      </c>
      <c r="I62">
        <v>740</v>
      </c>
      <c r="J62">
        <v>17</v>
      </c>
      <c r="M62" t="s">
        <v>212</v>
      </c>
      <c r="N62">
        <f>Sheet2!D51</f>
        <v>16443</v>
      </c>
    </row>
    <row r="63" spans="1:14" x14ac:dyDescent="0.3">
      <c r="B63" t="str">
        <f t="shared" si="0"/>
        <v>i1</v>
      </c>
      <c r="C63">
        <f>Sheet2!C52</f>
        <v>351</v>
      </c>
      <c r="D63">
        <v>10</v>
      </c>
      <c r="E63">
        <f t="shared" si="1"/>
        <v>1</v>
      </c>
      <c r="F63">
        <v>0.5</v>
      </c>
      <c r="G63">
        <v>1</v>
      </c>
      <c r="H63">
        <v>1</v>
      </c>
      <c r="I63">
        <v>659</v>
      </c>
      <c r="J63">
        <v>17</v>
      </c>
      <c r="M63" t="s">
        <v>212</v>
      </c>
      <c r="N63">
        <f>Sheet2!D52</f>
        <v>16383</v>
      </c>
    </row>
    <row r="64" spans="1:14" x14ac:dyDescent="0.3">
      <c r="B64" t="str">
        <f t="shared" si="0"/>
        <v>i1</v>
      </c>
      <c r="C64">
        <f>Sheet2!C53</f>
        <v>353</v>
      </c>
      <c r="D64">
        <v>10</v>
      </c>
      <c r="E64">
        <f t="shared" si="1"/>
        <v>1</v>
      </c>
      <c r="F64">
        <v>0.5</v>
      </c>
      <c r="G64">
        <v>1</v>
      </c>
      <c r="H64">
        <v>0</v>
      </c>
      <c r="I64">
        <v>880</v>
      </c>
      <c r="J64">
        <v>17</v>
      </c>
      <c r="M64" t="s">
        <v>212</v>
      </c>
      <c r="N64">
        <f>Sheet2!D53</f>
        <v>16381</v>
      </c>
    </row>
    <row r="65" spans="2:14" x14ac:dyDescent="0.3">
      <c r="B65" t="str">
        <f t="shared" si="0"/>
        <v>i1</v>
      </c>
      <c r="C65">
        <f>Sheet2!C54</f>
        <v>439</v>
      </c>
      <c r="D65">
        <v>10</v>
      </c>
      <c r="E65">
        <f t="shared" si="1"/>
        <v>1</v>
      </c>
      <c r="F65">
        <v>0.5</v>
      </c>
      <c r="G65">
        <v>1</v>
      </c>
      <c r="H65">
        <v>1</v>
      </c>
      <c r="I65">
        <v>139</v>
      </c>
      <c r="J65">
        <v>14</v>
      </c>
      <c r="M65" t="s">
        <v>212</v>
      </c>
      <c r="N65">
        <f>Sheet2!D54</f>
        <v>16295</v>
      </c>
    </row>
    <row r="66" spans="2:14" x14ac:dyDescent="0.3">
      <c r="B66" t="str">
        <f t="shared" si="0"/>
        <v>i1</v>
      </c>
      <c r="C66">
        <f>Sheet2!C55</f>
        <v>447</v>
      </c>
      <c r="D66">
        <v>10</v>
      </c>
      <c r="E66">
        <f t="shared" si="1"/>
        <v>1</v>
      </c>
      <c r="F66">
        <v>0.5</v>
      </c>
      <c r="G66">
        <v>1</v>
      </c>
      <c r="H66">
        <v>0</v>
      </c>
      <c r="I66">
        <v>220</v>
      </c>
      <c r="J66">
        <v>17</v>
      </c>
      <c r="M66" t="s">
        <v>212</v>
      </c>
      <c r="N66">
        <f>Sheet2!D55</f>
        <v>16287</v>
      </c>
    </row>
    <row r="67" spans="2:14" x14ac:dyDescent="0.3">
      <c r="B67" t="str">
        <f t="shared" si="0"/>
        <v>i1</v>
      </c>
      <c r="C67">
        <f>Sheet2!C56</f>
        <v>513</v>
      </c>
      <c r="D67">
        <v>10</v>
      </c>
      <c r="E67">
        <f t="shared" si="1"/>
        <v>1</v>
      </c>
      <c r="F67">
        <v>0.5</v>
      </c>
      <c r="G67">
        <v>1</v>
      </c>
      <c r="H67">
        <v>1</v>
      </c>
      <c r="I67">
        <v>554</v>
      </c>
      <c r="J67">
        <v>16</v>
      </c>
      <c r="M67" t="s">
        <v>212</v>
      </c>
      <c r="N67">
        <f>Sheet2!D56</f>
        <v>16221</v>
      </c>
    </row>
    <row r="68" spans="2:14" x14ac:dyDescent="0.3">
      <c r="B68" t="str">
        <f t="shared" si="0"/>
        <v>i1</v>
      </c>
      <c r="C68">
        <f>Sheet2!C57</f>
        <v>653</v>
      </c>
      <c r="D68">
        <v>10</v>
      </c>
      <c r="E68">
        <f t="shared" si="1"/>
        <v>1</v>
      </c>
      <c r="F68">
        <v>0.5</v>
      </c>
      <c r="G68">
        <v>1</v>
      </c>
      <c r="H68">
        <v>0</v>
      </c>
      <c r="I68">
        <v>880</v>
      </c>
      <c r="J68">
        <v>15</v>
      </c>
      <c r="M68" t="s">
        <v>212</v>
      </c>
      <c r="N68">
        <f>Sheet2!D57</f>
        <v>16081</v>
      </c>
    </row>
    <row r="69" spans="2:14" x14ac:dyDescent="0.3">
      <c r="B69" t="str">
        <f t="shared" si="0"/>
        <v>i1</v>
      </c>
      <c r="C69">
        <f>Sheet2!C58</f>
        <v>707</v>
      </c>
      <c r="D69">
        <v>10</v>
      </c>
      <c r="E69">
        <f t="shared" si="1"/>
        <v>1</v>
      </c>
      <c r="F69">
        <v>0.5</v>
      </c>
      <c r="G69">
        <v>1</v>
      </c>
      <c r="H69">
        <v>1</v>
      </c>
      <c r="I69">
        <v>330</v>
      </c>
      <c r="J69">
        <v>17</v>
      </c>
      <c r="M69" t="s">
        <v>212</v>
      </c>
      <c r="N69">
        <f>Sheet2!D58</f>
        <v>11611</v>
      </c>
    </row>
    <row r="70" spans="2:14" x14ac:dyDescent="0.3">
      <c r="B70" t="str">
        <f t="shared" si="0"/>
        <v>i1</v>
      </c>
      <c r="C70">
        <f>Sheet2!C59</f>
        <v>1032</v>
      </c>
      <c r="D70">
        <v>10</v>
      </c>
      <c r="E70">
        <f t="shared" si="1"/>
        <v>1</v>
      </c>
      <c r="F70">
        <v>0.5</v>
      </c>
      <c r="G70">
        <v>1</v>
      </c>
      <c r="H70">
        <v>0</v>
      </c>
      <c r="I70">
        <v>185</v>
      </c>
      <c r="J70">
        <v>3</v>
      </c>
      <c r="M70" t="s">
        <v>212</v>
      </c>
      <c r="N70">
        <f>Sheet2!D59</f>
        <v>15702</v>
      </c>
    </row>
    <row r="71" spans="2:14" x14ac:dyDescent="0.3">
      <c r="B71" t="str">
        <f t="shared" si="0"/>
        <v>i1</v>
      </c>
      <c r="C71">
        <f>Sheet2!C60</f>
        <v>1119</v>
      </c>
      <c r="D71">
        <v>10</v>
      </c>
      <c r="E71">
        <f t="shared" si="1"/>
        <v>1</v>
      </c>
      <c r="F71">
        <v>0.5</v>
      </c>
      <c r="G71">
        <v>1</v>
      </c>
      <c r="H71">
        <v>1</v>
      </c>
      <c r="I71">
        <v>277</v>
      </c>
      <c r="J71">
        <v>4</v>
      </c>
      <c r="M71" t="s">
        <v>212</v>
      </c>
      <c r="N71">
        <f>Sheet2!D60</f>
        <v>15615</v>
      </c>
    </row>
    <row r="72" spans="2:14" x14ac:dyDescent="0.3">
      <c r="B72" t="str">
        <f t="shared" si="0"/>
        <v>i1</v>
      </c>
      <c r="C72">
        <f>Sheet2!C61</f>
        <v>1430</v>
      </c>
      <c r="D72">
        <v>10</v>
      </c>
      <c r="E72">
        <f t="shared" si="1"/>
        <v>1</v>
      </c>
      <c r="F72">
        <v>0.5</v>
      </c>
      <c r="G72">
        <v>1</v>
      </c>
      <c r="H72">
        <v>0</v>
      </c>
      <c r="I72">
        <v>139</v>
      </c>
      <c r="J72">
        <v>7</v>
      </c>
      <c r="M72" t="s">
        <v>212</v>
      </c>
      <c r="N72">
        <f>Sheet2!D61</f>
        <v>15304</v>
      </c>
    </row>
    <row r="73" spans="2:14" x14ac:dyDescent="0.3">
      <c r="B73" t="str">
        <f t="shared" si="0"/>
        <v>i1</v>
      </c>
      <c r="C73">
        <f>Sheet2!C62</f>
        <v>1513</v>
      </c>
      <c r="D73">
        <v>10</v>
      </c>
      <c r="E73">
        <f t="shared" si="1"/>
        <v>1</v>
      </c>
      <c r="F73">
        <v>0.5</v>
      </c>
      <c r="G73">
        <v>1</v>
      </c>
      <c r="H73">
        <v>1</v>
      </c>
      <c r="I73">
        <v>185</v>
      </c>
      <c r="J73">
        <v>4</v>
      </c>
      <c r="M73" t="s">
        <v>212</v>
      </c>
      <c r="N73">
        <f>Sheet2!D62</f>
        <v>15221</v>
      </c>
    </row>
    <row r="74" spans="2:14" x14ac:dyDescent="0.3">
      <c r="B74" t="str">
        <f t="shared" si="0"/>
        <v>i1</v>
      </c>
      <c r="C74">
        <f>Sheet2!C63</f>
        <v>1674</v>
      </c>
      <c r="D74">
        <v>10</v>
      </c>
      <c r="E74">
        <f t="shared" si="1"/>
        <v>1</v>
      </c>
      <c r="F74">
        <v>0.5</v>
      </c>
      <c r="G74">
        <v>1</v>
      </c>
      <c r="H74">
        <v>0</v>
      </c>
      <c r="I74">
        <v>139</v>
      </c>
      <c r="J74">
        <v>10</v>
      </c>
      <c r="M74" t="s">
        <v>212</v>
      </c>
      <c r="N74">
        <f>Sheet2!D63</f>
        <v>15060</v>
      </c>
    </row>
    <row r="75" spans="2:14" x14ac:dyDescent="0.3">
      <c r="B75" t="str">
        <f t="shared" si="0"/>
        <v>i1</v>
      </c>
      <c r="C75">
        <f>Sheet2!C64</f>
        <v>1751</v>
      </c>
      <c r="D75">
        <v>10</v>
      </c>
      <c r="E75">
        <f t="shared" si="1"/>
        <v>1</v>
      </c>
      <c r="F75">
        <v>0.5</v>
      </c>
      <c r="G75">
        <v>1</v>
      </c>
      <c r="H75">
        <v>1</v>
      </c>
      <c r="I75">
        <v>165</v>
      </c>
      <c r="J75">
        <v>3</v>
      </c>
      <c r="M75" t="s">
        <v>212</v>
      </c>
      <c r="N75">
        <f>Sheet2!D64</f>
        <v>14983</v>
      </c>
    </row>
    <row r="76" spans="2:14" x14ac:dyDescent="0.3">
      <c r="B76" t="str">
        <f t="shared" si="0"/>
        <v>i1</v>
      </c>
      <c r="C76">
        <f>Sheet2!C65</f>
        <v>1844</v>
      </c>
      <c r="D76">
        <v>10</v>
      </c>
      <c r="E76">
        <f t="shared" si="1"/>
        <v>1</v>
      </c>
      <c r="F76">
        <v>0.5</v>
      </c>
      <c r="G76">
        <v>1</v>
      </c>
      <c r="H76">
        <v>0</v>
      </c>
      <c r="I76">
        <v>123</v>
      </c>
      <c r="J76">
        <v>16</v>
      </c>
      <c r="M76" t="s">
        <v>212</v>
      </c>
      <c r="N76">
        <f>Sheet2!D65</f>
        <v>14890</v>
      </c>
    </row>
    <row r="77" spans="2:14" x14ac:dyDescent="0.3">
      <c r="B77" t="str">
        <f t="shared" si="0"/>
        <v>i1</v>
      </c>
      <c r="C77">
        <f>Sheet2!C66</f>
        <v>1937</v>
      </c>
      <c r="D77">
        <v>10</v>
      </c>
      <c r="E77">
        <f t="shared" si="1"/>
        <v>1</v>
      </c>
      <c r="F77">
        <v>0.5</v>
      </c>
      <c r="G77">
        <v>1</v>
      </c>
      <c r="H77">
        <v>1</v>
      </c>
      <c r="I77">
        <v>659</v>
      </c>
      <c r="J77">
        <v>3</v>
      </c>
      <c r="M77" t="s">
        <v>212</v>
      </c>
      <c r="N77">
        <f>Sheet2!D66</f>
        <v>14797</v>
      </c>
    </row>
    <row r="78" spans="2:14" x14ac:dyDescent="0.3">
      <c r="B78" t="str">
        <f t="shared" si="0"/>
        <v>i1</v>
      </c>
      <c r="C78">
        <f>Sheet2!C67</f>
        <v>2019</v>
      </c>
      <c r="D78">
        <v>10</v>
      </c>
      <c r="E78">
        <f t="shared" si="1"/>
        <v>1</v>
      </c>
      <c r="F78">
        <v>0.5</v>
      </c>
      <c r="G78">
        <v>1</v>
      </c>
      <c r="H78">
        <v>0</v>
      </c>
      <c r="I78">
        <v>988</v>
      </c>
      <c r="J78">
        <v>9</v>
      </c>
      <c r="M78" t="s">
        <v>212</v>
      </c>
      <c r="N78">
        <f>Sheet2!D67</f>
        <v>14715</v>
      </c>
    </row>
    <row r="79" spans="2:14" x14ac:dyDescent="0.3">
      <c r="B79" t="str">
        <f t="shared" si="0"/>
        <v>i1</v>
      </c>
      <c r="C79">
        <f>Sheet2!C68</f>
        <v>2080</v>
      </c>
      <c r="D79">
        <v>10</v>
      </c>
      <c r="E79">
        <f t="shared" si="1"/>
        <v>1</v>
      </c>
      <c r="F79">
        <v>0.5</v>
      </c>
      <c r="G79">
        <v>1</v>
      </c>
      <c r="H79">
        <v>1</v>
      </c>
      <c r="I79">
        <v>185</v>
      </c>
      <c r="J79">
        <v>16</v>
      </c>
      <c r="M79" t="s">
        <v>212</v>
      </c>
      <c r="N79">
        <f>Sheet2!D68</f>
        <v>14654</v>
      </c>
    </row>
    <row r="80" spans="2:14" x14ac:dyDescent="0.3">
      <c r="B80" t="str">
        <f t="shared" si="0"/>
        <v>i1</v>
      </c>
      <c r="C80">
        <f>Sheet2!C69</f>
        <v>2328</v>
      </c>
      <c r="D80">
        <v>10</v>
      </c>
      <c r="E80">
        <f t="shared" si="1"/>
        <v>1</v>
      </c>
      <c r="F80">
        <v>0.5</v>
      </c>
      <c r="G80">
        <v>1</v>
      </c>
      <c r="H80">
        <v>0</v>
      </c>
      <c r="I80">
        <v>185</v>
      </c>
      <c r="J80">
        <v>15</v>
      </c>
      <c r="M80" t="s">
        <v>212</v>
      </c>
      <c r="N80">
        <f>Sheet2!D69</f>
        <v>14406</v>
      </c>
    </row>
    <row r="81" spans="2:14" x14ac:dyDescent="0.3">
      <c r="B81" t="str">
        <f t="shared" si="0"/>
        <v>i1</v>
      </c>
      <c r="C81">
        <f>Sheet2!C70</f>
        <v>2395</v>
      </c>
      <c r="D81">
        <v>10</v>
      </c>
      <c r="E81">
        <f t="shared" si="1"/>
        <v>1</v>
      </c>
      <c r="F81">
        <v>0.5</v>
      </c>
      <c r="G81">
        <v>1</v>
      </c>
      <c r="H81">
        <v>1</v>
      </c>
      <c r="I81">
        <v>165</v>
      </c>
      <c r="J81">
        <v>11</v>
      </c>
      <c r="M81" t="s">
        <v>212</v>
      </c>
      <c r="N81">
        <f>Sheet2!D70</f>
        <v>14339</v>
      </c>
    </row>
    <row r="82" spans="2:14" x14ac:dyDescent="0.3">
      <c r="B82" t="str">
        <f t="shared" si="0"/>
        <v>i1</v>
      </c>
      <c r="C82">
        <f>Sheet2!C71</f>
        <v>2766</v>
      </c>
      <c r="D82">
        <v>10</v>
      </c>
      <c r="E82">
        <f t="shared" si="1"/>
        <v>1</v>
      </c>
      <c r="F82">
        <v>0.5</v>
      </c>
      <c r="G82">
        <v>1</v>
      </c>
      <c r="H82">
        <v>0</v>
      </c>
      <c r="I82">
        <v>220</v>
      </c>
      <c r="J82">
        <v>16</v>
      </c>
      <c r="M82" t="s">
        <v>212</v>
      </c>
      <c r="N82">
        <f>Sheet2!D71</f>
        <v>13968</v>
      </c>
    </row>
    <row r="83" spans="2:14" x14ac:dyDescent="0.3">
      <c r="B83" t="str">
        <f t="shared" si="0"/>
        <v>i1</v>
      </c>
      <c r="C83">
        <f>Sheet2!C72</f>
        <v>2824</v>
      </c>
      <c r="D83">
        <v>10</v>
      </c>
      <c r="E83">
        <f t="shared" si="1"/>
        <v>1</v>
      </c>
      <c r="F83">
        <v>0.5</v>
      </c>
      <c r="G83">
        <v>1</v>
      </c>
      <c r="H83">
        <v>1</v>
      </c>
      <c r="I83">
        <v>139</v>
      </c>
      <c r="J83">
        <v>11</v>
      </c>
      <c r="M83" t="s">
        <v>212</v>
      </c>
      <c r="N83">
        <f>Sheet2!D72</f>
        <v>13910</v>
      </c>
    </row>
    <row r="84" spans="2:14" x14ac:dyDescent="0.3">
      <c r="B84" t="str">
        <f t="shared" si="0"/>
        <v>i1</v>
      </c>
      <c r="C84">
        <f>Sheet2!C73</f>
        <v>2860</v>
      </c>
      <c r="D84">
        <v>10</v>
      </c>
      <c r="E84">
        <f t="shared" si="1"/>
        <v>1</v>
      </c>
      <c r="F84">
        <v>0.5</v>
      </c>
      <c r="G84">
        <v>1</v>
      </c>
      <c r="H84">
        <v>0</v>
      </c>
      <c r="I84">
        <v>139</v>
      </c>
      <c r="J84">
        <v>10</v>
      </c>
      <c r="M84" t="s">
        <v>212</v>
      </c>
      <c r="N84">
        <f>Sheet2!D73</f>
        <v>13874</v>
      </c>
    </row>
    <row r="85" spans="2:14" x14ac:dyDescent="0.3">
      <c r="B85" t="str">
        <f t="shared" si="0"/>
        <v>i1</v>
      </c>
      <c r="C85">
        <f>Sheet2!C74</f>
        <v>2876</v>
      </c>
      <c r="D85">
        <v>10</v>
      </c>
      <c r="E85">
        <f t="shared" si="1"/>
        <v>1</v>
      </c>
      <c r="F85">
        <v>0.5</v>
      </c>
      <c r="G85">
        <v>1</v>
      </c>
      <c r="H85">
        <v>1</v>
      </c>
      <c r="I85">
        <v>185</v>
      </c>
      <c r="J85">
        <v>10</v>
      </c>
      <c r="M85" t="s">
        <v>212</v>
      </c>
      <c r="N85">
        <f>Sheet2!D74</f>
        <v>13858</v>
      </c>
    </row>
    <row r="86" spans="2:14" x14ac:dyDescent="0.3">
      <c r="B86" t="str">
        <f t="shared" si="0"/>
        <v>i1</v>
      </c>
      <c r="C86">
        <f>Sheet2!C75</f>
        <v>3174</v>
      </c>
      <c r="D86">
        <v>10</v>
      </c>
      <c r="E86">
        <f t="shared" si="1"/>
        <v>1</v>
      </c>
      <c r="F86">
        <v>0.5</v>
      </c>
      <c r="G86">
        <v>1</v>
      </c>
      <c r="H86">
        <v>0</v>
      </c>
      <c r="I86">
        <v>185</v>
      </c>
      <c r="J86">
        <v>9</v>
      </c>
      <c r="M86" t="s">
        <v>212</v>
      </c>
      <c r="N86">
        <f>Sheet2!D75</f>
        <v>13560</v>
      </c>
    </row>
    <row r="87" spans="2:14" x14ac:dyDescent="0.3">
      <c r="B87" t="str">
        <f t="shared" si="0"/>
        <v>i1</v>
      </c>
      <c r="C87">
        <f>Sheet2!C76</f>
        <v>3303</v>
      </c>
      <c r="D87">
        <v>10</v>
      </c>
      <c r="E87">
        <f t="shared" si="1"/>
        <v>1</v>
      </c>
      <c r="F87">
        <v>0.5</v>
      </c>
      <c r="G87">
        <v>1</v>
      </c>
      <c r="H87">
        <v>1</v>
      </c>
      <c r="I87">
        <v>220</v>
      </c>
      <c r="J87">
        <v>9</v>
      </c>
      <c r="M87" t="s">
        <v>212</v>
      </c>
      <c r="N87">
        <f>Sheet2!D76</f>
        <v>13431</v>
      </c>
    </row>
    <row r="88" spans="2:14" x14ac:dyDescent="0.3">
      <c r="B88" t="str">
        <f t="shared" si="0"/>
        <v>i1</v>
      </c>
      <c r="C88">
        <f>Sheet2!C77</f>
        <v>3324</v>
      </c>
      <c r="D88">
        <v>10</v>
      </c>
      <c r="E88">
        <f t="shared" si="1"/>
        <v>1</v>
      </c>
      <c r="F88">
        <v>0.5</v>
      </c>
      <c r="G88">
        <v>1</v>
      </c>
      <c r="H88">
        <v>0</v>
      </c>
      <c r="I88">
        <v>185</v>
      </c>
      <c r="J88">
        <v>8</v>
      </c>
      <c r="M88" t="s">
        <v>212</v>
      </c>
      <c r="N88">
        <f>Sheet2!D77</f>
        <v>13410</v>
      </c>
    </row>
    <row r="89" spans="2:14" x14ac:dyDescent="0.3">
      <c r="B89" t="str">
        <f t="shared" si="0"/>
        <v>i1</v>
      </c>
      <c r="C89">
        <f>Sheet2!C78</f>
        <v>3389</v>
      </c>
      <c r="D89">
        <v>10</v>
      </c>
      <c r="E89">
        <f t="shared" si="1"/>
        <v>1</v>
      </c>
      <c r="F89">
        <v>0.5</v>
      </c>
      <c r="G89">
        <v>1</v>
      </c>
      <c r="H89">
        <v>1</v>
      </c>
      <c r="I89">
        <v>220</v>
      </c>
      <c r="J89">
        <v>8</v>
      </c>
      <c r="M89" t="s">
        <v>212</v>
      </c>
      <c r="N89">
        <f>Sheet2!D78</f>
        <v>13345</v>
      </c>
    </row>
    <row r="90" spans="2:14" x14ac:dyDescent="0.3">
      <c r="B90" t="str">
        <f t="shared" ref="B90:B121" si="2">$B$57</f>
        <v>i1</v>
      </c>
      <c r="C90">
        <f>Sheet2!C79</f>
        <v>3518</v>
      </c>
      <c r="D90">
        <v>10</v>
      </c>
      <c r="E90">
        <f t="shared" si="1"/>
        <v>1</v>
      </c>
      <c r="F90">
        <v>0.5</v>
      </c>
      <c r="G90">
        <v>1</v>
      </c>
      <c r="H90">
        <v>0</v>
      </c>
      <c r="I90">
        <v>123</v>
      </c>
      <c r="J90">
        <v>10</v>
      </c>
      <c r="M90" t="s">
        <v>212</v>
      </c>
      <c r="N90">
        <f>Sheet2!D79</f>
        <v>13216</v>
      </c>
    </row>
    <row r="91" spans="2:14" x14ac:dyDescent="0.3">
      <c r="B91" t="str">
        <f t="shared" si="2"/>
        <v>i1</v>
      </c>
      <c r="C91">
        <f>Sheet2!C80</f>
        <v>3593</v>
      </c>
      <c r="D91">
        <v>10</v>
      </c>
      <c r="E91">
        <f t="shared" si="1"/>
        <v>1</v>
      </c>
      <c r="F91">
        <v>0.5</v>
      </c>
      <c r="G91">
        <v>1</v>
      </c>
      <c r="H91">
        <v>1</v>
      </c>
      <c r="I91">
        <v>220</v>
      </c>
      <c r="J91">
        <v>11</v>
      </c>
      <c r="M91" t="s">
        <v>212</v>
      </c>
      <c r="N91">
        <f>Sheet2!D80</f>
        <v>13141</v>
      </c>
    </row>
    <row r="92" spans="2:14" x14ac:dyDescent="0.3">
      <c r="B92" t="str">
        <f t="shared" si="2"/>
        <v>i1</v>
      </c>
      <c r="C92">
        <f>Sheet2!C81</f>
        <v>3596</v>
      </c>
      <c r="D92">
        <v>10</v>
      </c>
      <c r="E92">
        <f t="shared" si="1"/>
        <v>1</v>
      </c>
      <c r="F92">
        <v>0.5</v>
      </c>
      <c r="G92">
        <v>1</v>
      </c>
      <c r="H92">
        <v>0</v>
      </c>
      <c r="I92">
        <v>220</v>
      </c>
      <c r="J92">
        <v>7</v>
      </c>
      <c r="M92" t="s">
        <v>212</v>
      </c>
      <c r="N92">
        <f>Sheet2!D81</f>
        <v>13138</v>
      </c>
    </row>
    <row r="93" spans="2:14" x14ac:dyDescent="0.3">
      <c r="B93" t="str">
        <f t="shared" si="2"/>
        <v>i1</v>
      </c>
      <c r="C93">
        <f>Sheet2!C82</f>
        <v>3651</v>
      </c>
      <c r="D93">
        <v>10</v>
      </c>
      <c r="E93">
        <f t="shared" si="1"/>
        <v>1</v>
      </c>
      <c r="F93">
        <v>0.5</v>
      </c>
      <c r="G93">
        <v>1</v>
      </c>
      <c r="H93">
        <v>1</v>
      </c>
      <c r="I93">
        <v>247</v>
      </c>
      <c r="J93">
        <v>7</v>
      </c>
      <c r="M93" t="s">
        <v>212</v>
      </c>
      <c r="N93">
        <f>Sheet2!D82</f>
        <v>13083</v>
      </c>
    </row>
    <row r="94" spans="2:14" x14ac:dyDescent="0.3">
      <c r="B94" t="str">
        <f t="shared" si="2"/>
        <v>i1</v>
      </c>
      <c r="C94">
        <f>Sheet2!C83</f>
        <v>3667</v>
      </c>
      <c r="D94">
        <v>10</v>
      </c>
      <c r="E94">
        <f t="shared" si="1"/>
        <v>1</v>
      </c>
      <c r="F94">
        <v>0.5</v>
      </c>
      <c r="G94">
        <v>1</v>
      </c>
      <c r="H94">
        <v>0</v>
      </c>
      <c r="I94">
        <v>220</v>
      </c>
      <c r="J94">
        <v>6</v>
      </c>
      <c r="M94" t="s">
        <v>212</v>
      </c>
      <c r="N94">
        <f>Sheet2!D83</f>
        <v>13067</v>
      </c>
    </row>
    <row r="95" spans="2:14" x14ac:dyDescent="0.3">
      <c r="B95" t="str">
        <f t="shared" si="2"/>
        <v>i1</v>
      </c>
      <c r="C95">
        <f>Sheet2!C84</f>
        <v>3755</v>
      </c>
      <c r="D95">
        <v>10</v>
      </c>
      <c r="E95">
        <f t="shared" si="1"/>
        <v>1</v>
      </c>
      <c r="F95">
        <v>0.5</v>
      </c>
      <c r="G95">
        <v>1</v>
      </c>
      <c r="H95">
        <v>1</v>
      </c>
      <c r="I95">
        <v>247</v>
      </c>
      <c r="J95">
        <v>6</v>
      </c>
      <c r="M95" t="s">
        <v>212</v>
      </c>
      <c r="N95">
        <f>Sheet2!D84</f>
        <v>12979</v>
      </c>
    </row>
    <row r="96" spans="2:14" x14ac:dyDescent="0.3">
      <c r="B96" t="str">
        <f t="shared" si="2"/>
        <v>i1</v>
      </c>
      <c r="C96">
        <f>Sheet2!C85</f>
        <v>4033</v>
      </c>
      <c r="D96">
        <v>10</v>
      </c>
      <c r="E96">
        <f t="shared" si="1"/>
        <v>1</v>
      </c>
      <c r="F96">
        <v>0.5</v>
      </c>
      <c r="G96">
        <v>1</v>
      </c>
      <c r="H96">
        <v>0</v>
      </c>
      <c r="I96">
        <v>554</v>
      </c>
      <c r="J96">
        <v>3</v>
      </c>
      <c r="M96" t="s">
        <v>212</v>
      </c>
      <c r="N96">
        <f>Sheet2!D85</f>
        <v>12701</v>
      </c>
    </row>
    <row r="97" spans="2:14" x14ac:dyDescent="0.3">
      <c r="B97" t="str">
        <f t="shared" si="2"/>
        <v>i1</v>
      </c>
      <c r="C97">
        <f>Sheet2!C86</f>
        <v>4096</v>
      </c>
      <c r="D97">
        <v>10</v>
      </c>
      <c r="E97">
        <f t="shared" si="1"/>
        <v>1</v>
      </c>
      <c r="F97">
        <v>0.5</v>
      </c>
      <c r="G97">
        <v>1</v>
      </c>
      <c r="H97">
        <v>1</v>
      </c>
      <c r="I97">
        <v>554</v>
      </c>
      <c r="J97">
        <v>4</v>
      </c>
      <c r="M97" t="s">
        <v>212</v>
      </c>
      <c r="N97">
        <f>Sheet2!D86</f>
        <v>12638</v>
      </c>
    </row>
    <row r="98" spans="2:14" x14ac:dyDescent="0.3">
      <c r="B98" t="str">
        <f t="shared" si="2"/>
        <v>i1</v>
      </c>
      <c r="C98">
        <f>Sheet2!C87</f>
        <v>4196</v>
      </c>
      <c r="D98">
        <v>10</v>
      </c>
      <c r="E98">
        <f t="shared" si="1"/>
        <v>1</v>
      </c>
      <c r="F98">
        <v>0.5</v>
      </c>
      <c r="G98">
        <v>1</v>
      </c>
      <c r="H98">
        <v>0</v>
      </c>
      <c r="I98">
        <v>494</v>
      </c>
      <c r="J98">
        <v>3</v>
      </c>
      <c r="M98" t="s">
        <v>212</v>
      </c>
      <c r="N98">
        <f>Sheet2!D87</f>
        <v>12538</v>
      </c>
    </row>
    <row r="99" spans="2:14" x14ac:dyDescent="0.3">
      <c r="B99" t="str">
        <f t="shared" si="2"/>
        <v>i1</v>
      </c>
      <c r="C99">
        <f>Sheet2!C88</f>
        <v>4252</v>
      </c>
      <c r="D99">
        <v>10</v>
      </c>
      <c r="E99">
        <f t="shared" si="1"/>
        <v>1</v>
      </c>
      <c r="F99">
        <v>0.5</v>
      </c>
      <c r="G99">
        <v>1</v>
      </c>
      <c r="H99">
        <v>1</v>
      </c>
      <c r="I99">
        <v>659</v>
      </c>
      <c r="J99">
        <v>2</v>
      </c>
      <c r="M99" t="s">
        <v>212</v>
      </c>
      <c r="N99">
        <f>Sheet2!D88</f>
        <v>12482</v>
      </c>
    </row>
    <row r="100" spans="2:14" x14ac:dyDescent="0.3">
      <c r="B100" t="str">
        <f t="shared" si="2"/>
        <v>i1</v>
      </c>
      <c r="C100">
        <f>Sheet2!C89</f>
        <v>4537</v>
      </c>
      <c r="D100">
        <v>10</v>
      </c>
      <c r="E100">
        <f t="shared" si="1"/>
        <v>1</v>
      </c>
      <c r="F100">
        <v>0.5</v>
      </c>
      <c r="G100">
        <v>1</v>
      </c>
      <c r="H100">
        <v>0</v>
      </c>
      <c r="I100">
        <v>330</v>
      </c>
      <c r="J100">
        <v>4</v>
      </c>
      <c r="M100" t="s">
        <v>212</v>
      </c>
      <c r="N100">
        <f>Sheet2!D89</f>
        <v>12197</v>
      </c>
    </row>
    <row r="101" spans="2:14" x14ac:dyDescent="0.3">
      <c r="B101" t="str">
        <f t="shared" si="2"/>
        <v>i1</v>
      </c>
      <c r="C101">
        <f>Sheet2!C90</f>
        <v>4602</v>
      </c>
      <c r="D101">
        <v>10</v>
      </c>
      <c r="E101">
        <f t="shared" si="1"/>
        <v>1</v>
      </c>
      <c r="F101">
        <v>0.5</v>
      </c>
      <c r="G101">
        <v>1</v>
      </c>
      <c r="H101">
        <v>1</v>
      </c>
      <c r="I101">
        <v>277</v>
      </c>
      <c r="J101">
        <v>3</v>
      </c>
      <c r="M101" t="s">
        <v>212</v>
      </c>
      <c r="N101">
        <f>Sheet2!D90</f>
        <v>12132</v>
      </c>
    </row>
    <row r="102" spans="2:14" x14ac:dyDescent="0.3">
      <c r="B102" t="str">
        <f t="shared" si="2"/>
        <v>i1</v>
      </c>
      <c r="C102">
        <f>Sheet2!C91</f>
        <v>5156</v>
      </c>
      <c r="D102">
        <v>10</v>
      </c>
      <c r="E102">
        <f t="shared" si="1"/>
        <v>1</v>
      </c>
      <c r="F102">
        <v>0.5</v>
      </c>
      <c r="G102">
        <v>1</v>
      </c>
      <c r="H102">
        <v>0</v>
      </c>
      <c r="I102">
        <v>370</v>
      </c>
      <c r="J102">
        <v>7</v>
      </c>
      <c r="M102" t="s">
        <v>212</v>
      </c>
      <c r="N102">
        <f>Sheet2!D91</f>
        <v>11463</v>
      </c>
    </row>
    <row r="103" spans="2:14" x14ac:dyDescent="0.3">
      <c r="B103" t="str">
        <f t="shared" si="2"/>
        <v>i1</v>
      </c>
      <c r="C103">
        <f>Sheet2!C92</f>
        <v>5245</v>
      </c>
      <c r="D103">
        <v>10</v>
      </c>
      <c r="E103">
        <f t="shared" si="1"/>
        <v>1</v>
      </c>
      <c r="F103">
        <v>0.5</v>
      </c>
      <c r="G103">
        <v>1</v>
      </c>
      <c r="H103">
        <v>1</v>
      </c>
      <c r="I103">
        <v>880</v>
      </c>
      <c r="J103">
        <v>10</v>
      </c>
      <c r="M103" t="s">
        <v>212</v>
      </c>
      <c r="N103">
        <f>Sheet2!D92</f>
        <v>11489</v>
      </c>
    </row>
    <row r="104" spans="2:14" x14ac:dyDescent="0.3">
      <c r="B104" t="str">
        <f t="shared" si="2"/>
        <v>i1</v>
      </c>
      <c r="C104">
        <f>Sheet2!C93</f>
        <v>5560</v>
      </c>
      <c r="D104">
        <v>10</v>
      </c>
      <c r="E104">
        <f t="shared" si="1"/>
        <v>1</v>
      </c>
      <c r="F104">
        <v>0.5</v>
      </c>
      <c r="G104">
        <v>1</v>
      </c>
      <c r="H104">
        <v>0</v>
      </c>
      <c r="I104">
        <v>880</v>
      </c>
      <c r="J104">
        <v>9</v>
      </c>
      <c r="M104" t="s">
        <v>212</v>
      </c>
      <c r="N104">
        <f>Sheet2!D93</f>
        <v>11015</v>
      </c>
    </row>
    <row r="105" spans="2:14" x14ac:dyDescent="0.3">
      <c r="B105" t="str">
        <f t="shared" si="2"/>
        <v>i1</v>
      </c>
      <c r="C105">
        <f>Sheet2!C94</f>
        <v>5593</v>
      </c>
      <c r="D105">
        <v>10</v>
      </c>
      <c r="E105">
        <f t="shared" si="1"/>
        <v>1</v>
      </c>
      <c r="F105">
        <v>0.5</v>
      </c>
      <c r="G105">
        <v>1</v>
      </c>
      <c r="H105">
        <v>1</v>
      </c>
      <c r="I105">
        <v>740</v>
      </c>
      <c r="J105">
        <v>10</v>
      </c>
      <c r="M105" t="s">
        <v>212</v>
      </c>
      <c r="N105">
        <f>Sheet2!D94</f>
        <v>11141</v>
      </c>
    </row>
    <row r="106" spans="2:14" x14ac:dyDescent="0.3">
      <c r="B106" t="str">
        <f t="shared" si="2"/>
        <v>i1</v>
      </c>
      <c r="C106">
        <f>Sheet2!C95</f>
        <v>5625</v>
      </c>
      <c r="D106">
        <v>10</v>
      </c>
      <c r="E106">
        <f t="shared" si="1"/>
        <v>1</v>
      </c>
      <c r="F106">
        <v>0.5</v>
      </c>
      <c r="G106">
        <v>1</v>
      </c>
      <c r="H106">
        <v>0</v>
      </c>
      <c r="I106">
        <v>740</v>
      </c>
      <c r="J106">
        <v>9</v>
      </c>
      <c r="M106" t="s">
        <v>212</v>
      </c>
      <c r="N106">
        <f>Sheet2!D95</f>
        <v>10950</v>
      </c>
    </row>
    <row r="107" spans="2:14" x14ac:dyDescent="0.3">
      <c r="B107" t="str">
        <f t="shared" si="2"/>
        <v>i1</v>
      </c>
      <c r="C107">
        <f>Sheet2!C96</f>
        <v>5717</v>
      </c>
      <c r="D107">
        <v>10</v>
      </c>
      <c r="E107">
        <f t="shared" si="1"/>
        <v>1</v>
      </c>
      <c r="F107">
        <v>0.5</v>
      </c>
      <c r="G107">
        <v>1</v>
      </c>
      <c r="H107">
        <v>1</v>
      </c>
      <c r="I107">
        <v>659</v>
      </c>
      <c r="J107">
        <v>9</v>
      </c>
      <c r="M107" t="s">
        <v>212</v>
      </c>
      <c r="N107">
        <f>Sheet2!D96</f>
        <v>11017</v>
      </c>
    </row>
    <row r="108" spans="2:14" x14ac:dyDescent="0.3">
      <c r="B108" t="str">
        <f t="shared" si="2"/>
        <v>i1</v>
      </c>
      <c r="C108">
        <f>Sheet2!C97</f>
        <v>5867</v>
      </c>
      <c r="D108">
        <v>10</v>
      </c>
      <c r="E108">
        <f t="shared" si="1"/>
        <v>1</v>
      </c>
      <c r="F108">
        <v>0.5</v>
      </c>
      <c r="G108">
        <v>1</v>
      </c>
      <c r="H108">
        <v>0</v>
      </c>
      <c r="I108">
        <v>659</v>
      </c>
      <c r="J108">
        <v>8</v>
      </c>
      <c r="M108" t="s">
        <v>212</v>
      </c>
      <c r="N108">
        <f>Sheet2!D97</f>
        <v>10867</v>
      </c>
    </row>
    <row r="109" spans="2:14" x14ac:dyDescent="0.3">
      <c r="B109" t="str">
        <f t="shared" si="2"/>
        <v>i1</v>
      </c>
      <c r="C109">
        <f>Sheet2!C98</f>
        <v>5926</v>
      </c>
      <c r="D109">
        <v>10</v>
      </c>
      <c r="E109">
        <f t="shared" si="1"/>
        <v>1</v>
      </c>
      <c r="F109">
        <v>0.5</v>
      </c>
      <c r="G109">
        <v>1</v>
      </c>
      <c r="H109">
        <v>1</v>
      </c>
      <c r="I109">
        <v>554</v>
      </c>
      <c r="J109">
        <v>8</v>
      </c>
      <c r="M109" t="s">
        <v>212</v>
      </c>
      <c r="N109">
        <f>Sheet2!D98</f>
        <v>10808</v>
      </c>
    </row>
    <row r="110" spans="2:14" x14ac:dyDescent="0.3">
      <c r="B110" t="str">
        <f t="shared" si="2"/>
        <v>i1</v>
      </c>
      <c r="C110">
        <f>Sheet2!C99</f>
        <v>5932</v>
      </c>
      <c r="D110">
        <v>10</v>
      </c>
      <c r="E110">
        <f t="shared" si="1"/>
        <v>1</v>
      </c>
      <c r="F110">
        <v>0.5</v>
      </c>
      <c r="G110">
        <v>1</v>
      </c>
      <c r="H110">
        <v>0</v>
      </c>
      <c r="I110">
        <v>659</v>
      </c>
      <c r="J110">
        <v>7</v>
      </c>
      <c r="M110" t="s">
        <v>212</v>
      </c>
      <c r="N110">
        <f>Sheet2!D99</f>
        <v>10802</v>
      </c>
    </row>
    <row r="111" spans="2:14" x14ac:dyDescent="0.3">
      <c r="B111" t="str">
        <f t="shared" si="2"/>
        <v>i1</v>
      </c>
      <c r="C111">
        <f>Sheet2!C100</f>
        <v>6004</v>
      </c>
      <c r="D111">
        <v>10</v>
      </c>
      <c r="E111">
        <f t="shared" si="1"/>
        <v>1</v>
      </c>
      <c r="F111">
        <v>0.5</v>
      </c>
      <c r="G111">
        <v>1</v>
      </c>
      <c r="H111">
        <v>1</v>
      </c>
      <c r="I111">
        <v>554</v>
      </c>
      <c r="J111">
        <v>7</v>
      </c>
      <c r="M111" t="s">
        <v>212</v>
      </c>
      <c r="N111">
        <f>Sheet2!D100</f>
        <v>10730</v>
      </c>
    </row>
    <row r="112" spans="2:14" x14ac:dyDescent="0.3">
      <c r="B112" t="str">
        <f t="shared" si="2"/>
        <v>i1</v>
      </c>
      <c r="C112">
        <f>Sheet2!C101</f>
        <v>6224</v>
      </c>
      <c r="D112">
        <v>10</v>
      </c>
      <c r="E112">
        <f t="shared" si="1"/>
        <v>1</v>
      </c>
      <c r="F112">
        <v>0.5</v>
      </c>
      <c r="G112">
        <v>1</v>
      </c>
      <c r="H112">
        <v>0</v>
      </c>
      <c r="I112">
        <v>554</v>
      </c>
      <c r="J112">
        <v>9</v>
      </c>
      <c r="M112" t="s">
        <v>212</v>
      </c>
      <c r="N112">
        <f>Sheet2!D101</f>
        <v>10351</v>
      </c>
    </row>
    <row r="113" spans="2:14" x14ac:dyDescent="0.3">
      <c r="B113" t="str">
        <f t="shared" si="2"/>
        <v>i1</v>
      </c>
      <c r="C113">
        <f>Sheet2!C102</f>
        <v>6281</v>
      </c>
      <c r="D113">
        <v>10</v>
      </c>
      <c r="E113">
        <f t="shared" si="1"/>
        <v>1</v>
      </c>
      <c r="F113">
        <v>0.5</v>
      </c>
      <c r="G113">
        <v>1</v>
      </c>
      <c r="H113">
        <v>1</v>
      </c>
      <c r="I113">
        <v>659</v>
      </c>
      <c r="J113">
        <v>10</v>
      </c>
      <c r="M113" t="s">
        <v>212</v>
      </c>
      <c r="N113">
        <f>Sheet2!D102</f>
        <v>10453</v>
      </c>
    </row>
    <row r="114" spans="2:14" x14ac:dyDescent="0.3">
      <c r="B114" t="str">
        <f t="shared" si="2"/>
        <v>i1</v>
      </c>
      <c r="C114">
        <f>Sheet2!C103</f>
        <v>6283</v>
      </c>
      <c r="D114">
        <v>10</v>
      </c>
      <c r="E114">
        <f t="shared" si="1"/>
        <v>1</v>
      </c>
      <c r="F114">
        <v>0.5</v>
      </c>
      <c r="G114">
        <v>1</v>
      </c>
      <c r="H114">
        <v>0</v>
      </c>
      <c r="I114">
        <v>554</v>
      </c>
      <c r="J114">
        <v>6</v>
      </c>
      <c r="M114" t="s">
        <v>212</v>
      </c>
      <c r="N114">
        <f>Sheet2!D103</f>
        <v>10451</v>
      </c>
    </row>
    <row r="115" spans="2:14" x14ac:dyDescent="0.3">
      <c r="B115" t="str">
        <f t="shared" si="2"/>
        <v>i1</v>
      </c>
      <c r="C115">
        <f>Sheet2!C104</f>
        <v>6350</v>
      </c>
      <c r="D115">
        <v>10</v>
      </c>
      <c r="E115">
        <f t="shared" si="1"/>
        <v>1</v>
      </c>
      <c r="F115">
        <v>0.5</v>
      </c>
      <c r="G115">
        <v>1</v>
      </c>
      <c r="H115">
        <v>1</v>
      </c>
      <c r="I115">
        <v>494</v>
      </c>
      <c r="J115">
        <v>9</v>
      </c>
      <c r="M115" t="s">
        <v>212</v>
      </c>
      <c r="N115">
        <f>Sheet2!D104</f>
        <v>10384</v>
      </c>
    </row>
    <row r="116" spans="2:14" x14ac:dyDescent="0.3">
      <c r="B116" t="str">
        <f t="shared" si="2"/>
        <v>i1</v>
      </c>
      <c r="C116">
        <f>Sheet2!C105</f>
        <v>6577</v>
      </c>
      <c r="D116">
        <v>10</v>
      </c>
      <c r="E116">
        <f t="shared" si="1"/>
        <v>1</v>
      </c>
      <c r="F116">
        <v>0.5</v>
      </c>
      <c r="G116">
        <v>1</v>
      </c>
      <c r="H116">
        <v>0</v>
      </c>
      <c r="I116">
        <v>659</v>
      </c>
      <c r="J116">
        <v>5</v>
      </c>
      <c r="M116" t="s">
        <v>212</v>
      </c>
      <c r="N116">
        <f>Sheet2!D105</f>
        <v>10157</v>
      </c>
    </row>
    <row r="117" spans="2:14" x14ac:dyDescent="0.3">
      <c r="B117" t="str">
        <f t="shared" si="2"/>
        <v>i1</v>
      </c>
      <c r="C117">
        <f>Sheet2!C106</f>
        <v>6639</v>
      </c>
      <c r="D117">
        <v>10</v>
      </c>
      <c r="E117">
        <f t="shared" si="1"/>
        <v>1</v>
      </c>
      <c r="F117">
        <v>0.5</v>
      </c>
      <c r="G117">
        <v>1</v>
      </c>
      <c r="H117">
        <v>1</v>
      </c>
      <c r="I117">
        <v>659</v>
      </c>
      <c r="J117">
        <v>4</v>
      </c>
      <c r="M117" t="s">
        <v>212</v>
      </c>
      <c r="N117">
        <f>Sheet2!D106</f>
        <v>10095</v>
      </c>
    </row>
    <row r="118" spans="2:14" x14ac:dyDescent="0.3">
      <c r="B118" t="str">
        <f t="shared" si="2"/>
        <v>i1</v>
      </c>
      <c r="C118">
        <f>Sheet2!C107</f>
        <v>6731</v>
      </c>
      <c r="D118">
        <v>10</v>
      </c>
      <c r="E118">
        <f t="shared" si="1"/>
        <v>1</v>
      </c>
      <c r="F118">
        <v>0.5</v>
      </c>
      <c r="G118">
        <v>1</v>
      </c>
      <c r="H118">
        <v>0</v>
      </c>
      <c r="I118">
        <v>554</v>
      </c>
      <c r="J118">
        <v>10</v>
      </c>
      <c r="M118" t="s">
        <v>212</v>
      </c>
      <c r="N118">
        <f>Sheet2!D107</f>
        <v>10003</v>
      </c>
    </row>
    <row r="119" spans="2:14" x14ac:dyDescent="0.3">
      <c r="B119" t="str">
        <f t="shared" si="2"/>
        <v>i1</v>
      </c>
      <c r="C119">
        <f>Sheet2!C108</f>
        <v>6791</v>
      </c>
      <c r="D119">
        <v>10</v>
      </c>
      <c r="E119">
        <f t="shared" si="1"/>
        <v>1</v>
      </c>
      <c r="F119">
        <v>0.5</v>
      </c>
      <c r="G119">
        <v>1</v>
      </c>
      <c r="H119">
        <v>1</v>
      </c>
      <c r="I119">
        <v>494</v>
      </c>
      <c r="J119">
        <v>6</v>
      </c>
      <c r="M119" t="s">
        <v>212</v>
      </c>
      <c r="N119">
        <f>Sheet2!D108</f>
        <v>9943</v>
      </c>
    </row>
    <row r="120" spans="2:14" x14ac:dyDescent="0.3">
      <c r="B120" t="str">
        <f t="shared" si="2"/>
        <v>i1</v>
      </c>
      <c r="C120">
        <f>Sheet2!C109</f>
        <v>6813</v>
      </c>
      <c r="D120">
        <v>10</v>
      </c>
      <c r="E120">
        <f t="shared" si="1"/>
        <v>1</v>
      </c>
      <c r="F120">
        <v>0.5</v>
      </c>
      <c r="G120">
        <v>1</v>
      </c>
      <c r="H120">
        <v>0</v>
      </c>
      <c r="I120">
        <v>554</v>
      </c>
      <c r="J120">
        <v>11</v>
      </c>
      <c r="M120" t="s">
        <v>212</v>
      </c>
      <c r="N120">
        <f>Sheet2!D109</f>
        <v>9921</v>
      </c>
    </row>
    <row r="121" spans="2:14" x14ac:dyDescent="0.3">
      <c r="B121" t="str">
        <f t="shared" si="2"/>
        <v>i1</v>
      </c>
      <c r="C121">
        <f>Sheet2!C110</f>
        <v>6905</v>
      </c>
      <c r="D121">
        <v>10</v>
      </c>
      <c r="E121">
        <f t="shared" si="1"/>
        <v>1</v>
      </c>
      <c r="F121">
        <v>0.5</v>
      </c>
      <c r="G121">
        <v>1</v>
      </c>
      <c r="H121">
        <v>1</v>
      </c>
      <c r="I121">
        <v>554</v>
      </c>
      <c r="J121">
        <v>5</v>
      </c>
      <c r="M121" t="s">
        <v>212</v>
      </c>
      <c r="N121">
        <f>Sheet2!D110</f>
        <v>9829</v>
      </c>
    </row>
    <row r="122" spans="2:14" x14ac:dyDescent="0.3">
      <c r="B122" t="str">
        <f t="shared" ref="B122:B153" si="3">$B$57</f>
        <v>i1</v>
      </c>
      <c r="C122">
        <f>Sheet2!C111</f>
        <v>6925</v>
      </c>
      <c r="D122">
        <v>10</v>
      </c>
      <c r="E122">
        <f t="shared" si="1"/>
        <v>1</v>
      </c>
      <c r="F122">
        <v>0.5</v>
      </c>
      <c r="G122">
        <v>1</v>
      </c>
      <c r="H122">
        <v>0</v>
      </c>
      <c r="I122">
        <v>659</v>
      </c>
      <c r="J122">
        <v>6</v>
      </c>
      <c r="M122" t="s">
        <v>212</v>
      </c>
      <c r="N122">
        <f>Sheet2!D111</f>
        <v>9809</v>
      </c>
    </row>
    <row r="123" spans="2:14" x14ac:dyDescent="0.3">
      <c r="B123" t="str">
        <f t="shared" si="3"/>
        <v>i1</v>
      </c>
      <c r="C123">
        <f>Sheet2!C112</f>
        <v>7028</v>
      </c>
      <c r="D123">
        <v>10</v>
      </c>
      <c r="E123">
        <f t="shared" ref="E123:E186" si="4">E122</f>
        <v>1</v>
      </c>
      <c r="F123">
        <v>0.5</v>
      </c>
      <c r="G123">
        <v>1</v>
      </c>
      <c r="H123">
        <v>1</v>
      </c>
      <c r="I123">
        <v>494</v>
      </c>
      <c r="J123">
        <v>8</v>
      </c>
      <c r="M123" t="s">
        <v>212</v>
      </c>
      <c r="N123">
        <f>Sheet2!D112</f>
        <v>9706</v>
      </c>
    </row>
    <row r="124" spans="2:14" x14ac:dyDescent="0.3">
      <c r="B124" t="str">
        <f t="shared" si="3"/>
        <v>i1</v>
      </c>
      <c r="C124">
        <f>Sheet2!C113</f>
        <v>7150</v>
      </c>
      <c r="D124">
        <v>10</v>
      </c>
      <c r="E124">
        <f t="shared" si="4"/>
        <v>1</v>
      </c>
      <c r="F124">
        <v>0.5</v>
      </c>
      <c r="G124">
        <v>1</v>
      </c>
      <c r="H124">
        <v>0</v>
      </c>
      <c r="I124">
        <v>988</v>
      </c>
      <c r="J124">
        <v>10</v>
      </c>
      <c r="M124" t="s">
        <v>212</v>
      </c>
      <c r="N124">
        <f>Sheet2!D113</f>
        <v>9584</v>
      </c>
    </row>
    <row r="125" spans="2:14" x14ac:dyDescent="0.3">
      <c r="B125" t="str">
        <f t="shared" si="3"/>
        <v>i1</v>
      </c>
      <c r="C125">
        <f>Sheet2!C114</f>
        <v>7221</v>
      </c>
      <c r="D125">
        <v>10</v>
      </c>
      <c r="E125">
        <f t="shared" si="4"/>
        <v>1</v>
      </c>
      <c r="F125">
        <v>0.5</v>
      </c>
      <c r="G125">
        <v>1</v>
      </c>
      <c r="H125">
        <v>1</v>
      </c>
      <c r="I125">
        <v>440</v>
      </c>
      <c r="J125">
        <v>11</v>
      </c>
      <c r="M125" t="s">
        <v>212</v>
      </c>
      <c r="N125">
        <f>Sheet2!D114</f>
        <v>9513</v>
      </c>
    </row>
    <row r="126" spans="2:14" x14ac:dyDescent="0.3">
      <c r="B126" t="str">
        <f t="shared" si="3"/>
        <v>i1</v>
      </c>
      <c r="C126">
        <f>Sheet2!C115</f>
        <v>7830</v>
      </c>
      <c r="D126">
        <v>10</v>
      </c>
      <c r="E126">
        <f t="shared" si="4"/>
        <v>1</v>
      </c>
      <c r="F126">
        <v>0.5</v>
      </c>
      <c r="G126">
        <v>1</v>
      </c>
      <c r="H126">
        <v>0</v>
      </c>
      <c r="I126">
        <v>330</v>
      </c>
      <c r="J126">
        <v>11</v>
      </c>
      <c r="M126" t="s">
        <v>212</v>
      </c>
      <c r="N126">
        <f>Sheet2!D115</f>
        <v>8904</v>
      </c>
    </row>
    <row r="127" spans="2:14" x14ac:dyDescent="0.3">
      <c r="B127" t="str">
        <f t="shared" si="3"/>
        <v>i1</v>
      </c>
      <c r="C127">
        <f>Sheet2!C116</f>
        <v>7925</v>
      </c>
      <c r="D127">
        <v>10</v>
      </c>
      <c r="E127">
        <f t="shared" si="4"/>
        <v>1</v>
      </c>
      <c r="F127">
        <v>0.5</v>
      </c>
      <c r="G127">
        <v>1</v>
      </c>
      <c r="H127">
        <v>1</v>
      </c>
      <c r="I127">
        <v>370</v>
      </c>
      <c r="J127">
        <v>9</v>
      </c>
      <c r="M127" t="s">
        <v>212</v>
      </c>
      <c r="N127">
        <f>Sheet2!D116</f>
        <v>8809</v>
      </c>
    </row>
    <row r="128" spans="2:14" x14ac:dyDescent="0.3">
      <c r="B128" t="str">
        <f t="shared" si="3"/>
        <v>i1</v>
      </c>
      <c r="C128">
        <f>Sheet2!C117</f>
        <v>8874</v>
      </c>
      <c r="D128">
        <v>10</v>
      </c>
      <c r="E128">
        <f t="shared" si="4"/>
        <v>1</v>
      </c>
      <c r="F128">
        <v>0.5</v>
      </c>
      <c r="G128">
        <v>1</v>
      </c>
      <c r="H128">
        <v>0</v>
      </c>
      <c r="I128">
        <v>247</v>
      </c>
      <c r="J128">
        <v>8</v>
      </c>
      <c r="M128" t="s">
        <v>212</v>
      </c>
      <c r="N128">
        <f>Sheet2!D117</f>
        <v>7860</v>
      </c>
    </row>
    <row r="129" spans="2:14" x14ac:dyDescent="0.3">
      <c r="B129" t="str">
        <f t="shared" si="3"/>
        <v>i1</v>
      </c>
      <c r="C129">
        <f>Sheet2!C118</f>
        <v>8938</v>
      </c>
      <c r="D129">
        <v>10</v>
      </c>
      <c r="E129">
        <f t="shared" si="4"/>
        <v>1</v>
      </c>
      <c r="F129">
        <v>0.5</v>
      </c>
      <c r="G129">
        <v>1</v>
      </c>
      <c r="H129">
        <v>1</v>
      </c>
      <c r="I129">
        <v>277</v>
      </c>
      <c r="J129">
        <v>10</v>
      </c>
      <c r="M129" t="s">
        <v>212</v>
      </c>
      <c r="N129">
        <f>Sheet2!D118</f>
        <v>7796</v>
      </c>
    </row>
    <row r="130" spans="2:14" x14ac:dyDescent="0.3">
      <c r="B130" t="str">
        <f t="shared" si="3"/>
        <v>i1</v>
      </c>
      <c r="C130">
        <f>Sheet2!C119</f>
        <v>9029</v>
      </c>
      <c r="D130">
        <v>10</v>
      </c>
      <c r="E130">
        <f t="shared" si="4"/>
        <v>1</v>
      </c>
      <c r="F130">
        <v>0.5</v>
      </c>
      <c r="G130">
        <v>1</v>
      </c>
      <c r="H130">
        <v>0</v>
      </c>
      <c r="I130">
        <v>247</v>
      </c>
      <c r="J130">
        <v>5</v>
      </c>
      <c r="M130" t="s">
        <v>212</v>
      </c>
      <c r="N130">
        <f>Sheet2!D119</f>
        <v>7705</v>
      </c>
    </row>
    <row r="131" spans="2:14" x14ac:dyDescent="0.3">
      <c r="B131" t="str">
        <f t="shared" si="3"/>
        <v>i1</v>
      </c>
      <c r="C131">
        <f>Sheet2!C120</f>
        <v>9090</v>
      </c>
      <c r="D131">
        <v>10</v>
      </c>
      <c r="E131">
        <f t="shared" si="4"/>
        <v>1</v>
      </c>
      <c r="F131">
        <v>0.5</v>
      </c>
      <c r="G131">
        <v>1</v>
      </c>
      <c r="H131">
        <v>1</v>
      </c>
      <c r="I131">
        <v>277</v>
      </c>
      <c r="J131">
        <v>5</v>
      </c>
      <c r="M131" t="s">
        <v>212</v>
      </c>
      <c r="N131">
        <f>Sheet2!D120</f>
        <v>7644</v>
      </c>
    </row>
    <row r="132" spans="2:14" x14ac:dyDescent="0.3">
      <c r="B132" t="str">
        <f t="shared" si="3"/>
        <v>i1</v>
      </c>
      <c r="C132">
        <f>Sheet2!C121</f>
        <v>9093</v>
      </c>
      <c r="D132">
        <v>10</v>
      </c>
      <c r="E132">
        <f t="shared" si="4"/>
        <v>1</v>
      </c>
      <c r="F132">
        <v>0.5</v>
      </c>
      <c r="G132">
        <v>1</v>
      </c>
      <c r="H132">
        <v>0</v>
      </c>
      <c r="I132">
        <v>220</v>
      </c>
      <c r="J132">
        <v>4</v>
      </c>
      <c r="M132" t="s">
        <v>212</v>
      </c>
      <c r="N132">
        <f>Sheet2!D121</f>
        <v>7641</v>
      </c>
    </row>
    <row r="133" spans="2:14" x14ac:dyDescent="0.3">
      <c r="B133" t="str">
        <f t="shared" si="3"/>
        <v>i1</v>
      </c>
      <c r="C133">
        <f>Sheet2!C122</f>
        <v>9157</v>
      </c>
      <c r="D133">
        <v>10</v>
      </c>
      <c r="E133">
        <f t="shared" si="4"/>
        <v>1</v>
      </c>
      <c r="F133">
        <v>0.5</v>
      </c>
      <c r="G133">
        <v>1</v>
      </c>
      <c r="H133">
        <v>1</v>
      </c>
      <c r="I133">
        <v>220</v>
      </c>
      <c r="J133">
        <v>3</v>
      </c>
      <c r="M133" t="s">
        <v>212</v>
      </c>
      <c r="N133">
        <f>Sheet2!D122</f>
        <v>1400</v>
      </c>
    </row>
    <row r="134" spans="2:14" x14ac:dyDescent="0.3">
      <c r="B134" t="str">
        <f t="shared" si="3"/>
        <v>i1</v>
      </c>
      <c r="C134">
        <f>Sheet2!C123</f>
        <v>9543</v>
      </c>
      <c r="D134">
        <v>10</v>
      </c>
      <c r="E134">
        <f t="shared" si="4"/>
        <v>1</v>
      </c>
      <c r="F134">
        <v>0.5</v>
      </c>
      <c r="G134">
        <v>1</v>
      </c>
      <c r="H134">
        <v>0</v>
      </c>
      <c r="I134">
        <v>440</v>
      </c>
      <c r="J134">
        <v>9</v>
      </c>
      <c r="M134" t="s">
        <v>212</v>
      </c>
      <c r="N134">
        <f>Sheet2!D123</f>
        <v>7191</v>
      </c>
    </row>
    <row r="135" spans="2:14" x14ac:dyDescent="0.3">
      <c r="B135" t="str">
        <f t="shared" si="3"/>
        <v>i1</v>
      </c>
      <c r="C135">
        <f>Sheet2!C124</f>
        <v>9611</v>
      </c>
      <c r="D135">
        <v>10</v>
      </c>
      <c r="E135">
        <f t="shared" si="4"/>
        <v>1</v>
      </c>
      <c r="F135">
        <v>0.5</v>
      </c>
      <c r="G135">
        <v>1</v>
      </c>
      <c r="H135">
        <v>1</v>
      </c>
      <c r="I135">
        <v>370</v>
      </c>
      <c r="J135">
        <v>10</v>
      </c>
      <c r="M135" t="s">
        <v>212</v>
      </c>
      <c r="N135">
        <f>Sheet2!D124</f>
        <v>7123</v>
      </c>
    </row>
    <row r="136" spans="2:14" x14ac:dyDescent="0.3">
      <c r="B136" t="str">
        <f t="shared" si="3"/>
        <v>i1</v>
      </c>
      <c r="C136">
        <f>Sheet2!C125</f>
        <v>9750</v>
      </c>
      <c r="D136">
        <v>10</v>
      </c>
      <c r="E136">
        <f t="shared" si="4"/>
        <v>1</v>
      </c>
      <c r="F136">
        <v>0.5</v>
      </c>
      <c r="G136">
        <v>1</v>
      </c>
      <c r="H136">
        <v>0</v>
      </c>
      <c r="I136">
        <v>494</v>
      </c>
      <c r="J136">
        <v>10</v>
      </c>
      <c r="M136" t="s">
        <v>212</v>
      </c>
      <c r="N136">
        <f>Sheet2!D125</f>
        <v>6984</v>
      </c>
    </row>
    <row r="137" spans="2:14" x14ac:dyDescent="0.3">
      <c r="B137" t="str">
        <f t="shared" si="3"/>
        <v>i1</v>
      </c>
      <c r="C137">
        <f>Sheet2!C126</f>
        <v>9814</v>
      </c>
      <c r="D137">
        <v>10</v>
      </c>
      <c r="E137">
        <f t="shared" si="4"/>
        <v>1</v>
      </c>
      <c r="F137">
        <v>0.5</v>
      </c>
      <c r="G137">
        <v>1</v>
      </c>
      <c r="H137">
        <v>1</v>
      </c>
      <c r="I137">
        <v>440</v>
      </c>
      <c r="J137">
        <v>8</v>
      </c>
      <c r="M137" t="s">
        <v>212</v>
      </c>
      <c r="N137">
        <f>Sheet2!D126</f>
        <v>6920</v>
      </c>
    </row>
    <row r="138" spans="2:14" x14ac:dyDescent="0.3">
      <c r="B138" t="str">
        <f t="shared" si="3"/>
        <v>i1</v>
      </c>
      <c r="C138">
        <f>Sheet2!C127</f>
        <v>9848</v>
      </c>
      <c r="D138">
        <v>10</v>
      </c>
      <c r="E138">
        <f t="shared" si="4"/>
        <v>1</v>
      </c>
      <c r="F138">
        <v>0.5</v>
      </c>
      <c r="G138">
        <v>1</v>
      </c>
      <c r="H138">
        <v>0</v>
      </c>
      <c r="I138">
        <v>370</v>
      </c>
      <c r="J138">
        <v>8</v>
      </c>
      <c r="M138" t="s">
        <v>212</v>
      </c>
      <c r="N138">
        <f>Sheet2!D127</f>
        <v>6886</v>
      </c>
    </row>
    <row r="139" spans="2:14" x14ac:dyDescent="0.3">
      <c r="B139" t="str">
        <f t="shared" si="3"/>
        <v>i1</v>
      </c>
      <c r="C139">
        <f>Sheet2!C128</f>
        <v>9928</v>
      </c>
      <c r="D139">
        <v>10</v>
      </c>
      <c r="E139">
        <f t="shared" si="4"/>
        <v>1</v>
      </c>
      <c r="F139">
        <v>0.5</v>
      </c>
      <c r="G139">
        <v>1</v>
      </c>
      <c r="H139">
        <v>1</v>
      </c>
      <c r="I139">
        <v>554</v>
      </c>
      <c r="J139">
        <v>12</v>
      </c>
      <c r="M139" t="s">
        <v>212</v>
      </c>
      <c r="N139">
        <f>Sheet2!D128</f>
        <v>6806</v>
      </c>
    </row>
    <row r="140" spans="2:14" x14ac:dyDescent="0.3">
      <c r="B140" t="str">
        <f t="shared" si="3"/>
        <v>i1</v>
      </c>
      <c r="C140">
        <f>Sheet2!C129</f>
        <v>9993</v>
      </c>
      <c r="D140">
        <v>10</v>
      </c>
      <c r="E140">
        <f t="shared" si="4"/>
        <v>1</v>
      </c>
      <c r="F140">
        <v>0.5</v>
      </c>
      <c r="G140">
        <v>1</v>
      </c>
      <c r="H140">
        <v>0</v>
      </c>
      <c r="I140">
        <v>659</v>
      </c>
      <c r="J140">
        <v>11</v>
      </c>
      <c r="M140" t="s">
        <v>212</v>
      </c>
      <c r="N140">
        <f>Sheet2!D129</f>
        <v>818</v>
      </c>
    </row>
    <row r="141" spans="2:14" x14ac:dyDescent="0.3">
      <c r="B141" t="str">
        <f t="shared" si="3"/>
        <v>i1</v>
      </c>
      <c r="C141">
        <f>Sheet2!C130</f>
        <v>10063</v>
      </c>
      <c r="D141">
        <v>10</v>
      </c>
      <c r="E141">
        <f t="shared" si="4"/>
        <v>1</v>
      </c>
      <c r="F141">
        <v>0.5</v>
      </c>
      <c r="G141">
        <v>1</v>
      </c>
      <c r="H141">
        <v>1</v>
      </c>
      <c r="I141">
        <v>740</v>
      </c>
      <c r="J141">
        <v>12</v>
      </c>
      <c r="M141" t="s">
        <v>212</v>
      </c>
      <c r="N141">
        <f>Sheet2!D130</f>
        <v>6671</v>
      </c>
    </row>
    <row r="142" spans="2:14" x14ac:dyDescent="0.3">
      <c r="B142" t="str">
        <f t="shared" si="3"/>
        <v>i1</v>
      </c>
      <c r="C142">
        <f>Sheet2!C131</f>
        <v>10148</v>
      </c>
      <c r="D142">
        <v>10</v>
      </c>
      <c r="E142">
        <f t="shared" si="4"/>
        <v>1</v>
      </c>
      <c r="F142">
        <v>0.5</v>
      </c>
      <c r="G142">
        <v>1</v>
      </c>
      <c r="H142">
        <v>0</v>
      </c>
      <c r="I142">
        <v>740</v>
      </c>
      <c r="J142">
        <v>11</v>
      </c>
      <c r="M142" t="s">
        <v>212</v>
      </c>
      <c r="N142">
        <f>Sheet2!D131</f>
        <v>10148</v>
      </c>
    </row>
    <row r="143" spans="2:14" x14ac:dyDescent="0.3">
      <c r="B143" t="str">
        <f t="shared" si="3"/>
        <v>i1</v>
      </c>
      <c r="C143">
        <f>Sheet2!C132</f>
        <v>10252</v>
      </c>
      <c r="D143">
        <v>10</v>
      </c>
      <c r="E143">
        <f t="shared" si="4"/>
        <v>1</v>
      </c>
      <c r="F143">
        <v>0.5</v>
      </c>
      <c r="G143">
        <v>1</v>
      </c>
      <c r="H143">
        <v>1</v>
      </c>
      <c r="I143">
        <v>880</v>
      </c>
      <c r="J143">
        <v>11</v>
      </c>
      <c r="M143" t="s">
        <v>212</v>
      </c>
      <c r="N143">
        <f>Sheet2!D132</f>
        <v>6482</v>
      </c>
    </row>
    <row r="144" spans="2:14" x14ac:dyDescent="0.3">
      <c r="B144" t="str">
        <f t="shared" si="3"/>
        <v>i1</v>
      </c>
      <c r="C144">
        <f>Sheet2!C133</f>
        <v>10267</v>
      </c>
      <c r="D144">
        <v>10</v>
      </c>
      <c r="E144">
        <f t="shared" si="4"/>
        <v>1</v>
      </c>
      <c r="F144">
        <v>0.5</v>
      </c>
      <c r="G144">
        <v>1</v>
      </c>
      <c r="H144">
        <v>0</v>
      </c>
      <c r="I144">
        <v>880</v>
      </c>
      <c r="J144">
        <v>12</v>
      </c>
      <c r="M144" t="s">
        <v>212</v>
      </c>
      <c r="N144">
        <f>Sheet2!D133</f>
        <v>6308</v>
      </c>
    </row>
    <row r="145" spans="2:14" x14ac:dyDescent="0.3">
      <c r="B145" t="str">
        <f t="shared" si="3"/>
        <v>i1</v>
      </c>
      <c r="C145">
        <f>Sheet2!C134</f>
        <v>10338</v>
      </c>
      <c r="D145">
        <v>10</v>
      </c>
      <c r="E145">
        <f t="shared" si="4"/>
        <v>1</v>
      </c>
      <c r="F145">
        <v>0.5</v>
      </c>
      <c r="G145">
        <v>1</v>
      </c>
      <c r="H145">
        <v>1</v>
      </c>
      <c r="I145">
        <v>988</v>
      </c>
      <c r="J145">
        <v>11</v>
      </c>
      <c r="M145" t="s">
        <v>212</v>
      </c>
      <c r="N145">
        <f>Sheet2!D134</f>
        <v>6396</v>
      </c>
    </row>
    <row r="146" spans="2:14" x14ac:dyDescent="0.3">
      <c r="B146" t="str">
        <f t="shared" si="3"/>
        <v>i1</v>
      </c>
      <c r="C146">
        <f>Sheet2!C135</f>
        <v>10435</v>
      </c>
      <c r="D146">
        <v>10</v>
      </c>
      <c r="E146">
        <f t="shared" si="4"/>
        <v>1</v>
      </c>
      <c r="F146">
        <v>0.5</v>
      </c>
      <c r="G146">
        <v>1</v>
      </c>
      <c r="H146">
        <v>0</v>
      </c>
      <c r="I146">
        <v>659</v>
      </c>
      <c r="J146">
        <v>13</v>
      </c>
      <c r="M146" t="s">
        <v>212</v>
      </c>
      <c r="N146">
        <f>Sheet2!D135</f>
        <v>6299</v>
      </c>
    </row>
    <row r="147" spans="2:14" x14ac:dyDescent="0.3">
      <c r="B147" t="str">
        <f t="shared" si="3"/>
        <v>i1</v>
      </c>
      <c r="C147">
        <f>Sheet2!C136</f>
        <v>10557</v>
      </c>
      <c r="D147">
        <v>10</v>
      </c>
      <c r="E147">
        <f t="shared" si="4"/>
        <v>1</v>
      </c>
      <c r="F147">
        <v>0.5</v>
      </c>
      <c r="G147">
        <v>1</v>
      </c>
      <c r="H147">
        <v>1</v>
      </c>
      <c r="I147">
        <v>440</v>
      </c>
      <c r="J147">
        <v>10</v>
      </c>
      <c r="M147" t="s">
        <v>212</v>
      </c>
      <c r="N147">
        <f>Sheet2!D136</f>
        <v>6177</v>
      </c>
    </row>
    <row r="148" spans="2:14" x14ac:dyDescent="0.3">
      <c r="B148" t="str">
        <f t="shared" si="3"/>
        <v>i1</v>
      </c>
      <c r="C148">
        <f>Sheet2!C137</f>
        <v>10676</v>
      </c>
      <c r="D148">
        <v>10</v>
      </c>
      <c r="E148">
        <f t="shared" si="4"/>
        <v>1</v>
      </c>
      <c r="F148">
        <v>0.5</v>
      </c>
      <c r="G148">
        <v>1</v>
      </c>
      <c r="H148">
        <v>0</v>
      </c>
      <c r="I148">
        <v>277</v>
      </c>
      <c r="J148">
        <v>9</v>
      </c>
      <c r="M148" t="s">
        <v>212</v>
      </c>
      <c r="N148">
        <f>Sheet2!D137</f>
        <v>5899</v>
      </c>
    </row>
    <row r="149" spans="2:14" x14ac:dyDescent="0.3">
      <c r="B149" t="str">
        <f t="shared" si="3"/>
        <v>i1</v>
      </c>
      <c r="C149">
        <f>Sheet2!C138</f>
        <v>10752</v>
      </c>
      <c r="D149">
        <v>10</v>
      </c>
      <c r="E149">
        <f t="shared" si="4"/>
        <v>1</v>
      </c>
      <c r="F149">
        <v>0.5</v>
      </c>
      <c r="G149">
        <v>1</v>
      </c>
      <c r="H149">
        <v>1</v>
      </c>
      <c r="I149">
        <v>1109</v>
      </c>
      <c r="J149">
        <v>11</v>
      </c>
      <c r="M149" t="s">
        <v>212</v>
      </c>
      <c r="N149">
        <f>Sheet2!D138</f>
        <v>5982</v>
      </c>
    </row>
    <row r="150" spans="2:14" x14ac:dyDescent="0.3">
      <c r="B150" t="str">
        <f t="shared" si="3"/>
        <v>i1</v>
      </c>
      <c r="C150">
        <f>Sheet2!C139</f>
        <v>10811</v>
      </c>
      <c r="D150">
        <v>10</v>
      </c>
      <c r="E150">
        <f t="shared" si="4"/>
        <v>1</v>
      </c>
      <c r="F150">
        <v>0.5</v>
      </c>
      <c r="G150">
        <v>1</v>
      </c>
      <c r="H150">
        <v>0</v>
      </c>
      <c r="I150">
        <v>740</v>
      </c>
      <c r="J150">
        <v>13</v>
      </c>
      <c r="M150" t="s">
        <v>212</v>
      </c>
      <c r="N150">
        <f>Sheet2!D139</f>
        <v>5923</v>
      </c>
    </row>
    <row r="151" spans="2:14" x14ac:dyDescent="0.3">
      <c r="B151" t="str">
        <f t="shared" si="3"/>
        <v>i1</v>
      </c>
      <c r="C151">
        <f>Sheet2!C140</f>
        <v>10885</v>
      </c>
      <c r="D151">
        <v>10</v>
      </c>
      <c r="E151">
        <f t="shared" si="4"/>
        <v>1</v>
      </c>
      <c r="F151">
        <v>0.5</v>
      </c>
      <c r="G151">
        <v>1</v>
      </c>
      <c r="H151">
        <v>1</v>
      </c>
      <c r="I151">
        <v>880</v>
      </c>
      <c r="J151">
        <v>7</v>
      </c>
      <c r="M151" t="s">
        <v>212</v>
      </c>
      <c r="N151">
        <f>Sheet2!D140</f>
        <v>5849</v>
      </c>
    </row>
    <row r="152" spans="2:14" x14ac:dyDescent="0.3">
      <c r="B152" t="str">
        <f t="shared" si="3"/>
        <v>i1</v>
      </c>
      <c r="C152">
        <f>Sheet2!C141</f>
        <v>10944</v>
      </c>
      <c r="D152">
        <v>10</v>
      </c>
      <c r="E152">
        <f t="shared" si="4"/>
        <v>1</v>
      </c>
      <c r="F152">
        <v>0.5</v>
      </c>
      <c r="G152">
        <v>1</v>
      </c>
      <c r="H152">
        <v>0</v>
      </c>
      <c r="I152">
        <v>988</v>
      </c>
      <c r="J152">
        <v>12</v>
      </c>
      <c r="M152" t="s">
        <v>212</v>
      </c>
      <c r="N152">
        <f>Sheet2!D141</f>
        <v>3152</v>
      </c>
    </row>
    <row r="153" spans="2:14" x14ac:dyDescent="0.3">
      <c r="B153" t="str">
        <f t="shared" si="3"/>
        <v>i1</v>
      </c>
      <c r="C153">
        <f>Sheet2!C142</f>
        <v>11036</v>
      </c>
      <c r="D153">
        <v>10</v>
      </c>
      <c r="E153">
        <f t="shared" si="4"/>
        <v>1</v>
      </c>
      <c r="F153">
        <v>0.5</v>
      </c>
      <c r="G153">
        <v>1</v>
      </c>
      <c r="H153">
        <v>1</v>
      </c>
      <c r="I153">
        <v>139</v>
      </c>
      <c r="J153">
        <v>16</v>
      </c>
      <c r="M153" t="s">
        <v>212</v>
      </c>
      <c r="N153">
        <f>Sheet2!D142</f>
        <v>5698</v>
      </c>
    </row>
    <row r="154" spans="2:14" x14ac:dyDescent="0.3">
      <c r="B154" t="str">
        <f t="shared" ref="B154:B185" si="5">$B$57</f>
        <v>i1</v>
      </c>
      <c r="C154">
        <f>Sheet2!C143</f>
        <v>11095</v>
      </c>
      <c r="D154">
        <v>10</v>
      </c>
      <c r="E154">
        <f t="shared" si="4"/>
        <v>1</v>
      </c>
      <c r="F154">
        <v>0.5</v>
      </c>
      <c r="G154">
        <v>1</v>
      </c>
      <c r="H154">
        <v>0</v>
      </c>
      <c r="I154">
        <v>139</v>
      </c>
      <c r="J154">
        <v>15</v>
      </c>
      <c r="M154" t="s">
        <v>212</v>
      </c>
      <c r="N154">
        <f>Sheet2!D143</f>
        <v>5639</v>
      </c>
    </row>
    <row r="155" spans="2:14" x14ac:dyDescent="0.3">
      <c r="B155" t="str">
        <f t="shared" si="5"/>
        <v>i1</v>
      </c>
      <c r="C155">
        <f>Sheet2!C144</f>
        <v>11211</v>
      </c>
      <c r="D155">
        <v>10</v>
      </c>
      <c r="E155">
        <f t="shared" si="4"/>
        <v>1</v>
      </c>
      <c r="F155">
        <v>0.5</v>
      </c>
      <c r="G155">
        <v>1</v>
      </c>
      <c r="H155">
        <v>1</v>
      </c>
      <c r="I155">
        <v>740</v>
      </c>
      <c r="J155">
        <v>5</v>
      </c>
      <c r="M155" t="s">
        <v>212</v>
      </c>
      <c r="N155">
        <f>Sheet2!D144</f>
        <v>5523</v>
      </c>
    </row>
    <row r="156" spans="2:14" x14ac:dyDescent="0.3">
      <c r="B156" t="str">
        <f t="shared" si="5"/>
        <v>i1</v>
      </c>
      <c r="C156">
        <f>Sheet2!C145</f>
        <v>11270</v>
      </c>
      <c r="D156">
        <v>10</v>
      </c>
      <c r="E156">
        <f t="shared" si="4"/>
        <v>1</v>
      </c>
      <c r="F156">
        <v>0.5</v>
      </c>
      <c r="G156">
        <v>1</v>
      </c>
      <c r="H156">
        <v>0</v>
      </c>
      <c r="I156">
        <v>1109</v>
      </c>
      <c r="J156">
        <v>12</v>
      </c>
      <c r="M156" t="s">
        <v>212</v>
      </c>
      <c r="N156">
        <f>Sheet2!D145</f>
        <v>5305</v>
      </c>
    </row>
    <row r="157" spans="2:14" x14ac:dyDescent="0.3">
      <c r="B157" t="str">
        <f t="shared" si="5"/>
        <v>i1</v>
      </c>
      <c r="C157">
        <f>Sheet2!C146</f>
        <v>11344</v>
      </c>
      <c r="D157">
        <v>10</v>
      </c>
      <c r="E157">
        <f t="shared" si="4"/>
        <v>1</v>
      </c>
      <c r="F157">
        <v>0.5</v>
      </c>
      <c r="G157">
        <v>1</v>
      </c>
      <c r="H157">
        <v>1</v>
      </c>
      <c r="I157">
        <v>1318</v>
      </c>
      <c r="J157">
        <v>11</v>
      </c>
      <c r="M157" t="s">
        <v>212</v>
      </c>
      <c r="N157">
        <f>Sheet2!D146</f>
        <v>5390</v>
      </c>
    </row>
    <row r="158" spans="2:14" x14ac:dyDescent="0.3">
      <c r="B158" t="str">
        <f t="shared" si="5"/>
        <v>i1</v>
      </c>
      <c r="C158">
        <f>Sheet2!C147</f>
        <v>11400</v>
      </c>
      <c r="D158">
        <v>10</v>
      </c>
      <c r="E158">
        <f t="shared" si="4"/>
        <v>1</v>
      </c>
      <c r="F158">
        <v>0.5</v>
      </c>
      <c r="G158">
        <v>1</v>
      </c>
      <c r="H158">
        <v>0</v>
      </c>
      <c r="I158">
        <v>1109</v>
      </c>
      <c r="J158">
        <v>10</v>
      </c>
      <c r="M158" t="s">
        <v>212</v>
      </c>
      <c r="N158">
        <f>Sheet2!D147</f>
        <v>5334</v>
      </c>
    </row>
    <row r="159" spans="2:14" x14ac:dyDescent="0.3">
      <c r="B159" t="str">
        <f t="shared" si="5"/>
        <v>i1</v>
      </c>
      <c r="C159">
        <f>Sheet2!C148</f>
        <v>11481</v>
      </c>
      <c r="D159">
        <v>10</v>
      </c>
      <c r="E159">
        <f t="shared" si="4"/>
        <v>1</v>
      </c>
      <c r="F159">
        <v>0.5</v>
      </c>
      <c r="G159">
        <v>1</v>
      </c>
      <c r="H159">
        <v>1</v>
      </c>
      <c r="I159">
        <v>277</v>
      </c>
      <c r="J159">
        <v>7</v>
      </c>
      <c r="M159" t="s">
        <v>212</v>
      </c>
      <c r="N159">
        <f>Sheet2!D148</f>
        <v>5253</v>
      </c>
    </row>
    <row r="160" spans="2:14" x14ac:dyDescent="0.3">
      <c r="B160" t="str">
        <f t="shared" si="5"/>
        <v>i1</v>
      </c>
      <c r="C160">
        <f>Sheet2!C149</f>
        <v>11540</v>
      </c>
      <c r="D160">
        <v>10</v>
      </c>
      <c r="E160">
        <f t="shared" si="4"/>
        <v>1</v>
      </c>
      <c r="F160">
        <v>0.5</v>
      </c>
      <c r="G160">
        <v>1</v>
      </c>
      <c r="H160">
        <v>0</v>
      </c>
      <c r="I160">
        <v>370</v>
      </c>
      <c r="J160">
        <v>10</v>
      </c>
      <c r="M160" t="s">
        <v>212</v>
      </c>
      <c r="N160">
        <f>Sheet2!D149</f>
        <v>5194</v>
      </c>
    </row>
    <row r="161" spans="2:14" x14ac:dyDescent="0.3">
      <c r="B161" t="str">
        <f t="shared" si="5"/>
        <v>i1</v>
      </c>
      <c r="C161">
        <f>Sheet2!C150</f>
        <v>11653</v>
      </c>
      <c r="D161">
        <v>10</v>
      </c>
      <c r="E161">
        <f t="shared" si="4"/>
        <v>1</v>
      </c>
      <c r="F161">
        <v>0.5</v>
      </c>
      <c r="G161">
        <v>1</v>
      </c>
      <c r="H161">
        <v>1</v>
      </c>
      <c r="I161">
        <v>440</v>
      </c>
      <c r="J161">
        <v>13</v>
      </c>
      <c r="M161" t="s">
        <v>212</v>
      </c>
      <c r="N161">
        <f>Sheet2!D150</f>
        <v>5081</v>
      </c>
    </row>
    <row r="162" spans="2:14" x14ac:dyDescent="0.3">
      <c r="B162" t="str">
        <f t="shared" si="5"/>
        <v>i1</v>
      </c>
      <c r="C162">
        <f>Sheet2!C151</f>
        <v>11712</v>
      </c>
      <c r="D162">
        <v>10</v>
      </c>
      <c r="E162">
        <f t="shared" si="4"/>
        <v>1</v>
      </c>
      <c r="F162">
        <v>0.5</v>
      </c>
      <c r="G162">
        <v>1</v>
      </c>
      <c r="H162">
        <v>0</v>
      </c>
      <c r="I162">
        <v>247</v>
      </c>
      <c r="J162">
        <v>9</v>
      </c>
      <c r="M162" t="s">
        <v>212</v>
      </c>
      <c r="N162">
        <f>Sheet2!D151</f>
        <v>5022</v>
      </c>
    </row>
    <row r="163" spans="2:14" x14ac:dyDescent="0.3">
      <c r="B163" t="str">
        <f t="shared" si="5"/>
        <v>i1</v>
      </c>
      <c r="C163">
        <f>Sheet2!C152</f>
        <v>11782</v>
      </c>
      <c r="D163">
        <v>10</v>
      </c>
      <c r="E163">
        <f t="shared" si="4"/>
        <v>1</v>
      </c>
      <c r="F163">
        <v>0.5</v>
      </c>
      <c r="G163">
        <v>1</v>
      </c>
      <c r="H163">
        <v>1</v>
      </c>
      <c r="I163">
        <v>220</v>
      </c>
      <c r="J163">
        <v>10</v>
      </c>
      <c r="M163" t="s">
        <v>212</v>
      </c>
      <c r="N163">
        <f>Sheet2!D152</f>
        <v>4952</v>
      </c>
    </row>
    <row r="164" spans="2:14" x14ac:dyDescent="0.3">
      <c r="B164" t="str">
        <f t="shared" si="5"/>
        <v>i1</v>
      </c>
      <c r="C164">
        <f>Sheet2!C153</f>
        <v>11894</v>
      </c>
      <c r="D164">
        <v>10</v>
      </c>
      <c r="E164">
        <f t="shared" si="4"/>
        <v>1</v>
      </c>
      <c r="F164">
        <v>0.5</v>
      </c>
      <c r="G164">
        <v>1</v>
      </c>
      <c r="H164">
        <v>0</v>
      </c>
      <c r="I164">
        <v>440</v>
      </c>
      <c r="J164">
        <v>12</v>
      </c>
      <c r="M164" t="s">
        <v>212</v>
      </c>
      <c r="N164">
        <f>Sheet2!D153</f>
        <v>4840</v>
      </c>
    </row>
    <row r="165" spans="2:14" x14ac:dyDescent="0.3">
      <c r="B165" t="str">
        <f t="shared" si="5"/>
        <v>i1</v>
      </c>
      <c r="C165">
        <f>Sheet2!C154</f>
        <v>11966</v>
      </c>
      <c r="D165">
        <v>10</v>
      </c>
      <c r="E165">
        <f t="shared" si="4"/>
        <v>1</v>
      </c>
      <c r="F165">
        <v>0.5</v>
      </c>
      <c r="G165">
        <v>1</v>
      </c>
      <c r="H165">
        <v>1</v>
      </c>
      <c r="I165">
        <v>494</v>
      </c>
      <c r="J165">
        <v>12</v>
      </c>
      <c r="M165" t="s">
        <v>212</v>
      </c>
      <c r="N165">
        <f>Sheet2!D154</f>
        <v>4768</v>
      </c>
    </row>
    <row r="166" spans="2:14" x14ac:dyDescent="0.3">
      <c r="B166" t="str">
        <f t="shared" si="5"/>
        <v>i1</v>
      </c>
      <c r="C166">
        <f>Sheet2!C155</f>
        <v>12023</v>
      </c>
      <c r="D166">
        <v>10</v>
      </c>
      <c r="E166">
        <f t="shared" si="4"/>
        <v>1</v>
      </c>
      <c r="F166">
        <v>0.5</v>
      </c>
      <c r="G166">
        <v>1</v>
      </c>
      <c r="H166">
        <v>0</v>
      </c>
      <c r="I166">
        <v>247</v>
      </c>
      <c r="J166">
        <v>12</v>
      </c>
      <c r="M166" t="s">
        <v>212</v>
      </c>
      <c r="N166">
        <f>Sheet2!D155</f>
        <v>4711</v>
      </c>
    </row>
    <row r="167" spans="2:14" x14ac:dyDescent="0.3">
      <c r="B167" t="str">
        <f t="shared" si="5"/>
        <v>i1</v>
      </c>
      <c r="C167">
        <f>Sheet2!C156</f>
        <v>12096</v>
      </c>
      <c r="D167">
        <v>10</v>
      </c>
      <c r="E167">
        <f t="shared" si="4"/>
        <v>1</v>
      </c>
      <c r="F167">
        <v>0.5</v>
      </c>
      <c r="G167">
        <v>1</v>
      </c>
      <c r="H167">
        <v>1</v>
      </c>
      <c r="I167">
        <v>220</v>
      </c>
      <c r="J167">
        <v>12</v>
      </c>
      <c r="M167" t="s">
        <v>212</v>
      </c>
      <c r="N167">
        <f>Sheet2!D156</f>
        <v>4638</v>
      </c>
    </row>
    <row r="168" spans="2:14" x14ac:dyDescent="0.3">
      <c r="B168" t="str">
        <f t="shared" si="5"/>
        <v>i1</v>
      </c>
      <c r="C168">
        <f>Sheet2!C157</f>
        <v>12150</v>
      </c>
      <c r="D168">
        <v>10</v>
      </c>
      <c r="E168">
        <f t="shared" si="4"/>
        <v>1</v>
      </c>
      <c r="F168">
        <v>0.5</v>
      </c>
      <c r="G168">
        <v>1</v>
      </c>
      <c r="H168">
        <v>0</v>
      </c>
      <c r="I168">
        <v>247</v>
      </c>
      <c r="J168">
        <v>13</v>
      </c>
      <c r="M168" t="s">
        <v>212</v>
      </c>
      <c r="N168">
        <f>Sheet2!D157</f>
        <v>4584</v>
      </c>
    </row>
    <row r="169" spans="2:14" x14ac:dyDescent="0.3">
      <c r="B169" t="str">
        <f t="shared" si="5"/>
        <v>i1</v>
      </c>
      <c r="C169">
        <f>Sheet2!C158</f>
        <v>12160</v>
      </c>
      <c r="D169">
        <v>10</v>
      </c>
      <c r="E169">
        <f t="shared" si="4"/>
        <v>1</v>
      </c>
      <c r="F169">
        <v>0.5</v>
      </c>
      <c r="G169">
        <v>1</v>
      </c>
      <c r="H169">
        <v>1</v>
      </c>
      <c r="I169">
        <v>139</v>
      </c>
      <c r="J169">
        <v>8</v>
      </c>
      <c r="M169" t="s">
        <v>212</v>
      </c>
      <c r="N169">
        <f>Sheet2!D158</f>
        <v>4574</v>
      </c>
    </row>
    <row r="170" spans="2:14" x14ac:dyDescent="0.3">
      <c r="B170" t="str">
        <f t="shared" si="5"/>
        <v>i1</v>
      </c>
      <c r="C170">
        <f>Sheet2!C159</f>
        <v>12219</v>
      </c>
      <c r="D170">
        <v>10</v>
      </c>
      <c r="E170">
        <f t="shared" si="4"/>
        <v>1</v>
      </c>
      <c r="F170">
        <v>0.5</v>
      </c>
      <c r="G170">
        <v>1</v>
      </c>
      <c r="H170">
        <v>0</v>
      </c>
      <c r="I170">
        <v>185</v>
      </c>
      <c r="J170">
        <v>5</v>
      </c>
      <c r="M170" t="s">
        <v>212</v>
      </c>
      <c r="N170">
        <f>Sheet2!D159</f>
        <v>4515</v>
      </c>
    </row>
    <row r="171" spans="2:14" x14ac:dyDescent="0.3">
      <c r="B171" t="str">
        <f t="shared" si="5"/>
        <v>i1</v>
      </c>
      <c r="C171">
        <f>Sheet2!C160</f>
        <v>12318</v>
      </c>
      <c r="D171">
        <v>10</v>
      </c>
      <c r="E171">
        <f t="shared" si="4"/>
        <v>1</v>
      </c>
      <c r="F171">
        <v>0.5</v>
      </c>
      <c r="G171">
        <v>1</v>
      </c>
      <c r="H171">
        <v>1</v>
      </c>
      <c r="I171">
        <v>185</v>
      </c>
      <c r="J171">
        <v>2</v>
      </c>
      <c r="M171" t="s">
        <v>212</v>
      </c>
      <c r="N171">
        <f>Sheet2!D160</f>
        <v>4416</v>
      </c>
    </row>
    <row r="172" spans="2:14" x14ac:dyDescent="0.3">
      <c r="B172" t="str">
        <f t="shared" si="5"/>
        <v>i1</v>
      </c>
      <c r="C172">
        <f>Sheet2!C161</f>
        <v>12377</v>
      </c>
      <c r="D172">
        <v>10</v>
      </c>
      <c r="E172">
        <f t="shared" si="4"/>
        <v>1</v>
      </c>
      <c r="F172">
        <v>0.5</v>
      </c>
      <c r="G172">
        <v>1</v>
      </c>
      <c r="H172">
        <v>0</v>
      </c>
      <c r="I172">
        <v>123</v>
      </c>
      <c r="J172">
        <v>7</v>
      </c>
      <c r="M172" t="s">
        <v>212</v>
      </c>
      <c r="N172">
        <f>Sheet2!D161</f>
        <v>4357</v>
      </c>
    </row>
    <row r="173" spans="2:14" x14ac:dyDescent="0.3">
      <c r="B173" t="str">
        <f t="shared" si="5"/>
        <v>i1</v>
      </c>
      <c r="C173">
        <f>Sheet2!C162</f>
        <v>12469</v>
      </c>
      <c r="D173">
        <v>10</v>
      </c>
      <c r="E173">
        <f t="shared" si="4"/>
        <v>1</v>
      </c>
      <c r="F173">
        <v>0.5</v>
      </c>
      <c r="G173">
        <v>1</v>
      </c>
      <c r="H173">
        <v>1</v>
      </c>
      <c r="I173">
        <v>165</v>
      </c>
      <c r="J173">
        <v>7</v>
      </c>
      <c r="M173" t="s">
        <v>212</v>
      </c>
      <c r="N173">
        <f>Sheet2!D162</f>
        <v>4265</v>
      </c>
    </row>
    <row r="174" spans="2:14" x14ac:dyDescent="0.3">
      <c r="B174" t="str">
        <f t="shared" si="5"/>
        <v>i1</v>
      </c>
      <c r="C174">
        <f>Sheet2!C163</f>
        <v>12520</v>
      </c>
      <c r="D174">
        <v>10</v>
      </c>
      <c r="E174">
        <f t="shared" si="4"/>
        <v>1</v>
      </c>
      <c r="F174">
        <v>0.5</v>
      </c>
      <c r="G174">
        <v>1</v>
      </c>
      <c r="H174">
        <v>0</v>
      </c>
      <c r="I174">
        <v>185</v>
      </c>
      <c r="J174">
        <v>7</v>
      </c>
      <c r="M174" t="s">
        <v>212</v>
      </c>
      <c r="N174">
        <f>Sheet2!D163</f>
        <v>4214</v>
      </c>
    </row>
    <row r="175" spans="2:14" x14ac:dyDescent="0.3">
      <c r="B175" t="str">
        <f t="shared" si="5"/>
        <v>i1</v>
      </c>
      <c r="C175">
        <f>Sheet2!C164</f>
        <v>12626</v>
      </c>
      <c r="D175">
        <v>10</v>
      </c>
      <c r="E175">
        <f t="shared" si="4"/>
        <v>1</v>
      </c>
      <c r="F175">
        <v>0.5</v>
      </c>
      <c r="G175">
        <v>1</v>
      </c>
      <c r="H175">
        <v>1</v>
      </c>
      <c r="I175">
        <v>185</v>
      </c>
      <c r="J175">
        <v>14</v>
      </c>
      <c r="M175" t="s">
        <v>212</v>
      </c>
      <c r="N175">
        <f>Sheet2!D164</f>
        <v>4108</v>
      </c>
    </row>
    <row r="176" spans="2:14" x14ac:dyDescent="0.3">
      <c r="B176" t="str">
        <f t="shared" si="5"/>
        <v>i1</v>
      </c>
      <c r="C176">
        <f>Sheet2!C165</f>
        <v>12682</v>
      </c>
      <c r="D176">
        <v>10</v>
      </c>
      <c r="E176">
        <f t="shared" si="4"/>
        <v>1</v>
      </c>
      <c r="F176">
        <v>0.5</v>
      </c>
      <c r="G176">
        <v>1</v>
      </c>
      <c r="H176">
        <v>0</v>
      </c>
      <c r="I176">
        <v>220</v>
      </c>
      <c r="J176">
        <v>15</v>
      </c>
      <c r="M176" t="s">
        <v>212</v>
      </c>
      <c r="N176">
        <f>Sheet2!D165</f>
        <v>4052</v>
      </c>
    </row>
    <row r="177" spans="2:14" x14ac:dyDescent="0.3">
      <c r="B177" t="str">
        <f t="shared" si="5"/>
        <v>i1</v>
      </c>
      <c r="C177">
        <f>Sheet2!C166</f>
        <v>12785</v>
      </c>
      <c r="D177">
        <v>10</v>
      </c>
      <c r="E177">
        <f t="shared" si="4"/>
        <v>1</v>
      </c>
      <c r="F177">
        <v>0.5</v>
      </c>
      <c r="G177">
        <v>1</v>
      </c>
      <c r="H177">
        <v>1</v>
      </c>
      <c r="I177">
        <v>165</v>
      </c>
      <c r="J177">
        <v>6</v>
      </c>
      <c r="M177" t="s">
        <v>212</v>
      </c>
      <c r="N177">
        <f>Sheet2!D166</f>
        <v>3949</v>
      </c>
    </row>
    <row r="178" spans="2:14" x14ac:dyDescent="0.3">
      <c r="B178" t="str">
        <f t="shared" si="5"/>
        <v>i1</v>
      </c>
      <c r="C178">
        <f>Sheet2!C167</f>
        <v>12837</v>
      </c>
      <c r="D178">
        <v>10</v>
      </c>
      <c r="E178">
        <f t="shared" si="4"/>
        <v>1</v>
      </c>
      <c r="F178">
        <v>0.5</v>
      </c>
      <c r="G178">
        <v>1</v>
      </c>
      <c r="H178">
        <v>0</v>
      </c>
      <c r="I178">
        <v>165</v>
      </c>
      <c r="J178">
        <v>8</v>
      </c>
      <c r="M178" t="s">
        <v>212</v>
      </c>
      <c r="N178">
        <f>Sheet2!D167</f>
        <v>3897</v>
      </c>
    </row>
    <row r="179" spans="2:14" x14ac:dyDescent="0.3">
      <c r="B179" t="str">
        <f t="shared" si="5"/>
        <v>i1</v>
      </c>
      <c r="C179">
        <f>Sheet2!C168</f>
        <v>12842</v>
      </c>
      <c r="D179">
        <v>10</v>
      </c>
      <c r="E179">
        <f t="shared" si="4"/>
        <v>1</v>
      </c>
      <c r="F179">
        <v>0.5</v>
      </c>
      <c r="G179">
        <v>1</v>
      </c>
      <c r="H179">
        <v>1</v>
      </c>
      <c r="I179">
        <v>370</v>
      </c>
      <c r="J179">
        <v>13</v>
      </c>
      <c r="M179" t="s">
        <v>212</v>
      </c>
      <c r="N179">
        <f>Sheet2!D168</f>
        <v>3892</v>
      </c>
    </row>
    <row r="180" spans="2:14" x14ac:dyDescent="0.3">
      <c r="B180" t="str">
        <f t="shared" si="5"/>
        <v>i1</v>
      </c>
      <c r="C180">
        <f>Sheet2!C169</f>
        <v>12901</v>
      </c>
      <c r="D180">
        <v>10</v>
      </c>
      <c r="E180">
        <f t="shared" si="4"/>
        <v>1</v>
      </c>
      <c r="F180">
        <v>0.5</v>
      </c>
      <c r="G180">
        <v>1</v>
      </c>
      <c r="H180">
        <v>0</v>
      </c>
      <c r="I180">
        <v>277</v>
      </c>
      <c r="J180">
        <v>11</v>
      </c>
      <c r="M180" t="s">
        <v>212</v>
      </c>
      <c r="N180">
        <f>Sheet2!D169</f>
        <v>3833</v>
      </c>
    </row>
    <row r="181" spans="2:14" x14ac:dyDescent="0.3">
      <c r="B181" t="str">
        <f t="shared" si="5"/>
        <v>i1</v>
      </c>
      <c r="C181">
        <f>Sheet2!C170</f>
        <v>12991</v>
      </c>
      <c r="D181">
        <v>10</v>
      </c>
      <c r="E181">
        <f t="shared" si="4"/>
        <v>1</v>
      </c>
      <c r="F181">
        <v>0.5</v>
      </c>
      <c r="G181">
        <v>1</v>
      </c>
      <c r="H181">
        <v>1</v>
      </c>
      <c r="I181">
        <v>123</v>
      </c>
      <c r="J181">
        <v>14</v>
      </c>
      <c r="M181" t="s">
        <v>212</v>
      </c>
      <c r="N181">
        <f>Sheet2!D170</f>
        <v>3743</v>
      </c>
    </row>
    <row r="182" spans="2:14" x14ac:dyDescent="0.3">
      <c r="B182" t="str">
        <f t="shared" si="5"/>
        <v>i1</v>
      </c>
      <c r="C182">
        <f>Sheet2!C171</f>
        <v>13049</v>
      </c>
      <c r="D182">
        <v>10</v>
      </c>
      <c r="E182">
        <f t="shared" si="4"/>
        <v>1</v>
      </c>
      <c r="F182">
        <v>0.5</v>
      </c>
      <c r="G182">
        <v>1</v>
      </c>
      <c r="H182">
        <v>0</v>
      </c>
      <c r="I182">
        <v>330</v>
      </c>
      <c r="J182">
        <v>6</v>
      </c>
      <c r="M182" t="s">
        <v>212</v>
      </c>
      <c r="N182">
        <f>Sheet2!D171</f>
        <v>3685</v>
      </c>
    </row>
    <row r="183" spans="2:14" x14ac:dyDescent="0.3">
      <c r="B183" t="str">
        <f t="shared" si="5"/>
        <v>i1</v>
      </c>
      <c r="C183">
        <f>Sheet2!C172</f>
        <v>13145</v>
      </c>
      <c r="D183">
        <v>10</v>
      </c>
      <c r="E183">
        <f t="shared" si="4"/>
        <v>1</v>
      </c>
      <c r="F183">
        <v>0.5</v>
      </c>
      <c r="G183">
        <v>1</v>
      </c>
      <c r="H183">
        <v>1</v>
      </c>
      <c r="I183">
        <v>247</v>
      </c>
      <c r="J183">
        <v>4</v>
      </c>
      <c r="M183" t="s">
        <v>212</v>
      </c>
      <c r="N183">
        <f>Sheet2!D172</f>
        <v>3589</v>
      </c>
    </row>
    <row r="184" spans="2:14" x14ac:dyDescent="0.3">
      <c r="B184" t="str">
        <f t="shared" si="5"/>
        <v>i1</v>
      </c>
      <c r="C184">
        <f>Sheet2!C173</f>
        <v>13202</v>
      </c>
      <c r="D184">
        <v>10</v>
      </c>
      <c r="E184">
        <f t="shared" si="4"/>
        <v>1</v>
      </c>
      <c r="F184">
        <v>0.5</v>
      </c>
      <c r="G184">
        <v>1</v>
      </c>
      <c r="H184">
        <v>0</v>
      </c>
      <c r="I184">
        <v>220</v>
      </c>
      <c r="J184">
        <v>5</v>
      </c>
      <c r="M184" t="s">
        <v>212</v>
      </c>
      <c r="N184">
        <f>Sheet2!D173</f>
        <v>3532</v>
      </c>
    </row>
    <row r="185" spans="2:14" x14ac:dyDescent="0.3">
      <c r="B185" t="str">
        <f t="shared" si="5"/>
        <v>i1</v>
      </c>
      <c r="C185">
        <f>Sheet2!C174</f>
        <v>13293</v>
      </c>
      <c r="D185">
        <v>10</v>
      </c>
      <c r="E185">
        <f t="shared" si="4"/>
        <v>1</v>
      </c>
      <c r="F185">
        <v>0.5</v>
      </c>
      <c r="G185">
        <v>1</v>
      </c>
      <c r="H185">
        <v>1</v>
      </c>
      <c r="I185">
        <v>277</v>
      </c>
      <c r="J185">
        <v>6</v>
      </c>
      <c r="M185" t="s">
        <v>212</v>
      </c>
      <c r="N185">
        <f>Sheet2!D174</f>
        <v>3441</v>
      </c>
    </row>
    <row r="186" spans="2:14" x14ac:dyDescent="0.3">
      <c r="B186" t="str">
        <f t="shared" ref="B186:B217" si="6">$B$57</f>
        <v>i1</v>
      </c>
      <c r="C186">
        <f>Sheet2!C175</f>
        <v>13318</v>
      </c>
      <c r="D186">
        <v>10</v>
      </c>
      <c r="E186">
        <f t="shared" si="4"/>
        <v>1</v>
      </c>
      <c r="F186">
        <v>0.5</v>
      </c>
      <c r="G186">
        <v>1</v>
      </c>
      <c r="H186">
        <v>0</v>
      </c>
      <c r="I186">
        <v>330</v>
      </c>
      <c r="J186">
        <v>8</v>
      </c>
      <c r="M186" t="s">
        <v>212</v>
      </c>
      <c r="N186">
        <f>Sheet2!D175</f>
        <v>3416</v>
      </c>
    </row>
    <row r="187" spans="2:14" x14ac:dyDescent="0.3">
      <c r="B187" t="str">
        <f t="shared" si="6"/>
        <v>i1</v>
      </c>
      <c r="C187">
        <f>Sheet2!C176</f>
        <v>13461</v>
      </c>
      <c r="D187">
        <v>10</v>
      </c>
      <c r="E187">
        <f t="shared" ref="E187:E236" si="7">E186</f>
        <v>1</v>
      </c>
      <c r="F187">
        <v>0.5</v>
      </c>
      <c r="G187">
        <v>1</v>
      </c>
      <c r="H187">
        <v>1</v>
      </c>
      <c r="I187">
        <v>123</v>
      </c>
      <c r="J187">
        <v>8</v>
      </c>
      <c r="M187" t="s">
        <v>212</v>
      </c>
      <c r="N187">
        <f>Sheet2!D176</f>
        <v>3273</v>
      </c>
    </row>
    <row r="188" spans="2:14" x14ac:dyDescent="0.3">
      <c r="B188" t="str">
        <f t="shared" si="6"/>
        <v>i1</v>
      </c>
      <c r="C188">
        <f>Sheet2!C177</f>
        <v>13520</v>
      </c>
      <c r="D188">
        <v>10</v>
      </c>
      <c r="E188">
        <f t="shared" si="7"/>
        <v>1</v>
      </c>
      <c r="F188">
        <v>0.5</v>
      </c>
      <c r="G188">
        <v>1</v>
      </c>
      <c r="H188">
        <v>0</v>
      </c>
      <c r="I188">
        <v>139</v>
      </c>
      <c r="J188">
        <v>9</v>
      </c>
      <c r="M188" t="s">
        <v>212</v>
      </c>
      <c r="N188">
        <f>Sheet2!D177</f>
        <v>3214</v>
      </c>
    </row>
    <row r="189" spans="2:14" x14ac:dyDescent="0.3">
      <c r="B189" t="str">
        <f t="shared" si="6"/>
        <v>i1</v>
      </c>
      <c r="C189">
        <f>Sheet2!C178</f>
        <v>13621</v>
      </c>
      <c r="D189">
        <v>10</v>
      </c>
      <c r="E189">
        <f t="shared" si="7"/>
        <v>1</v>
      </c>
      <c r="F189">
        <v>0.5</v>
      </c>
      <c r="G189">
        <v>1</v>
      </c>
      <c r="H189">
        <v>1</v>
      </c>
      <c r="I189">
        <v>330</v>
      </c>
      <c r="J189">
        <v>5</v>
      </c>
      <c r="M189" t="s">
        <v>212</v>
      </c>
      <c r="N189">
        <f>Sheet2!D178</f>
        <v>3113</v>
      </c>
    </row>
    <row r="190" spans="2:14" x14ac:dyDescent="0.3">
      <c r="B190" t="str">
        <f t="shared" si="6"/>
        <v>i1</v>
      </c>
      <c r="C190">
        <f>Sheet2!C179</f>
        <v>13680</v>
      </c>
      <c r="D190">
        <v>10</v>
      </c>
      <c r="E190">
        <f t="shared" si="7"/>
        <v>1</v>
      </c>
      <c r="F190">
        <v>0.5</v>
      </c>
      <c r="G190">
        <v>1</v>
      </c>
      <c r="H190">
        <v>0</v>
      </c>
      <c r="I190">
        <v>247</v>
      </c>
      <c r="J190">
        <v>15</v>
      </c>
      <c r="M190" t="s">
        <v>212</v>
      </c>
      <c r="N190">
        <f>Sheet2!D179</f>
        <v>3054</v>
      </c>
    </row>
    <row r="191" spans="2:14" x14ac:dyDescent="0.3">
      <c r="B191" t="str">
        <f t="shared" si="6"/>
        <v>i1</v>
      </c>
      <c r="C191">
        <f>Sheet2!C180</f>
        <v>13820</v>
      </c>
      <c r="D191">
        <v>10</v>
      </c>
      <c r="E191">
        <f t="shared" si="7"/>
        <v>1</v>
      </c>
      <c r="F191">
        <v>0.5</v>
      </c>
      <c r="G191">
        <v>1</v>
      </c>
      <c r="H191">
        <v>1</v>
      </c>
      <c r="I191">
        <v>740</v>
      </c>
      <c r="J191">
        <v>18</v>
      </c>
      <c r="M191" t="s">
        <v>212</v>
      </c>
      <c r="N191">
        <f>Sheet2!D180</f>
        <v>2914</v>
      </c>
    </row>
    <row r="192" spans="2:14" x14ac:dyDescent="0.3">
      <c r="B192" t="str">
        <f t="shared" si="6"/>
        <v>i1</v>
      </c>
      <c r="C192">
        <f>Sheet2!C181</f>
        <v>13878</v>
      </c>
      <c r="D192">
        <v>10</v>
      </c>
      <c r="E192">
        <f t="shared" si="7"/>
        <v>1</v>
      </c>
      <c r="F192">
        <v>0.5</v>
      </c>
      <c r="G192">
        <v>1</v>
      </c>
      <c r="H192">
        <v>0</v>
      </c>
      <c r="I192">
        <v>1109</v>
      </c>
      <c r="J192">
        <v>7</v>
      </c>
      <c r="M192" t="s">
        <v>212</v>
      </c>
      <c r="N192">
        <f>Sheet2!D181</f>
        <v>2856</v>
      </c>
    </row>
    <row r="193" spans="2:14" x14ac:dyDescent="0.3">
      <c r="B193" t="str">
        <f t="shared" si="6"/>
        <v>i1</v>
      </c>
      <c r="C193">
        <f>Sheet2!C182</f>
        <v>14037</v>
      </c>
      <c r="D193">
        <v>10</v>
      </c>
      <c r="E193">
        <f t="shared" si="7"/>
        <v>1</v>
      </c>
      <c r="F193">
        <v>0.5</v>
      </c>
      <c r="G193">
        <v>1</v>
      </c>
      <c r="H193">
        <v>1</v>
      </c>
      <c r="I193">
        <v>165</v>
      </c>
      <c r="J193">
        <v>17</v>
      </c>
      <c r="M193" t="s">
        <v>212</v>
      </c>
      <c r="N193">
        <f>Sheet2!D182</f>
        <v>2697</v>
      </c>
    </row>
    <row r="194" spans="2:14" x14ac:dyDescent="0.3">
      <c r="B194" t="str">
        <f t="shared" si="6"/>
        <v>i1</v>
      </c>
      <c r="C194">
        <f>Sheet2!C183</f>
        <v>14096</v>
      </c>
      <c r="D194">
        <v>10</v>
      </c>
      <c r="E194">
        <f t="shared" si="7"/>
        <v>1</v>
      </c>
      <c r="F194">
        <v>0.5</v>
      </c>
      <c r="G194">
        <v>1</v>
      </c>
      <c r="H194">
        <v>0</v>
      </c>
      <c r="I194">
        <v>139</v>
      </c>
      <c r="J194">
        <v>17</v>
      </c>
      <c r="M194" t="s">
        <v>212</v>
      </c>
      <c r="N194">
        <f>Sheet2!D183</f>
        <v>2638</v>
      </c>
    </row>
    <row r="195" spans="2:14" x14ac:dyDescent="0.3">
      <c r="B195" t="str">
        <f t="shared" si="6"/>
        <v>i1</v>
      </c>
      <c r="C195">
        <f>Sheet2!C184</f>
        <v>14237</v>
      </c>
      <c r="D195">
        <v>10</v>
      </c>
      <c r="E195">
        <f t="shared" si="7"/>
        <v>1</v>
      </c>
      <c r="F195">
        <v>0.5</v>
      </c>
      <c r="G195">
        <v>1</v>
      </c>
      <c r="H195">
        <v>1</v>
      </c>
      <c r="I195">
        <v>880</v>
      </c>
      <c r="J195">
        <v>18</v>
      </c>
      <c r="M195" t="s">
        <v>212</v>
      </c>
      <c r="N195">
        <f>Sheet2!D184</f>
        <v>2497</v>
      </c>
    </row>
    <row r="196" spans="2:14" x14ac:dyDescent="0.3">
      <c r="B196" t="str">
        <f t="shared" si="6"/>
        <v>i1</v>
      </c>
      <c r="C196">
        <f>Sheet2!C185</f>
        <v>14242</v>
      </c>
      <c r="D196">
        <v>10</v>
      </c>
      <c r="E196">
        <f t="shared" si="7"/>
        <v>1</v>
      </c>
      <c r="F196">
        <v>0.5</v>
      </c>
      <c r="G196">
        <v>1</v>
      </c>
      <c r="H196">
        <v>0</v>
      </c>
      <c r="I196">
        <v>988</v>
      </c>
      <c r="J196">
        <v>18</v>
      </c>
      <c r="M196" t="s">
        <v>212</v>
      </c>
      <c r="N196">
        <f>Sheet2!D185</f>
        <v>2492</v>
      </c>
    </row>
    <row r="197" spans="2:14" x14ac:dyDescent="0.3">
      <c r="B197" t="str">
        <f t="shared" si="6"/>
        <v>i1</v>
      </c>
      <c r="C197">
        <f>Sheet2!C186</f>
        <v>14375</v>
      </c>
      <c r="D197">
        <v>10</v>
      </c>
      <c r="E197">
        <f t="shared" si="7"/>
        <v>1</v>
      </c>
      <c r="F197">
        <v>0.5</v>
      </c>
      <c r="G197">
        <v>1</v>
      </c>
      <c r="H197">
        <v>1</v>
      </c>
      <c r="I197">
        <v>1109</v>
      </c>
      <c r="J197">
        <v>6</v>
      </c>
      <c r="M197" t="s">
        <v>212</v>
      </c>
      <c r="N197">
        <f>Sheet2!D186</f>
        <v>2359</v>
      </c>
    </row>
    <row r="198" spans="2:14" x14ac:dyDescent="0.3">
      <c r="B198" t="str">
        <f t="shared" si="6"/>
        <v>i1</v>
      </c>
      <c r="C198">
        <f>Sheet2!C187</f>
        <v>14434</v>
      </c>
      <c r="D198">
        <v>10</v>
      </c>
      <c r="E198">
        <f t="shared" si="7"/>
        <v>1</v>
      </c>
      <c r="F198">
        <v>0.5</v>
      </c>
      <c r="G198">
        <v>1</v>
      </c>
      <c r="H198">
        <v>0</v>
      </c>
      <c r="I198">
        <v>988</v>
      </c>
      <c r="J198">
        <v>7</v>
      </c>
      <c r="M198" t="s">
        <v>212</v>
      </c>
      <c r="N198">
        <f>Sheet2!D187</f>
        <v>2300</v>
      </c>
    </row>
    <row r="199" spans="2:14" x14ac:dyDescent="0.3">
      <c r="B199" t="str">
        <f t="shared" si="6"/>
        <v>i1</v>
      </c>
      <c r="C199">
        <f>Sheet2!C188</f>
        <v>14618</v>
      </c>
      <c r="D199">
        <v>10</v>
      </c>
      <c r="E199">
        <f t="shared" si="7"/>
        <v>1</v>
      </c>
      <c r="F199">
        <v>0.5</v>
      </c>
      <c r="G199">
        <v>1</v>
      </c>
      <c r="H199">
        <v>1</v>
      </c>
      <c r="I199">
        <v>988</v>
      </c>
      <c r="J199">
        <v>6</v>
      </c>
      <c r="M199" t="s">
        <v>212</v>
      </c>
      <c r="N199">
        <f>Sheet2!D188</f>
        <v>2116</v>
      </c>
    </row>
    <row r="200" spans="2:14" x14ac:dyDescent="0.3">
      <c r="B200" t="str">
        <f t="shared" si="6"/>
        <v>i1</v>
      </c>
      <c r="C200">
        <f>Sheet2!C189</f>
        <v>14676</v>
      </c>
      <c r="D200">
        <v>10</v>
      </c>
      <c r="E200">
        <f t="shared" si="7"/>
        <v>1</v>
      </c>
      <c r="F200">
        <v>0.5</v>
      </c>
      <c r="G200">
        <v>1</v>
      </c>
      <c r="H200">
        <v>0</v>
      </c>
      <c r="I200">
        <v>370</v>
      </c>
      <c r="J200">
        <v>9</v>
      </c>
      <c r="M200" t="s">
        <v>212</v>
      </c>
      <c r="N200">
        <f>Sheet2!D189</f>
        <v>2058</v>
      </c>
    </row>
    <row r="201" spans="2:14" x14ac:dyDescent="0.3">
      <c r="B201" t="str">
        <f t="shared" si="6"/>
        <v>i1</v>
      </c>
      <c r="C201">
        <f>Sheet2!C190</f>
        <v>14807</v>
      </c>
      <c r="D201">
        <v>10</v>
      </c>
      <c r="E201">
        <f t="shared" si="7"/>
        <v>1</v>
      </c>
      <c r="F201">
        <v>0.5</v>
      </c>
      <c r="G201">
        <v>1</v>
      </c>
      <c r="H201">
        <v>1</v>
      </c>
      <c r="I201">
        <v>247</v>
      </c>
      <c r="J201">
        <v>18</v>
      </c>
      <c r="M201" t="s">
        <v>212</v>
      </c>
      <c r="N201">
        <f>Sheet2!D190</f>
        <v>1927</v>
      </c>
    </row>
    <row r="202" spans="2:14" x14ac:dyDescent="0.3">
      <c r="B202" t="str">
        <f t="shared" si="6"/>
        <v>i1</v>
      </c>
      <c r="C202">
        <f>Sheet2!C191</f>
        <v>14831</v>
      </c>
      <c r="D202">
        <v>10</v>
      </c>
      <c r="E202">
        <f t="shared" si="7"/>
        <v>1</v>
      </c>
      <c r="F202">
        <v>0.5</v>
      </c>
      <c r="G202">
        <v>1</v>
      </c>
      <c r="H202">
        <v>0</v>
      </c>
      <c r="I202">
        <v>1318</v>
      </c>
      <c r="J202">
        <v>6</v>
      </c>
      <c r="M202" t="s">
        <v>212</v>
      </c>
      <c r="N202">
        <f>Sheet2!D191</f>
        <v>1903</v>
      </c>
    </row>
    <row r="203" spans="2:14" x14ac:dyDescent="0.3">
      <c r="B203" t="str">
        <f t="shared" si="6"/>
        <v>i1</v>
      </c>
      <c r="C203">
        <f>Sheet2!C192</f>
        <v>14926</v>
      </c>
      <c r="D203">
        <v>10</v>
      </c>
      <c r="E203">
        <f t="shared" si="7"/>
        <v>1</v>
      </c>
      <c r="F203">
        <v>0.5</v>
      </c>
      <c r="G203">
        <v>1</v>
      </c>
      <c r="H203">
        <v>1</v>
      </c>
      <c r="I203">
        <v>1318</v>
      </c>
      <c r="J203">
        <v>5</v>
      </c>
      <c r="M203" t="s">
        <v>212</v>
      </c>
      <c r="N203">
        <f>Sheet2!D192</f>
        <v>1808</v>
      </c>
    </row>
    <row r="204" spans="2:14" x14ac:dyDescent="0.3">
      <c r="B204" t="str">
        <f t="shared" si="6"/>
        <v>i1</v>
      </c>
      <c r="C204">
        <f>Sheet2!C193</f>
        <v>14950</v>
      </c>
      <c r="D204">
        <v>10</v>
      </c>
      <c r="E204">
        <f t="shared" si="7"/>
        <v>1</v>
      </c>
      <c r="F204">
        <v>0.5</v>
      </c>
      <c r="G204">
        <v>1</v>
      </c>
      <c r="H204">
        <v>0</v>
      </c>
      <c r="I204">
        <v>1318</v>
      </c>
      <c r="J204">
        <v>7</v>
      </c>
      <c r="M204" t="s">
        <v>212</v>
      </c>
      <c r="N204">
        <f>Sheet2!D193</f>
        <v>1784</v>
      </c>
    </row>
    <row r="205" spans="2:14" x14ac:dyDescent="0.3">
      <c r="B205" t="str">
        <f t="shared" si="6"/>
        <v>i1</v>
      </c>
      <c r="C205">
        <f>Sheet2!C194</f>
        <v>15072</v>
      </c>
      <c r="D205">
        <v>10</v>
      </c>
      <c r="E205">
        <f t="shared" si="7"/>
        <v>1</v>
      </c>
      <c r="F205">
        <v>0.5</v>
      </c>
      <c r="G205">
        <v>1</v>
      </c>
      <c r="H205">
        <v>1</v>
      </c>
      <c r="I205">
        <v>1109</v>
      </c>
      <c r="J205">
        <v>4</v>
      </c>
      <c r="M205" t="s">
        <v>212</v>
      </c>
      <c r="N205">
        <f>Sheet2!D194</f>
        <v>1662</v>
      </c>
    </row>
    <row r="206" spans="2:14" x14ac:dyDescent="0.3">
      <c r="B206" t="str">
        <f t="shared" si="6"/>
        <v>i1</v>
      </c>
      <c r="C206">
        <f>Sheet2!C195</f>
        <v>15131</v>
      </c>
      <c r="D206">
        <v>10</v>
      </c>
      <c r="E206">
        <f t="shared" si="7"/>
        <v>1</v>
      </c>
      <c r="F206">
        <v>0.5</v>
      </c>
      <c r="G206">
        <v>1</v>
      </c>
      <c r="H206">
        <v>0</v>
      </c>
      <c r="I206">
        <v>123</v>
      </c>
      <c r="J206">
        <v>12</v>
      </c>
      <c r="M206" t="s">
        <v>212</v>
      </c>
      <c r="N206">
        <f>Sheet2!D195</f>
        <v>1603</v>
      </c>
    </row>
    <row r="207" spans="2:14" x14ac:dyDescent="0.3">
      <c r="B207" t="str">
        <f t="shared" si="6"/>
        <v>i1</v>
      </c>
      <c r="C207">
        <f>Sheet2!C196</f>
        <v>15198</v>
      </c>
      <c r="D207">
        <v>10</v>
      </c>
      <c r="E207">
        <f t="shared" si="7"/>
        <v>1</v>
      </c>
      <c r="F207">
        <v>0.5</v>
      </c>
      <c r="G207">
        <v>1</v>
      </c>
      <c r="H207">
        <v>1</v>
      </c>
      <c r="I207">
        <v>123</v>
      </c>
      <c r="J207">
        <v>11</v>
      </c>
      <c r="M207" t="s">
        <v>212</v>
      </c>
      <c r="N207">
        <f>Sheet2!D196</f>
        <v>1536</v>
      </c>
    </row>
    <row r="208" spans="2:14" x14ac:dyDescent="0.3">
      <c r="B208" t="str">
        <f t="shared" si="6"/>
        <v>i1</v>
      </c>
      <c r="C208">
        <f>Sheet2!C197</f>
        <v>15255</v>
      </c>
      <c r="D208">
        <v>10</v>
      </c>
      <c r="E208">
        <f t="shared" si="7"/>
        <v>1</v>
      </c>
      <c r="F208">
        <v>0.5</v>
      </c>
      <c r="G208">
        <v>1</v>
      </c>
      <c r="H208">
        <v>0</v>
      </c>
      <c r="I208">
        <v>110</v>
      </c>
      <c r="J208">
        <v>11</v>
      </c>
      <c r="M208" t="s">
        <v>212</v>
      </c>
      <c r="N208">
        <f>Sheet2!D197</f>
        <v>1479</v>
      </c>
    </row>
    <row r="209" spans="2:14" x14ac:dyDescent="0.3">
      <c r="B209" t="str">
        <f t="shared" si="6"/>
        <v>i1</v>
      </c>
      <c r="C209">
        <f>Sheet2!C198</f>
        <v>15318</v>
      </c>
      <c r="D209">
        <v>10</v>
      </c>
      <c r="E209">
        <f t="shared" si="7"/>
        <v>1</v>
      </c>
      <c r="F209">
        <v>0.5</v>
      </c>
      <c r="G209">
        <v>1</v>
      </c>
      <c r="H209">
        <v>1</v>
      </c>
      <c r="I209">
        <v>139</v>
      </c>
      <c r="J209">
        <v>12</v>
      </c>
      <c r="M209" t="s">
        <v>212</v>
      </c>
      <c r="N209">
        <f>Sheet2!D198</f>
        <v>1416</v>
      </c>
    </row>
    <row r="210" spans="2:14" x14ac:dyDescent="0.3">
      <c r="B210" t="str">
        <f t="shared" si="6"/>
        <v>i1</v>
      </c>
      <c r="C210">
        <f>Sheet2!C199</f>
        <v>15377</v>
      </c>
      <c r="D210">
        <v>10</v>
      </c>
      <c r="E210">
        <f t="shared" si="7"/>
        <v>1</v>
      </c>
      <c r="F210">
        <v>0.5</v>
      </c>
      <c r="G210">
        <v>1</v>
      </c>
      <c r="H210">
        <v>0</v>
      </c>
      <c r="I210">
        <v>277</v>
      </c>
      <c r="J210">
        <v>14</v>
      </c>
      <c r="M210" t="s">
        <v>212</v>
      </c>
      <c r="N210">
        <f>Sheet2!D199</f>
        <v>1357</v>
      </c>
    </row>
    <row r="211" spans="2:14" x14ac:dyDescent="0.3">
      <c r="B211" t="str">
        <f t="shared" si="6"/>
        <v>i1</v>
      </c>
      <c r="C211">
        <f>Sheet2!C200</f>
        <v>15525</v>
      </c>
      <c r="D211">
        <v>10</v>
      </c>
      <c r="E211">
        <f t="shared" si="7"/>
        <v>1</v>
      </c>
      <c r="F211">
        <v>0.5</v>
      </c>
      <c r="G211">
        <v>1</v>
      </c>
      <c r="H211">
        <v>1</v>
      </c>
      <c r="I211">
        <v>330</v>
      </c>
      <c r="J211">
        <v>14</v>
      </c>
      <c r="M211" t="s">
        <v>212</v>
      </c>
      <c r="N211">
        <f>Sheet2!D200</f>
        <v>1209</v>
      </c>
    </row>
    <row r="212" spans="2:14" x14ac:dyDescent="0.3">
      <c r="B212" t="str">
        <f t="shared" si="6"/>
        <v>i1</v>
      </c>
      <c r="C212">
        <f>Sheet2!C201</f>
        <v>15583</v>
      </c>
      <c r="D212">
        <v>10</v>
      </c>
      <c r="E212">
        <f t="shared" si="7"/>
        <v>1</v>
      </c>
      <c r="F212">
        <v>0.5</v>
      </c>
      <c r="G212">
        <v>1</v>
      </c>
      <c r="H212">
        <v>0</v>
      </c>
      <c r="I212">
        <v>277</v>
      </c>
      <c r="J212">
        <v>16</v>
      </c>
      <c r="M212" t="s">
        <v>212</v>
      </c>
      <c r="N212">
        <f>Sheet2!D201</f>
        <v>1151</v>
      </c>
    </row>
    <row r="213" spans="2:14" x14ac:dyDescent="0.3">
      <c r="B213" t="str">
        <f t="shared" si="6"/>
        <v>i1</v>
      </c>
      <c r="C213">
        <f>Sheet2!C202</f>
        <v>15600</v>
      </c>
      <c r="D213">
        <v>10</v>
      </c>
      <c r="E213">
        <f t="shared" si="7"/>
        <v>1</v>
      </c>
      <c r="F213">
        <v>0.5</v>
      </c>
      <c r="G213">
        <v>1</v>
      </c>
      <c r="H213">
        <v>1</v>
      </c>
      <c r="I213">
        <v>220</v>
      </c>
      <c r="J213">
        <v>18</v>
      </c>
      <c r="M213" t="s">
        <v>212</v>
      </c>
      <c r="N213">
        <f>Sheet2!D202</f>
        <v>1134</v>
      </c>
    </row>
    <row r="214" spans="2:14" x14ac:dyDescent="0.3">
      <c r="B214" t="str">
        <f t="shared" si="6"/>
        <v>i1</v>
      </c>
      <c r="C214">
        <f>Sheet2!C203</f>
        <v>15659</v>
      </c>
      <c r="D214">
        <v>10</v>
      </c>
      <c r="E214">
        <f t="shared" si="7"/>
        <v>1</v>
      </c>
      <c r="F214">
        <v>0.5</v>
      </c>
      <c r="G214">
        <v>1</v>
      </c>
      <c r="H214">
        <v>0</v>
      </c>
      <c r="I214">
        <v>185</v>
      </c>
      <c r="J214">
        <v>18</v>
      </c>
      <c r="M214" t="s">
        <v>212</v>
      </c>
      <c r="N214">
        <f>Sheet2!D203</f>
        <v>1075</v>
      </c>
    </row>
    <row r="215" spans="2:14" x14ac:dyDescent="0.3">
      <c r="B215" t="str">
        <f t="shared" si="6"/>
        <v>i1</v>
      </c>
      <c r="C215">
        <f>Sheet2!C204</f>
        <v>15736</v>
      </c>
      <c r="D215">
        <v>10</v>
      </c>
      <c r="E215">
        <f t="shared" si="7"/>
        <v>1</v>
      </c>
      <c r="F215">
        <v>0.5</v>
      </c>
      <c r="G215">
        <v>1</v>
      </c>
      <c r="H215">
        <v>1</v>
      </c>
      <c r="I215">
        <v>185</v>
      </c>
      <c r="J215">
        <v>19</v>
      </c>
      <c r="M215" t="s">
        <v>212</v>
      </c>
      <c r="N215">
        <f>Sheet2!D204</f>
        <v>998</v>
      </c>
    </row>
    <row r="216" spans="2:14" x14ac:dyDescent="0.3">
      <c r="B216" t="str">
        <f t="shared" si="6"/>
        <v>i1</v>
      </c>
      <c r="C216">
        <f>Sheet2!C205</f>
        <v>15795</v>
      </c>
      <c r="D216">
        <v>10</v>
      </c>
      <c r="E216">
        <f t="shared" si="7"/>
        <v>1</v>
      </c>
      <c r="F216">
        <v>0.5</v>
      </c>
      <c r="G216">
        <v>1</v>
      </c>
      <c r="H216">
        <v>0</v>
      </c>
      <c r="I216">
        <v>165</v>
      </c>
      <c r="J216">
        <v>19</v>
      </c>
      <c r="M216" t="s">
        <v>212</v>
      </c>
      <c r="N216">
        <f>Sheet2!D205</f>
        <v>939</v>
      </c>
    </row>
    <row r="217" spans="2:14" x14ac:dyDescent="0.3">
      <c r="B217" t="str">
        <f t="shared" si="6"/>
        <v>i1</v>
      </c>
      <c r="C217">
        <f>Sheet2!C206</f>
        <v>15871</v>
      </c>
      <c r="D217">
        <v>10</v>
      </c>
      <c r="E217">
        <f t="shared" si="7"/>
        <v>1</v>
      </c>
      <c r="F217">
        <v>0.5</v>
      </c>
      <c r="G217">
        <v>1</v>
      </c>
      <c r="H217">
        <v>1</v>
      </c>
      <c r="I217">
        <v>110</v>
      </c>
      <c r="J217">
        <v>8</v>
      </c>
      <c r="M217" t="s">
        <v>212</v>
      </c>
      <c r="N217">
        <f>Sheet2!D206</f>
        <v>863</v>
      </c>
    </row>
    <row r="218" spans="2:14" x14ac:dyDescent="0.3">
      <c r="B218" t="str">
        <f t="shared" ref="B218:B236" si="8">$B$57</f>
        <v>i1</v>
      </c>
      <c r="C218">
        <f>Sheet2!C207</f>
        <v>15928</v>
      </c>
      <c r="D218">
        <v>10</v>
      </c>
      <c r="E218">
        <f t="shared" si="7"/>
        <v>1</v>
      </c>
      <c r="F218">
        <v>0.5</v>
      </c>
      <c r="G218">
        <v>1</v>
      </c>
      <c r="H218">
        <v>0</v>
      </c>
      <c r="I218">
        <v>110</v>
      </c>
      <c r="J218">
        <v>9</v>
      </c>
      <c r="M218" t="s">
        <v>212</v>
      </c>
      <c r="N218">
        <f>Sheet2!D207</f>
        <v>806</v>
      </c>
    </row>
    <row r="219" spans="2:14" x14ac:dyDescent="0.3">
      <c r="B219" t="str">
        <f t="shared" si="8"/>
        <v>i1</v>
      </c>
      <c r="C219">
        <f>Sheet2!C208</f>
        <v>15999</v>
      </c>
      <c r="D219">
        <v>10</v>
      </c>
      <c r="E219">
        <f t="shared" si="7"/>
        <v>1</v>
      </c>
      <c r="F219">
        <v>0.5</v>
      </c>
      <c r="G219">
        <v>1</v>
      </c>
      <c r="H219">
        <v>1</v>
      </c>
      <c r="I219">
        <v>440</v>
      </c>
      <c r="J219">
        <v>4</v>
      </c>
      <c r="M219" t="s">
        <v>212</v>
      </c>
      <c r="N219">
        <f>Sheet2!D208</f>
        <v>735</v>
      </c>
    </row>
    <row r="220" spans="2:14" x14ac:dyDescent="0.3">
      <c r="B220" t="str">
        <f t="shared" si="8"/>
        <v>i1</v>
      </c>
      <c r="C220">
        <f>Sheet2!C209</f>
        <v>16058</v>
      </c>
      <c r="D220">
        <v>10</v>
      </c>
      <c r="E220">
        <f t="shared" si="7"/>
        <v>1</v>
      </c>
      <c r="F220">
        <v>0.5</v>
      </c>
      <c r="G220">
        <v>1</v>
      </c>
      <c r="H220">
        <v>0</v>
      </c>
      <c r="I220">
        <v>330</v>
      </c>
      <c r="J220">
        <v>5</v>
      </c>
      <c r="M220" t="s">
        <v>212</v>
      </c>
      <c r="N220">
        <f>Sheet2!D209</f>
        <v>676</v>
      </c>
    </row>
    <row r="221" spans="2:14" x14ac:dyDescent="0.3">
      <c r="B221" t="str">
        <f t="shared" si="8"/>
        <v>i1</v>
      </c>
      <c r="C221">
        <f>Sheet2!C210</f>
        <v>16118</v>
      </c>
      <c r="D221">
        <v>10</v>
      </c>
      <c r="E221">
        <f t="shared" si="7"/>
        <v>1</v>
      </c>
      <c r="F221">
        <v>0.5</v>
      </c>
      <c r="G221">
        <v>1</v>
      </c>
      <c r="H221">
        <v>1</v>
      </c>
      <c r="I221">
        <v>440</v>
      </c>
      <c r="J221">
        <v>3</v>
      </c>
      <c r="M221" t="s">
        <v>212</v>
      </c>
      <c r="N221">
        <f>Sheet2!D210</f>
        <v>616</v>
      </c>
    </row>
    <row r="222" spans="2:14" x14ac:dyDescent="0.3">
      <c r="B222" t="str">
        <f t="shared" si="8"/>
        <v>i1</v>
      </c>
      <c r="C222">
        <f>Sheet2!C211</f>
        <v>16171</v>
      </c>
      <c r="D222">
        <v>10</v>
      </c>
      <c r="E222">
        <f t="shared" si="7"/>
        <v>1</v>
      </c>
      <c r="F222">
        <v>0.5</v>
      </c>
      <c r="G222">
        <v>1</v>
      </c>
      <c r="H222">
        <v>0</v>
      </c>
      <c r="I222">
        <v>440</v>
      </c>
      <c r="J222">
        <v>2</v>
      </c>
      <c r="M222" t="s">
        <v>212</v>
      </c>
      <c r="N222">
        <f>Sheet2!D211</f>
        <v>563</v>
      </c>
    </row>
    <row r="223" spans="2:14" x14ac:dyDescent="0.3">
      <c r="B223" t="str">
        <f t="shared" si="8"/>
        <v>i1</v>
      </c>
      <c r="C223">
        <f>Sheet2!C212</f>
        <v>16226</v>
      </c>
      <c r="D223">
        <v>10</v>
      </c>
      <c r="E223">
        <f t="shared" si="7"/>
        <v>1</v>
      </c>
      <c r="F223">
        <v>0.5</v>
      </c>
      <c r="G223">
        <v>1</v>
      </c>
      <c r="H223">
        <v>1</v>
      </c>
      <c r="I223">
        <v>247</v>
      </c>
      <c r="J223">
        <v>11</v>
      </c>
      <c r="M223" t="s">
        <v>212</v>
      </c>
      <c r="N223">
        <f>Sheet2!D212</f>
        <v>508</v>
      </c>
    </row>
    <row r="224" spans="2:14" x14ac:dyDescent="0.3">
      <c r="B224" t="str">
        <f t="shared" si="8"/>
        <v>i1</v>
      </c>
      <c r="C224">
        <f>Sheet2!C213</f>
        <v>16284</v>
      </c>
      <c r="D224">
        <v>10</v>
      </c>
      <c r="E224">
        <f t="shared" si="7"/>
        <v>1</v>
      </c>
      <c r="F224">
        <v>0.5</v>
      </c>
      <c r="G224">
        <v>1</v>
      </c>
      <c r="H224">
        <v>0</v>
      </c>
      <c r="I224">
        <v>330</v>
      </c>
      <c r="J224">
        <v>2</v>
      </c>
      <c r="M224" t="s">
        <v>212</v>
      </c>
      <c r="N224">
        <f>Sheet2!D213</f>
        <v>450</v>
      </c>
    </row>
    <row r="225" spans="1:14" x14ac:dyDescent="0.3">
      <c r="B225" t="str">
        <f t="shared" si="8"/>
        <v>i1</v>
      </c>
      <c r="C225">
        <f>Sheet2!C214</f>
        <v>16336</v>
      </c>
      <c r="D225">
        <v>10</v>
      </c>
      <c r="E225">
        <f t="shared" si="7"/>
        <v>1</v>
      </c>
      <c r="F225">
        <v>0.5</v>
      </c>
      <c r="G225">
        <v>1</v>
      </c>
      <c r="H225">
        <v>1</v>
      </c>
      <c r="I225">
        <v>988</v>
      </c>
      <c r="J225">
        <v>8</v>
      </c>
      <c r="M225" t="s">
        <v>212</v>
      </c>
      <c r="N225">
        <f>Sheet2!D214</f>
        <v>398</v>
      </c>
    </row>
    <row r="226" spans="1:14" x14ac:dyDescent="0.3">
      <c r="B226" t="str">
        <f t="shared" si="8"/>
        <v>i1</v>
      </c>
      <c r="C226">
        <f>Sheet2!C215</f>
        <v>16373</v>
      </c>
      <c r="D226">
        <v>10</v>
      </c>
      <c r="E226">
        <f t="shared" si="7"/>
        <v>1</v>
      </c>
      <c r="F226">
        <v>0.5</v>
      </c>
      <c r="G226">
        <v>1</v>
      </c>
      <c r="H226">
        <v>0</v>
      </c>
      <c r="I226">
        <v>1109</v>
      </c>
      <c r="J226">
        <v>8</v>
      </c>
      <c r="M226" t="s">
        <v>212</v>
      </c>
      <c r="N226">
        <f>Sheet2!D215</f>
        <v>361</v>
      </c>
    </row>
    <row r="227" spans="1:14" x14ac:dyDescent="0.3">
      <c r="B227" t="str">
        <f t="shared" si="8"/>
        <v>i1</v>
      </c>
      <c r="C227">
        <f>Sheet2!C216</f>
        <v>16415</v>
      </c>
      <c r="D227">
        <v>10</v>
      </c>
      <c r="E227">
        <f t="shared" si="7"/>
        <v>1</v>
      </c>
      <c r="F227">
        <v>0.5</v>
      </c>
      <c r="G227">
        <v>1</v>
      </c>
      <c r="H227">
        <v>1</v>
      </c>
      <c r="I227">
        <v>988</v>
      </c>
      <c r="J227">
        <v>11</v>
      </c>
      <c r="M227" t="s">
        <v>212</v>
      </c>
      <c r="N227">
        <f>Sheet2!D216</f>
        <v>319</v>
      </c>
    </row>
    <row r="228" spans="1:14" x14ac:dyDescent="0.3">
      <c r="B228" t="str">
        <f t="shared" si="8"/>
        <v>i1</v>
      </c>
      <c r="C228">
        <f>Sheet2!C217</f>
        <v>16460</v>
      </c>
      <c r="D228">
        <v>10</v>
      </c>
      <c r="E228">
        <f t="shared" si="7"/>
        <v>1</v>
      </c>
      <c r="F228">
        <v>0.5</v>
      </c>
      <c r="G228">
        <v>1</v>
      </c>
      <c r="H228">
        <v>0</v>
      </c>
      <c r="I228">
        <v>1109</v>
      </c>
      <c r="J228">
        <v>12</v>
      </c>
      <c r="M228" t="s">
        <v>212</v>
      </c>
      <c r="N228">
        <f>Sheet2!D217</f>
        <v>274</v>
      </c>
    </row>
    <row r="229" spans="1:14" x14ac:dyDescent="0.3">
      <c r="B229" t="str">
        <f t="shared" si="8"/>
        <v>i1</v>
      </c>
      <c r="C229">
        <f>Sheet2!C218</f>
        <v>16505</v>
      </c>
      <c r="D229">
        <v>10</v>
      </c>
      <c r="E229">
        <f t="shared" si="7"/>
        <v>1</v>
      </c>
      <c r="F229">
        <v>0.5</v>
      </c>
      <c r="G229">
        <v>1</v>
      </c>
      <c r="H229">
        <v>1</v>
      </c>
      <c r="I229">
        <v>740</v>
      </c>
      <c r="J229">
        <v>8</v>
      </c>
      <c r="M229" t="s">
        <v>212</v>
      </c>
      <c r="N229">
        <f>Sheet2!D218</f>
        <v>229</v>
      </c>
    </row>
    <row r="230" spans="1:14" x14ac:dyDescent="0.3">
      <c r="B230" t="str">
        <f t="shared" si="8"/>
        <v>i1</v>
      </c>
      <c r="C230">
        <f>Sheet2!C219</f>
        <v>16520</v>
      </c>
      <c r="D230">
        <v>10</v>
      </c>
      <c r="E230">
        <f t="shared" si="7"/>
        <v>1</v>
      </c>
      <c r="F230">
        <v>0.5</v>
      </c>
      <c r="G230">
        <v>1</v>
      </c>
      <c r="H230">
        <v>0</v>
      </c>
      <c r="I230">
        <v>1318</v>
      </c>
      <c r="J230">
        <v>12</v>
      </c>
      <c r="M230" t="s">
        <v>212</v>
      </c>
      <c r="N230">
        <f>Sheet2!D219</f>
        <v>214</v>
      </c>
    </row>
    <row r="231" spans="1:14" x14ac:dyDescent="0.3">
      <c r="B231" t="str">
        <f t="shared" si="8"/>
        <v>i1</v>
      </c>
      <c r="C231">
        <f>Sheet2!C220</f>
        <v>16570</v>
      </c>
      <c r="D231">
        <v>10</v>
      </c>
      <c r="E231">
        <f t="shared" si="7"/>
        <v>1</v>
      </c>
      <c r="F231">
        <v>0.5</v>
      </c>
      <c r="G231">
        <v>1</v>
      </c>
      <c r="H231">
        <v>1</v>
      </c>
      <c r="I231">
        <v>740</v>
      </c>
      <c r="J231">
        <v>6</v>
      </c>
      <c r="M231" t="s">
        <v>212</v>
      </c>
      <c r="N231">
        <f>Sheet2!D220</f>
        <v>164</v>
      </c>
    </row>
    <row r="232" spans="1:14" x14ac:dyDescent="0.3">
      <c r="B232" t="str">
        <f t="shared" si="8"/>
        <v>i1</v>
      </c>
      <c r="C232">
        <f>Sheet2!C221</f>
        <v>16575</v>
      </c>
      <c r="D232">
        <v>10</v>
      </c>
      <c r="E232">
        <f t="shared" si="7"/>
        <v>1</v>
      </c>
      <c r="F232">
        <v>0.5</v>
      </c>
      <c r="G232">
        <v>1</v>
      </c>
      <c r="H232">
        <v>0</v>
      </c>
      <c r="I232">
        <v>1318</v>
      </c>
      <c r="J232">
        <v>10</v>
      </c>
      <c r="M232" t="s">
        <v>212</v>
      </c>
      <c r="N232">
        <f>Sheet2!D221</f>
        <v>159</v>
      </c>
    </row>
    <row r="233" spans="1:14" x14ac:dyDescent="0.3">
      <c r="B233" t="str">
        <f t="shared" si="8"/>
        <v>i1</v>
      </c>
      <c r="C233">
        <f>Sheet2!C222</f>
        <v>16617</v>
      </c>
      <c r="D233">
        <v>10</v>
      </c>
      <c r="E233">
        <f t="shared" si="7"/>
        <v>1</v>
      </c>
      <c r="F233">
        <v>0.5</v>
      </c>
      <c r="G233">
        <v>1</v>
      </c>
      <c r="H233">
        <v>1</v>
      </c>
      <c r="I233">
        <v>659</v>
      </c>
      <c r="J233">
        <v>9</v>
      </c>
      <c r="M233" t="s">
        <v>212</v>
      </c>
      <c r="N233">
        <f>Sheet2!D222</f>
        <v>44</v>
      </c>
    </row>
    <row r="234" spans="1:14" x14ac:dyDescent="0.3">
      <c r="B234" t="str">
        <f t="shared" si="8"/>
        <v>i1</v>
      </c>
      <c r="C234">
        <f>Sheet2!C223</f>
        <v>16619</v>
      </c>
      <c r="D234">
        <v>10</v>
      </c>
      <c r="E234">
        <f t="shared" si="7"/>
        <v>1</v>
      </c>
      <c r="F234">
        <v>0.5</v>
      </c>
      <c r="G234">
        <v>1</v>
      </c>
      <c r="H234">
        <v>0</v>
      </c>
      <c r="I234">
        <v>659</v>
      </c>
      <c r="J234">
        <v>10</v>
      </c>
      <c r="M234" t="s">
        <v>212</v>
      </c>
      <c r="N234">
        <f>Sheet2!D223</f>
        <v>115</v>
      </c>
    </row>
    <row r="235" spans="1:14" x14ac:dyDescent="0.3">
      <c r="B235" t="str">
        <f t="shared" si="8"/>
        <v>i1</v>
      </c>
      <c r="C235">
        <f>Sheet2!C224</f>
        <v>16680</v>
      </c>
      <c r="D235">
        <v>10</v>
      </c>
      <c r="E235">
        <f t="shared" si="7"/>
        <v>1</v>
      </c>
      <c r="F235">
        <v>0.5</v>
      </c>
      <c r="G235">
        <v>1</v>
      </c>
      <c r="H235">
        <v>1</v>
      </c>
      <c r="I235">
        <v>740</v>
      </c>
      <c r="J235">
        <v>15</v>
      </c>
      <c r="M235" t="s">
        <v>212</v>
      </c>
      <c r="N235">
        <f>Sheet2!D224</f>
        <v>54</v>
      </c>
    </row>
    <row r="236" spans="1:14" x14ac:dyDescent="0.3">
      <c r="B236" t="str">
        <f t="shared" si="8"/>
        <v>i1</v>
      </c>
      <c r="C236">
        <f>Sheet2!C225</f>
        <v>16734</v>
      </c>
      <c r="D236">
        <v>10</v>
      </c>
      <c r="E236">
        <f t="shared" si="7"/>
        <v>1</v>
      </c>
      <c r="F236">
        <v>0.5</v>
      </c>
      <c r="G236">
        <v>1</v>
      </c>
      <c r="H236">
        <v>0</v>
      </c>
      <c r="I236">
        <v>370</v>
      </c>
      <c r="J236">
        <v>16</v>
      </c>
      <c r="M236" t="s">
        <v>212</v>
      </c>
      <c r="N236">
        <f>Sheet2!D225</f>
        <v>2</v>
      </c>
    </row>
    <row r="237" spans="1:14" x14ac:dyDescent="0.3">
      <c r="A237" s="15" t="s">
        <v>212</v>
      </c>
      <c r="B237" s="15" t="s">
        <v>226</v>
      </c>
      <c r="C237" s="15" t="s">
        <v>226</v>
      </c>
      <c r="D237" s="15" t="s">
        <v>226</v>
      </c>
      <c r="E237" s="15"/>
      <c r="F237" s="15"/>
      <c r="G237" s="15"/>
      <c r="H237" s="15" t="s">
        <v>226</v>
      </c>
      <c r="I237" s="15"/>
      <c r="J237" s="15"/>
      <c r="K237" s="15"/>
      <c r="L237" s="15"/>
    </row>
    <row r="239" spans="1:14" x14ac:dyDescent="0.3">
      <c r="A239" t="s">
        <v>239</v>
      </c>
    </row>
    <row r="240" spans="1:14" x14ac:dyDescent="0.3">
      <c r="A240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53AD-8285-42C1-8552-3C9C15B07A0C}">
  <dimension ref="A1:N253"/>
  <sheetViews>
    <sheetView tabSelected="1" topLeftCell="A15" workbookViewId="0">
      <selection activeCell="B32" sqref="B32"/>
    </sheetView>
  </sheetViews>
  <sheetFormatPr defaultRowHeight="14.4" x14ac:dyDescent="0.3"/>
  <cols>
    <col min="10" max="10" width="13.5546875" customWidth="1"/>
    <col min="11" max="11" width="9.77734375" customWidth="1"/>
    <col min="12" max="12" width="10" customWidth="1"/>
  </cols>
  <sheetData>
    <row r="1" spans="1:12" x14ac:dyDescent="0.3">
      <c r="A1" t="s">
        <v>214</v>
      </c>
    </row>
    <row r="2" spans="1:12" x14ac:dyDescent="0.3">
      <c r="A2" t="s">
        <v>213</v>
      </c>
    </row>
    <row r="3" spans="1:12" x14ac:dyDescent="0.3">
      <c r="A3" s="12" t="s">
        <v>215</v>
      </c>
    </row>
    <row r="4" spans="1:12" x14ac:dyDescent="0.3">
      <c r="A4" t="s">
        <v>238</v>
      </c>
    </row>
    <row r="5" spans="1:12" x14ac:dyDescent="0.3">
      <c r="A5" t="s">
        <v>309</v>
      </c>
    </row>
    <row r="7" spans="1:12" x14ac:dyDescent="0.3">
      <c r="A7" t="s">
        <v>217</v>
      </c>
    </row>
    <row r="8" spans="1:12" x14ac:dyDescent="0.3">
      <c r="A8" t="s">
        <v>218</v>
      </c>
    </row>
    <row r="9" spans="1:12" x14ac:dyDescent="0.3">
      <c r="A9" t="s">
        <v>219</v>
      </c>
    </row>
    <row r="10" spans="1:12" x14ac:dyDescent="0.3">
      <c r="A10" t="s">
        <v>220</v>
      </c>
    </row>
    <row r="11" spans="1:12" x14ac:dyDescent="0.3">
      <c r="A11" t="s">
        <v>237</v>
      </c>
      <c r="H11" s="2"/>
      <c r="I11" s="2"/>
      <c r="J11" s="2"/>
      <c r="K11" s="2"/>
      <c r="L11" s="2"/>
    </row>
    <row r="13" spans="1:12" x14ac:dyDescent="0.3">
      <c r="B13" t="s">
        <v>315</v>
      </c>
    </row>
    <row r="14" spans="1:12" x14ac:dyDescent="0.3">
      <c r="B14" t="s">
        <v>328</v>
      </c>
    </row>
    <row r="15" spans="1:12" x14ac:dyDescent="0.3">
      <c r="A15" t="s">
        <v>236</v>
      </c>
      <c r="H15" s="2"/>
      <c r="I15" s="2"/>
      <c r="J15" s="2"/>
      <c r="K15" s="2"/>
      <c r="L15" s="2"/>
    </row>
    <row r="16" spans="1:12" x14ac:dyDescent="0.3">
      <c r="B16" t="s">
        <v>306</v>
      </c>
    </row>
    <row r="17" spans="1:2" x14ac:dyDescent="0.3">
      <c r="B17" t="s">
        <v>313</v>
      </c>
    </row>
    <row r="18" spans="1:2" x14ac:dyDescent="0.3">
      <c r="B18" t="s">
        <v>343</v>
      </c>
    </row>
    <row r="19" spans="1:2" x14ac:dyDescent="0.3">
      <c r="B19" t="s">
        <v>329</v>
      </c>
    </row>
    <row r="20" spans="1:2" x14ac:dyDescent="0.3">
      <c r="B20" t="s">
        <v>316</v>
      </c>
    </row>
    <row r="21" spans="1:2" x14ac:dyDescent="0.3">
      <c r="A21" t="s">
        <v>221</v>
      </c>
    </row>
    <row r="22" spans="1:2" x14ac:dyDescent="0.3">
      <c r="A22" t="s">
        <v>314</v>
      </c>
    </row>
    <row r="23" spans="1:2" x14ac:dyDescent="0.3">
      <c r="B23" t="s">
        <v>306</v>
      </c>
    </row>
    <row r="24" spans="1:2" x14ac:dyDescent="0.3">
      <c r="B24" t="s">
        <v>313</v>
      </c>
    </row>
    <row r="25" spans="1:2" x14ac:dyDescent="0.3">
      <c r="B25" t="s">
        <v>342</v>
      </c>
    </row>
    <row r="26" spans="1:2" x14ac:dyDescent="0.3">
      <c r="B26" t="s">
        <v>330</v>
      </c>
    </row>
    <row r="27" spans="1:2" x14ac:dyDescent="0.3">
      <c r="B27" t="s">
        <v>331</v>
      </c>
    </row>
    <row r="28" spans="1:2" x14ac:dyDescent="0.3">
      <c r="A28" t="s">
        <v>221</v>
      </c>
    </row>
    <row r="29" spans="1:2" x14ac:dyDescent="0.3">
      <c r="A29" t="s">
        <v>332</v>
      </c>
    </row>
    <row r="30" spans="1:2" x14ac:dyDescent="0.3">
      <c r="B30" t="s">
        <v>341</v>
      </c>
    </row>
    <row r="31" spans="1:2" x14ac:dyDescent="0.3">
      <c r="B31" t="s">
        <v>344</v>
      </c>
    </row>
    <row r="32" spans="1:2" x14ac:dyDescent="0.3">
      <c r="B32" t="s">
        <v>346</v>
      </c>
    </row>
    <row r="33" spans="1:2" x14ac:dyDescent="0.3">
      <c r="B33" t="s">
        <v>339</v>
      </c>
    </row>
    <row r="34" spans="1:2" x14ac:dyDescent="0.3">
      <c r="B34" t="s">
        <v>319</v>
      </c>
    </row>
    <row r="35" spans="1:2" x14ac:dyDescent="0.3">
      <c r="A35" t="s">
        <v>221</v>
      </c>
    </row>
    <row r="36" spans="1:2" x14ac:dyDescent="0.3">
      <c r="A36" t="s">
        <v>333</v>
      </c>
    </row>
    <row r="37" spans="1:2" x14ac:dyDescent="0.3">
      <c r="B37" t="s">
        <v>340</v>
      </c>
    </row>
    <row r="38" spans="1:2" x14ac:dyDescent="0.3">
      <c r="B38" t="s">
        <v>345</v>
      </c>
    </row>
    <row r="39" spans="1:2" x14ac:dyDescent="0.3">
      <c r="B39" t="s">
        <v>346</v>
      </c>
    </row>
    <row r="40" spans="1:2" x14ac:dyDescent="0.3">
      <c r="B40" t="s">
        <v>338</v>
      </c>
    </row>
    <row r="41" spans="1:2" x14ac:dyDescent="0.3">
      <c r="B41" t="s">
        <v>334</v>
      </c>
    </row>
    <row r="42" spans="1:2" x14ac:dyDescent="0.3">
      <c r="A42" t="s">
        <v>221</v>
      </c>
    </row>
    <row r="43" spans="1:2" x14ac:dyDescent="0.3">
      <c r="A43" t="s">
        <v>216</v>
      </c>
    </row>
    <row r="44" spans="1:2" x14ac:dyDescent="0.3">
      <c r="A44" t="s">
        <v>222</v>
      </c>
    </row>
    <row r="45" spans="1:2" x14ac:dyDescent="0.3">
      <c r="A45" s="6" t="s">
        <v>308</v>
      </c>
    </row>
    <row r="46" spans="1:2" x14ac:dyDescent="0.3">
      <c r="A46" t="s">
        <v>266</v>
      </c>
      <c r="B46" t="s">
        <v>267</v>
      </c>
    </row>
    <row r="47" spans="1:2" x14ac:dyDescent="0.3">
      <c r="A47" t="s">
        <v>268</v>
      </c>
      <c r="B47" t="s">
        <v>288</v>
      </c>
    </row>
    <row r="48" spans="1:2" x14ac:dyDescent="0.3">
      <c r="A48" t="s">
        <v>269</v>
      </c>
      <c r="B48" t="s">
        <v>289</v>
      </c>
    </row>
    <row r="49" spans="1:2" x14ac:dyDescent="0.3">
      <c r="A49" t="s">
        <v>270</v>
      </c>
      <c r="B49" t="s">
        <v>290</v>
      </c>
    </row>
    <row r="50" spans="1:2" x14ac:dyDescent="0.3">
      <c r="A50" t="s">
        <v>271</v>
      </c>
      <c r="B50" t="s">
        <v>291</v>
      </c>
    </row>
    <row r="51" spans="1:2" x14ac:dyDescent="0.3">
      <c r="A51" t="s">
        <v>272</v>
      </c>
      <c r="B51" t="s">
        <v>292</v>
      </c>
    </row>
    <row r="52" spans="1:2" x14ac:dyDescent="0.3">
      <c r="A52" t="s">
        <v>273</v>
      </c>
      <c r="B52" t="s">
        <v>293</v>
      </c>
    </row>
    <row r="53" spans="1:2" x14ac:dyDescent="0.3">
      <c r="A53" t="s">
        <v>274</v>
      </c>
      <c r="B53" t="s">
        <v>294</v>
      </c>
    </row>
    <row r="54" spans="1:2" x14ac:dyDescent="0.3">
      <c r="A54" t="s">
        <v>275</v>
      </c>
      <c r="B54" t="s">
        <v>295</v>
      </c>
    </row>
    <row r="55" spans="1:2" x14ac:dyDescent="0.3">
      <c r="A55" t="s">
        <v>276</v>
      </c>
      <c r="B55" t="s">
        <v>296</v>
      </c>
    </row>
    <row r="56" spans="1:2" x14ac:dyDescent="0.3">
      <c r="A56" t="s">
        <v>277</v>
      </c>
      <c r="B56" t="s">
        <v>297</v>
      </c>
    </row>
    <row r="57" spans="1:2" x14ac:dyDescent="0.3">
      <c r="A57" t="s">
        <v>278</v>
      </c>
      <c r="B57" t="s">
        <v>298</v>
      </c>
    </row>
    <row r="58" spans="1:2" x14ac:dyDescent="0.3">
      <c r="A58" t="s">
        <v>279</v>
      </c>
      <c r="B58" t="s">
        <v>299</v>
      </c>
    </row>
    <row r="59" spans="1:2" x14ac:dyDescent="0.3">
      <c r="A59" t="s">
        <v>280</v>
      </c>
      <c r="B59" t="s">
        <v>300</v>
      </c>
    </row>
    <row r="60" spans="1:2" x14ac:dyDescent="0.3">
      <c r="A60" t="s">
        <v>281</v>
      </c>
      <c r="B60" t="s">
        <v>302</v>
      </c>
    </row>
    <row r="61" spans="1:2" x14ac:dyDescent="0.3">
      <c r="A61" t="s">
        <v>282</v>
      </c>
      <c r="B61" t="s">
        <v>301</v>
      </c>
    </row>
    <row r="62" spans="1:2" x14ac:dyDescent="0.3">
      <c r="A62" t="s">
        <v>283</v>
      </c>
      <c r="B62" t="s">
        <v>303</v>
      </c>
    </row>
    <row r="63" spans="1:2" x14ac:dyDescent="0.3">
      <c r="A63" t="s">
        <v>284</v>
      </c>
      <c r="B63" t="s">
        <v>304</v>
      </c>
    </row>
    <row r="64" spans="1:2" x14ac:dyDescent="0.3">
      <c r="A64" t="s">
        <v>285</v>
      </c>
      <c r="B64" t="s">
        <v>305</v>
      </c>
    </row>
    <row r="65" spans="1:14" x14ac:dyDescent="0.3">
      <c r="A65" t="s">
        <v>212</v>
      </c>
      <c r="B65" t="s">
        <v>323</v>
      </c>
      <c r="C65" t="s">
        <v>324</v>
      </c>
      <c r="D65" t="s">
        <v>325</v>
      </c>
    </row>
    <row r="66" spans="1:14" x14ac:dyDescent="0.3">
      <c r="B66" t="s">
        <v>335</v>
      </c>
      <c r="C66">
        <v>0</v>
      </c>
      <c r="D66">
        <v>16734</v>
      </c>
    </row>
    <row r="67" spans="1:14" x14ac:dyDescent="0.3">
      <c r="B67" t="s">
        <v>336</v>
      </c>
      <c r="C67">
        <v>0</v>
      </c>
      <c r="D67">
        <v>16734</v>
      </c>
    </row>
    <row r="69" spans="1:14" x14ac:dyDescent="0.3">
      <c r="A69" t="s">
        <v>223</v>
      </c>
      <c r="B69" t="s">
        <v>224</v>
      </c>
      <c r="C69" t="s">
        <v>225</v>
      </c>
      <c r="D69" t="s">
        <v>318</v>
      </c>
      <c r="E69" t="s">
        <v>240</v>
      </c>
      <c r="F69" t="s">
        <v>241</v>
      </c>
      <c r="G69" t="s">
        <v>242</v>
      </c>
      <c r="H69" t="s">
        <v>243</v>
      </c>
      <c r="I69" t="s">
        <v>286</v>
      </c>
      <c r="J69" t="s">
        <v>287</v>
      </c>
      <c r="M69" t="s">
        <v>212</v>
      </c>
      <c r="N69" t="s">
        <v>317</v>
      </c>
    </row>
    <row r="70" spans="1:14" x14ac:dyDescent="0.3">
      <c r="B70" t="s">
        <v>230</v>
      </c>
      <c r="C70">
        <f>Sheet2!C46</f>
        <v>4</v>
      </c>
      <c r="D70">
        <v>10</v>
      </c>
      <c r="E70">
        <v>0.7</v>
      </c>
      <c r="F70">
        <v>0.5</v>
      </c>
      <c r="G70">
        <v>1</v>
      </c>
      <c r="H70">
        <v>1</v>
      </c>
      <c r="I70">
        <v>880</v>
      </c>
      <c r="J70">
        <v>4</v>
      </c>
      <c r="M70" t="s">
        <v>212</v>
      </c>
      <c r="N70">
        <f>Sheet2!D46</f>
        <v>16730</v>
      </c>
    </row>
    <row r="71" spans="1:14" x14ac:dyDescent="0.3">
      <c r="B71" t="s">
        <v>337</v>
      </c>
      <c r="C71">
        <f>Sheet2!C47</f>
        <v>63</v>
      </c>
      <c r="D71">
        <v>10</v>
      </c>
      <c r="E71">
        <f>E70</f>
        <v>0.7</v>
      </c>
      <c r="F71">
        <v>0.5</v>
      </c>
      <c r="G71">
        <v>1</v>
      </c>
      <c r="H71">
        <v>0</v>
      </c>
      <c r="I71">
        <v>165</v>
      </c>
      <c r="J71">
        <v>6</v>
      </c>
      <c r="M71" t="s">
        <v>212</v>
      </c>
      <c r="N71">
        <f>Sheet2!D47</f>
        <v>16671</v>
      </c>
    </row>
    <row r="72" spans="1:14" x14ac:dyDescent="0.3">
      <c r="B72" t="s">
        <v>230</v>
      </c>
      <c r="C72">
        <f>Sheet2!C48</f>
        <v>159</v>
      </c>
      <c r="D72">
        <v>10</v>
      </c>
      <c r="E72">
        <f t="shared" ref="E72:E135" si="0">E71</f>
        <v>0.7</v>
      </c>
      <c r="F72">
        <v>0.5</v>
      </c>
      <c r="G72">
        <v>1</v>
      </c>
      <c r="H72">
        <v>1</v>
      </c>
      <c r="I72">
        <v>139</v>
      </c>
      <c r="J72">
        <v>4</v>
      </c>
      <c r="M72" t="s">
        <v>212</v>
      </c>
      <c r="N72">
        <f>Sheet2!D48</f>
        <v>16575</v>
      </c>
    </row>
    <row r="73" spans="1:14" x14ac:dyDescent="0.3">
      <c r="B73" t="s">
        <v>337</v>
      </c>
      <c r="C73">
        <f>Sheet2!C49</f>
        <v>202</v>
      </c>
      <c r="D73">
        <v>10</v>
      </c>
      <c r="E73">
        <f t="shared" si="0"/>
        <v>0.7</v>
      </c>
      <c r="F73">
        <v>0.5</v>
      </c>
      <c r="G73">
        <v>1</v>
      </c>
      <c r="H73">
        <v>0</v>
      </c>
      <c r="I73">
        <v>988</v>
      </c>
      <c r="J73">
        <v>16</v>
      </c>
      <c r="M73" t="s">
        <v>212</v>
      </c>
      <c r="N73">
        <f>Sheet2!D49</f>
        <v>16532</v>
      </c>
    </row>
    <row r="74" spans="1:14" x14ac:dyDescent="0.3">
      <c r="B74" t="s">
        <v>230</v>
      </c>
      <c r="C74">
        <f>Sheet2!C50</f>
        <v>276</v>
      </c>
      <c r="D74">
        <v>10</v>
      </c>
      <c r="E74">
        <f t="shared" si="0"/>
        <v>0.7</v>
      </c>
      <c r="F74">
        <v>0.5</v>
      </c>
      <c r="G74">
        <v>1</v>
      </c>
      <c r="H74">
        <v>1</v>
      </c>
      <c r="I74">
        <v>740</v>
      </c>
      <c r="J74">
        <v>16</v>
      </c>
      <c r="M74" t="s">
        <v>212</v>
      </c>
      <c r="N74">
        <f>Sheet2!D50</f>
        <v>16458</v>
      </c>
    </row>
    <row r="75" spans="1:14" x14ac:dyDescent="0.3">
      <c r="B75" t="s">
        <v>337</v>
      </c>
      <c r="C75">
        <f>Sheet2!C51</f>
        <v>291</v>
      </c>
      <c r="D75">
        <v>10</v>
      </c>
      <c r="E75">
        <f t="shared" si="0"/>
        <v>0.7</v>
      </c>
      <c r="F75">
        <v>0.5</v>
      </c>
      <c r="G75">
        <v>1</v>
      </c>
      <c r="H75">
        <v>0</v>
      </c>
      <c r="I75">
        <v>740</v>
      </c>
      <c r="J75">
        <v>17</v>
      </c>
      <c r="M75" t="s">
        <v>212</v>
      </c>
      <c r="N75">
        <f>Sheet2!D51</f>
        <v>16443</v>
      </c>
    </row>
    <row r="76" spans="1:14" x14ac:dyDescent="0.3">
      <c r="B76" t="s">
        <v>230</v>
      </c>
      <c r="C76">
        <f>Sheet2!C52</f>
        <v>351</v>
      </c>
      <c r="D76">
        <v>10</v>
      </c>
      <c r="E76">
        <f t="shared" si="0"/>
        <v>0.7</v>
      </c>
      <c r="F76">
        <v>0.5</v>
      </c>
      <c r="G76">
        <v>1</v>
      </c>
      <c r="H76">
        <v>1</v>
      </c>
      <c r="I76">
        <v>659</v>
      </c>
      <c r="J76">
        <v>17</v>
      </c>
      <c r="M76" t="s">
        <v>212</v>
      </c>
      <c r="N76">
        <f>Sheet2!D52</f>
        <v>16383</v>
      </c>
    </row>
    <row r="77" spans="1:14" x14ac:dyDescent="0.3">
      <c r="B77" t="s">
        <v>337</v>
      </c>
      <c r="C77">
        <f>Sheet2!C53</f>
        <v>353</v>
      </c>
      <c r="D77">
        <v>10</v>
      </c>
      <c r="E77">
        <f t="shared" si="0"/>
        <v>0.7</v>
      </c>
      <c r="F77">
        <v>0.5</v>
      </c>
      <c r="G77">
        <v>1</v>
      </c>
      <c r="H77">
        <v>0</v>
      </c>
      <c r="I77">
        <v>880</v>
      </c>
      <c r="J77">
        <v>17</v>
      </c>
      <c r="M77" t="s">
        <v>212</v>
      </c>
      <c r="N77">
        <f>Sheet2!D53</f>
        <v>16381</v>
      </c>
    </row>
    <row r="78" spans="1:14" x14ac:dyDescent="0.3">
      <c r="B78" t="s">
        <v>230</v>
      </c>
      <c r="C78">
        <f>Sheet2!C54</f>
        <v>439</v>
      </c>
      <c r="D78">
        <v>10</v>
      </c>
      <c r="E78">
        <f t="shared" si="0"/>
        <v>0.7</v>
      </c>
      <c r="F78">
        <v>0.5</v>
      </c>
      <c r="G78">
        <v>1</v>
      </c>
      <c r="H78">
        <v>1</v>
      </c>
      <c r="I78">
        <v>139</v>
      </c>
      <c r="J78">
        <v>14</v>
      </c>
      <c r="M78" t="s">
        <v>212</v>
      </c>
      <c r="N78">
        <f>Sheet2!D54</f>
        <v>16295</v>
      </c>
    </row>
    <row r="79" spans="1:14" x14ac:dyDescent="0.3">
      <c r="B79" t="s">
        <v>337</v>
      </c>
      <c r="C79">
        <f>Sheet2!C55</f>
        <v>447</v>
      </c>
      <c r="D79">
        <v>10</v>
      </c>
      <c r="E79">
        <f t="shared" si="0"/>
        <v>0.7</v>
      </c>
      <c r="F79">
        <v>0.5</v>
      </c>
      <c r="G79">
        <v>1</v>
      </c>
      <c r="H79">
        <v>0</v>
      </c>
      <c r="I79">
        <v>220</v>
      </c>
      <c r="J79">
        <v>17</v>
      </c>
      <c r="M79" t="s">
        <v>212</v>
      </c>
      <c r="N79">
        <f>Sheet2!D55</f>
        <v>16287</v>
      </c>
    </row>
    <row r="80" spans="1:14" x14ac:dyDescent="0.3">
      <c r="B80" t="s">
        <v>230</v>
      </c>
      <c r="C80">
        <f>Sheet2!C56</f>
        <v>513</v>
      </c>
      <c r="D80">
        <v>10</v>
      </c>
      <c r="E80">
        <f t="shared" si="0"/>
        <v>0.7</v>
      </c>
      <c r="F80">
        <v>0.5</v>
      </c>
      <c r="G80">
        <v>1</v>
      </c>
      <c r="H80">
        <v>1</v>
      </c>
      <c r="I80">
        <v>554</v>
      </c>
      <c r="J80">
        <v>16</v>
      </c>
      <c r="M80" t="s">
        <v>212</v>
      </c>
      <c r="N80">
        <f>Sheet2!D56</f>
        <v>16221</v>
      </c>
    </row>
    <row r="81" spans="2:14" x14ac:dyDescent="0.3">
      <c r="B81" t="s">
        <v>337</v>
      </c>
      <c r="C81">
        <f>Sheet2!C57</f>
        <v>653</v>
      </c>
      <c r="D81">
        <v>10</v>
      </c>
      <c r="E81">
        <f t="shared" si="0"/>
        <v>0.7</v>
      </c>
      <c r="F81">
        <v>0.5</v>
      </c>
      <c r="G81">
        <v>1</v>
      </c>
      <c r="H81">
        <v>0</v>
      </c>
      <c r="I81">
        <v>880</v>
      </c>
      <c r="J81">
        <v>15</v>
      </c>
      <c r="M81" t="s">
        <v>212</v>
      </c>
      <c r="N81">
        <f>Sheet2!D57</f>
        <v>16081</v>
      </c>
    </row>
    <row r="82" spans="2:14" x14ac:dyDescent="0.3">
      <c r="B82" t="s">
        <v>230</v>
      </c>
      <c r="C82">
        <f>Sheet2!C58</f>
        <v>707</v>
      </c>
      <c r="D82">
        <v>10</v>
      </c>
      <c r="E82">
        <f t="shared" si="0"/>
        <v>0.7</v>
      </c>
      <c r="F82">
        <v>0.5</v>
      </c>
      <c r="G82">
        <v>1</v>
      </c>
      <c r="H82">
        <v>1</v>
      </c>
      <c r="I82">
        <v>330</v>
      </c>
      <c r="J82">
        <v>17</v>
      </c>
      <c r="M82" t="s">
        <v>212</v>
      </c>
      <c r="N82">
        <f>Sheet2!D58</f>
        <v>11611</v>
      </c>
    </row>
    <row r="83" spans="2:14" x14ac:dyDescent="0.3">
      <c r="B83" t="s">
        <v>337</v>
      </c>
      <c r="C83">
        <f>Sheet2!C59</f>
        <v>1032</v>
      </c>
      <c r="D83">
        <v>10</v>
      </c>
      <c r="E83">
        <f t="shared" si="0"/>
        <v>0.7</v>
      </c>
      <c r="F83">
        <v>0.5</v>
      </c>
      <c r="G83">
        <v>1</v>
      </c>
      <c r="H83">
        <v>0</v>
      </c>
      <c r="I83">
        <v>185</v>
      </c>
      <c r="J83">
        <v>3</v>
      </c>
      <c r="M83" t="s">
        <v>212</v>
      </c>
      <c r="N83">
        <f>Sheet2!D59</f>
        <v>15702</v>
      </c>
    </row>
    <row r="84" spans="2:14" x14ac:dyDescent="0.3">
      <c r="B84" t="s">
        <v>230</v>
      </c>
      <c r="C84">
        <f>Sheet2!C60</f>
        <v>1119</v>
      </c>
      <c r="D84">
        <v>10</v>
      </c>
      <c r="E84">
        <f t="shared" si="0"/>
        <v>0.7</v>
      </c>
      <c r="F84">
        <v>0.5</v>
      </c>
      <c r="G84">
        <v>1</v>
      </c>
      <c r="H84">
        <v>1</v>
      </c>
      <c r="I84">
        <v>277</v>
      </c>
      <c r="J84">
        <v>4</v>
      </c>
      <c r="M84" t="s">
        <v>212</v>
      </c>
      <c r="N84">
        <f>Sheet2!D60</f>
        <v>15615</v>
      </c>
    </row>
    <row r="85" spans="2:14" x14ac:dyDescent="0.3">
      <c r="B85" t="s">
        <v>337</v>
      </c>
      <c r="C85">
        <f>Sheet2!C61</f>
        <v>1430</v>
      </c>
      <c r="D85">
        <v>10</v>
      </c>
      <c r="E85">
        <f t="shared" si="0"/>
        <v>0.7</v>
      </c>
      <c r="F85">
        <v>0.5</v>
      </c>
      <c r="G85">
        <v>1</v>
      </c>
      <c r="H85">
        <v>0</v>
      </c>
      <c r="I85">
        <v>139</v>
      </c>
      <c r="J85">
        <v>7</v>
      </c>
      <c r="M85" t="s">
        <v>212</v>
      </c>
      <c r="N85">
        <f>Sheet2!D61</f>
        <v>15304</v>
      </c>
    </row>
    <row r="86" spans="2:14" x14ac:dyDescent="0.3">
      <c r="B86" t="s">
        <v>230</v>
      </c>
      <c r="C86">
        <f>Sheet2!C62</f>
        <v>1513</v>
      </c>
      <c r="D86">
        <v>10</v>
      </c>
      <c r="E86">
        <f t="shared" si="0"/>
        <v>0.7</v>
      </c>
      <c r="F86">
        <v>0.5</v>
      </c>
      <c r="G86">
        <v>1</v>
      </c>
      <c r="H86">
        <v>1</v>
      </c>
      <c r="I86">
        <v>185</v>
      </c>
      <c r="J86">
        <v>4</v>
      </c>
      <c r="M86" t="s">
        <v>212</v>
      </c>
      <c r="N86">
        <f>Sheet2!D62</f>
        <v>15221</v>
      </c>
    </row>
    <row r="87" spans="2:14" x14ac:dyDescent="0.3">
      <c r="B87" t="s">
        <v>337</v>
      </c>
      <c r="C87">
        <f>Sheet2!C63</f>
        <v>1674</v>
      </c>
      <c r="D87">
        <v>10</v>
      </c>
      <c r="E87">
        <f t="shared" si="0"/>
        <v>0.7</v>
      </c>
      <c r="F87">
        <v>0.5</v>
      </c>
      <c r="G87">
        <v>1</v>
      </c>
      <c r="H87">
        <v>0</v>
      </c>
      <c r="I87">
        <v>139</v>
      </c>
      <c r="J87">
        <v>10</v>
      </c>
      <c r="M87" t="s">
        <v>212</v>
      </c>
      <c r="N87">
        <f>Sheet2!D63</f>
        <v>15060</v>
      </c>
    </row>
    <row r="88" spans="2:14" x14ac:dyDescent="0.3">
      <c r="B88" t="s">
        <v>230</v>
      </c>
      <c r="C88">
        <f>Sheet2!C64</f>
        <v>1751</v>
      </c>
      <c r="D88">
        <v>10</v>
      </c>
      <c r="E88">
        <f t="shared" si="0"/>
        <v>0.7</v>
      </c>
      <c r="F88">
        <v>0.5</v>
      </c>
      <c r="G88">
        <v>1</v>
      </c>
      <c r="H88">
        <v>1</v>
      </c>
      <c r="I88">
        <v>165</v>
      </c>
      <c r="J88">
        <v>3</v>
      </c>
      <c r="M88" t="s">
        <v>212</v>
      </c>
      <c r="N88">
        <f>Sheet2!D64</f>
        <v>14983</v>
      </c>
    </row>
    <row r="89" spans="2:14" x14ac:dyDescent="0.3">
      <c r="B89" t="s">
        <v>337</v>
      </c>
      <c r="C89">
        <f>Sheet2!C65</f>
        <v>1844</v>
      </c>
      <c r="D89">
        <v>10</v>
      </c>
      <c r="E89">
        <f t="shared" si="0"/>
        <v>0.7</v>
      </c>
      <c r="F89">
        <v>0.5</v>
      </c>
      <c r="G89">
        <v>1</v>
      </c>
      <c r="H89">
        <v>0</v>
      </c>
      <c r="I89">
        <v>123</v>
      </c>
      <c r="J89">
        <v>16</v>
      </c>
      <c r="M89" t="s">
        <v>212</v>
      </c>
      <c r="N89">
        <f>Sheet2!D65</f>
        <v>14890</v>
      </c>
    </row>
    <row r="90" spans="2:14" x14ac:dyDescent="0.3">
      <c r="B90" t="s">
        <v>230</v>
      </c>
      <c r="C90">
        <f>Sheet2!C66</f>
        <v>1937</v>
      </c>
      <c r="D90">
        <v>10</v>
      </c>
      <c r="E90">
        <f t="shared" si="0"/>
        <v>0.7</v>
      </c>
      <c r="F90">
        <v>0.5</v>
      </c>
      <c r="G90">
        <v>1</v>
      </c>
      <c r="H90">
        <v>1</v>
      </c>
      <c r="I90">
        <v>659</v>
      </c>
      <c r="J90">
        <v>3</v>
      </c>
      <c r="M90" t="s">
        <v>212</v>
      </c>
      <c r="N90">
        <f>Sheet2!D66</f>
        <v>14797</v>
      </c>
    </row>
    <row r="91" spans="2:14" x14ac:dyDescent="0.3">
      <c r="B91" t="s">
        <v>337</v>
      </c>
      <c r="C91">
        <f>Sheet2!C67</f>
        <v>2019</v>
      </c>
      <c r="D91">
        <v>10</v>
      </c>
      <c r="E91">
        <f t="shared" si="0"/>
        <v>0.7</v>
      </c>
      <c r="F91">
        <v>0.5</v>
      </c>
      <c r="G91">
        <v>1</v>
      </c>
      <c r="H91">
        <v>0</v>
      </c>
      <c r="I91">
        <v>988</v>
      </c>
      <c r="J91">
        <v>9</v>
      </c>
      <c r="M91" t="s">
        <v>212</v>
      </c>
      <c r="N91">
        <f>Sheet2!D67</f>
        <v>14715</v>
      </c>
    </row>
    <row r="92" spans="2:14" x14ac:dyDescent="0.3">
      <c r="B92" t="s">
        <v>230</v>
      </c>
      <c r="C92">
        <f>Sheet2!C68</f>
        <v>2080</v>
      </c>
      <c r="D92">
        <v>10</v>
      </c>
      <c r="E92">
        <f t="shared" si="0"/>
        <v>0.7</v>
      </c>
      <c r="F92">
        <v>0.5</v>
      </c>
      <c r="G92">
        <v>1</v>
      </c>
      <c r="H92">
        <v>1</v>
      </c>
      <c r="I92">
        <v>185</v>
      </c>
      <c r="J92">
        <v>16</v>
      </c>
      <c r="M92" t="s">
        <v>212</v>
      </c>
      <c r="N92">
        <f>Sheet2!D68</f>
        <v>14654</v>
      </c>
    </row>
    <row r="93" spans="2:14" x14ac:dyDescent="0.3">
      <c r="B93" t="s">
        <v>337</v>
      </c>
      <c r="C93">
        <f>Sheet2!C69</f>
        <v>2328</v>
      </c>
      <c r="D93">
        <v>10</v>
      </c>
      <c r="E93">
        <f t="shared" si="0"/>
        <v>0.7</v>
      </c>
      <c r="F93">
        <v>0.5</v>
      </c>
      <c r="G93">
        <v>1</v>
      </c>
      <c r="H93">
        <v>0</v>
      </c>
      <c r="I93">
        <v>185</v>
      </c>
      <c r="J93">
        <v>15</v>
      </c>
      <c r="M93" t="s">
        <v>212</v>
      </c>
      <c r="N93">
        <f>Sheet2!D69</f>
        <v>14406</v>
      </c>
    </row>
    <row r="94" spans="2:14" x14ac:dyDescent="0.3">
      <c r="B94" t="s">
        <v>230</v>
      </c>
      <c r="C94">
        <f>Sheet2!C70</f>
        <v>2395</v>
      </c>
      <c r="D94">
        <v>10</v>
      </c>
      <c r="E94">
        <f t="shared" si="0"/>
        <v>0.7</v>
      </c>
      <c r="F94">
        <v>0.5</v>
      </c>
      <c r="G94">
        <v>1</v>
      </c>
      <c r="H94">
        <v>1</v>
      </c>
      <c r="I94">
        <v>165</v>
      </c>
      <c r="J94">
        <v>11</v>
      </c>
      <c r="M94" t="s">
        <v>212</v>
      </c>
      <c r="N94">
        <f>Sheet2!D70</f>
        <v>14339</v>
      </c>
    </row>
    <row r="95" spans="2:14" x14ac:dyDescent="0.3">
      <c r="B95" t="s">
        <v>337</v>
      </c>
      <c r="C95">
        <f>Sheet2!C71</f>
        <v>2766</v>
      </c>
      <c r="D95">
        <v>10</v>
      </c>
      <c r="E95">
        <f t="shared" si="0"/>
        <v>0.7</v>
      </c>
      <c r="F95">
        <v>0.5</v>
      </c>
      <c r="G95">
        <v>1</v>
      </c>
      <c r="H95">
        <v>0</v>
      </c>
      <c r="I95">
        <v>220</v>
      </c>
      <c r="J95">
        <v>16</v>
      </c>
      <c r="M95" t="s">
        <v>212</v>
      </c>
      <c r="N95">
        <f>Sheet2!D71</f>
        <v>13968</v>
      </c>
    </row>
    <row r="96" spans="2:14" x14ac:dyDescent="0.3">
      <c r="B96" t="s">
        <v>230</v>
      </c>
      <c r="C96">
        <f>Sheet2!C72</f>
        <v>2824</v>
      </c>
      <c r="D96">
        <v>10</v>
      </c>
      <c r="E96">
        <f t="shared" si="0"/>
        <v>0.7</v>
      </c>
      <c r="F96">
        <v>0.5</v>
      </c>
      <c r="G96">
        <v>1</v>
      </c>
      <c r="H96">
        <v>1</v>
      </c>
      <c r="I96">
        <v>139</v>
      </c>
      <c r="J96">
        <v>11</v>
      </c>
      <c r="M96" t="s">
        <v>212</v>
      </c>
      <c r="N96">
        <f>Sheet2!D72</f>
        <v>13910</v>
      </c>
    </row>
    <row r="97" spans="2:14" x14ac:dyDescent="0.3">
      <c r="B97" t="s">
        <v>337</v>
      </c>
      <c r="C97">
        <f>Sheet2!C73</f>
        <v>2860</v>
      </c>
      <c r="D97">
        <v>10</v>
      </c>
      <c r="E97">
        <f t="shared" si="0"/>
        <v>0.7</v>
      </c>
      <c r="F97">
        <v>0.5</v>
      </c>
      <c r="G97">
        <v>1</v>
      </c>
      <c r="H97">
        <v>0</v>
      </c>
      <c r="I97">
        <v>139</v>
      </c>
      <c r="J97">
        <v>10</v>
      </c>
      <c r="M97" t="s">
        <v>212</v>
      </c>
      <c r="N97">
        <f>Sheet2!D73</f>
        <v>13874</v>
      </c>
    </row>
    <row r="98" spans="2:14" x14ac:dyDescent="0.3">
      <c r="B98" t="s">
        <v>230</v>
      </c>
      <c r="C98">
        <f>Sheet2!C74</f>
        <v>2876</v>
      </c>
      <c r="D98">
        <v>10</v>
      </c>
      <c r="E98">
        <f t="shared" si="0"/>
        <v>0.7</v>
      </c>
      <c r="F98">
        <v>0.5</v>
      </c>
      <c r="G98">
        <v>1</v>
      </c>
      <c r="H98">
        <v>1</v>
      </c>
      <c r="I98">
        <v>185</v>
      </c>
      <c r="J98">
        <v>10</v>
      </c>
      <c r="M98" t="s">
        <v>212</v>
      </c>
      <c r="N98">
        <f>Sheet2!D74</f>
        <v>13858</v>
      </c>
    </row>
    <row r="99" spans="2:14" x14ac:dyDescent="0.3">
      <c r="B99" t="s">
        <v>337</v>
      </c>
      <c r="C99">
        <f>Sheet2!C75</f>
        <v>3174</v>
      </c>
      <c r="D99">
        <v>10</v>
      </c>
      <c r="E99">
        <f t="shared" si="0"/>
        <v>0.7</v>
      </c>
      <c r="F99">
        <v>0.5</v>
      </c>
      <c r="G99">
        <v>1</v>
      </c>
      <c r="H99">
        <v>0</v>
      </c>
      <c r="I99">
        <v>185</v>
      </c>
      <c r="J99">
        <v>9</v>
      </c>
      <c r="M99" t="s">
        <v>212</v>
      </c>
      <c r="N99">
        <f>Sheet2!D75</f>
        <v>13560</v>
      </c>
    </row>
    <row r="100" spans="2:14" x14ac:dyDescent="0.3">
      <c r="B100" t="s">
        <v>230</v>
      </c>
      <c r="C100">
        <f>Sheet2!C76</f>
        <v>3303</v>
      </c>
      <c r="D100">
        <v>10</v>
      </c>
      <c r="E100">
        <f t="shared" si="0"/>
        <v>0.7</v>
      </c>
      <c r="F100">
        <v>0.5</v>
      </c>
      <c r="G100">
        <v>1</v>
      </c>
      <c r="H100">
        <v>1</v>
      </c>
      <c r="I100">
        <v>220</v>
      </c>
      <c r="J100">
        <v>9</v>
      </c>
      <c r="M100" t="s">
        <v>212</v>
      </c>
      <c r="N100">
        <f>Sheet2!D76</f>
        <v>13431</v>
      </c>
    </row>
    <row r="101" spans="2:14" x14ac:dyDescent="0.3">
      <c r="B101" t="s">
        <v>337</v>
      </c>
      <c r="C101">
        <f>Sheet2!C77</f>
        <v>3324</v>
      </c>
      <c r="D101">
        <v>10</v>
      </c>
      <c r="E101">
        <f t="shared" si="0"/>
        <v>0.7</v>
      </c>
      <c r="F101">
        <v>0.5</v>
      </c>
      <c r="G101">
        <v>1</v>
      </c>
      <c r="H101">
        <v>0</v>
      </c>
      <c r="I101">
        <v>185</v>
      </c>
      <c r="J101">
        <v>8</v>
      </c>
      <c r="M101" t="s">
        <v>212</v>
      </c>
      <c r="N101">
        <f>Sheet2!D77</f>
        <v>13410</v>
      </c>
    </row>
    <row r="102" spans="2:14" x14ac:dyDescent="0.3">
      <c r="B102" t="s">
        <v>230</v>
      </c>
      <c r="C102">
        <f>Sheet2!C78</f>
        <v>3389</v>
      </c>
      <c r="D102">
        <v>10</v>
      </c>
      <c r="E102">
        <f t="shared" si="0"/>
        <v>0.7</v>
      </c>
      <c r="F102">
        <v>0.5</v>
      </c>
      <c r="G102">
        <v>1</v>
      </c>
      <c r="H102">
        <v>1</v>
      </c>
      <c r="I102">
        <v>220</v>
      </c>
      <c r="J102">
        <v>8</v>
      </c>
      <c r="M102" t="s">
        <v>212</v>
      </c>
      <c r="N102">
        <f>Sheet2!D78</f>
        <v>13345</v>
      </c>
    </row>
    <row r="103" spans="2:14" x14ac:dyDescent="0.3">
      <c r="B103" t="s">
        <v>337</v>
      </c>
      <c r="C103">
        <f>Sheet2!C79</f>
        <v>3518</v>
      </c>
      <c r="D103">
        <v>10</v>
      </c>
      <c r="E103">
        <f t="shared" si="0"/>
        <v>0.7</v>
      </c>
      <c r="F103">
        <v>0.5</v>
      </c>
      <c r="G103">
        <v>1</v>
      </c>
      <c r="H103">
        <v>0</v>
      </c>
      <c r="I103">
        <v>123</v>
      </c>
      <c r="J103">
        <v>10</v>
      </c>
      <c r="M103" t="s">
        <v>212</v>
      </c>
      <c r="N103">
        <f>Sheet2!D79</f>
        <v>13216</v>
      </c>
    </row>
    <row r="104" spans="2:14" x14ac:dyDescent="0.3">
      <c r="B104" t="s">
        <v>230</v>
      </c>
      <c r="C104">
        <f>Sheet2!C80</f>
        <v>3593</v>
      </c>
      <c r="D104">
        <v>10</v>
      </c>
      <c r="E104">
        <f t="shared" si="0"/>
        <v>0.7</v>
      </c>
      <c r="F104">
        <v>0.5</v>
      </c>
      <c r="G104">
        <v>1</v>
      </c>
      <c r="H104">
        <v>1</v>
      </c>
      <c r="I104">
        <v>220</v>
      </c>
      <c r="J104">
        <v>11</v>
      </c>
      <c r="M104" t="s">
        <v>212</v>
      </c>
      <c r="N104">
        <f>Sheet2!D80</f>
        <v>13141</v>
      </c>
    </row>
    <row r="105" spans="2:14" x14ac:dyDescent="0.3">
      <c r="B105" t="s">
        <v>337</v>
      </c>
      <c r="C105">
        <f>Sheet2!C81</f>
        <v>3596</v>
      </c>
      <c r="D105">
        <v>10</v>
      </c>
      <c r="E105">
        <f t="shared" si="0"/>
        <v>0.7</v>
      </c>
      <c r="F105">
        <v>0.5</v>
      </c>
      <c r="G105">
        <v>1</v>
      </c>
      <c r="H105">
        <v>0</v>
      </c>
      <c r="I105">
        <v>220</v>
      </c>
      <c r="J105">
        <v>7</v>
      </c>
      <c r="M105" t="s">
        <v>212</v>
      </c>
      <c r="N105">
        <f>Sheet2!D81</f>
        <v>13138</v>
      </c>
    </row>
    <row r="106" spans="2:14" x14ac:dyDescent="0.3">
      <c r="B106" t="s">
        <v>230</v>
      </c>
      <c r="C106">
        <f>Sheet2!C82</f>
        <v>3651</v>
      </c>
      <c r="D106">
        <v>10</v>
      </c>
      <c r="E106">
        <f t="shared" si="0"/>
        <v>0.7</v>
      </c>
      <c r="F106">
        <v>0.5</v>
      </c>
      <c r="G106">
        <v>1</v>
      </c>
      <c r="H106">
        <v>1</v>
      </c>
      <c r="I106">
        <v>247</v>
      </c>
      <c r="J106">
        <v>7</v>
      </c>
      <c r="M106" t="s">
        <v>212</v>
      </c>
      <c r="N106">
        <f>Sheet2!D82</f>
        <v>13083</v>
      </c>
    </row>
    <row r="107" spans="2:14" x14ac:dyDescent="0.3">
      <c r="B107" t="s">
        <v>337</v>
      </c>
      <c r="C107">
        <f>Sheet2!C83</f>
        <v>3667</v>
      </c>
      <c r="D107">
        <v>10</v>
      </c>
      <c r="E107">
        <f t="shared" si="0"/>
        <v>0.7</v>
      </c>
      <c r="F107">
        <v>0.5</v>
      </c>
      <c r="G107">
        <v>1</v>
      </c>
      <c r="H107">
        <v>0</v>
      </c>
      <c r="I107">
        <v>220</v>
      </c>
      <c r="J107">
        <v>6</v>
      </c>
      <c r="M107" t="s">
        <v>212</v>
      </c>
      <c r="N107">
        <f>Sheet2!D83</f>
        <v>13067</v>
      </c>
    </row>
    <row r="108" spans="2:14" x14ac:dyDescent="0.3">
      <c r="B108" t="s">
        <v>230</v>
      </c>
      <c r="C108">
        <f>Sheet2!C84</f>
        <v>3755</v>
      </c>
      <c r="D108">
        <v>10</v>
      </c>
      <c r="E108">
        <f t="shared" si="0"/>
        <v>0.7</v>
      </c>
      <c r="F108">
        <v>0.5</v>
      </c>
      <c r="G108">
        <v>1</v>
      </c>
      <c r="H108">
        <v>1</v>
      </c>
      <c r="I108">
        <v>247</v>
      </c>
      <c r="J108">
        <v>6</v>
      </c>
      <c r="M108" t="s">
        <v>212</v>
      </c>
      <c r="N108">
        <f>Sheet2!D84</f>
        <v>12979</v>
      </c>
    </row>
    <row r="109" spans="2:14" x14ac:dyDescent="0.3">
      <c r="B109" t="s">
        <v>337</v>
      </c>
      <c r="C109">
        <f>Sheet2!C85</f>
        <v>4033</v>
      </c>
      <c r="D109">
        <v>10</v>
      </c>
      <c r="E109">
        <f t="shared" si="0"/>
        <v>0.7</v>
      </c>
      <c r="F109">
        <v>0.5</v>
      </c>
      <c r="G109">
        <v>1</v>
      </c>
      <c r="H109">
        <v>0</v>
      </c>
      <c r="I109">
        <v>554</v>
      </c>
      <c r="J109">
        <v>3</v>
      </c>
      <c r="M109" t="s">
        <v>212</v>
      </c>
      <c r="N109">
        <f>Sheet2!D85</f>
        <v>12701</v>
      </c>
    </row>
    <row r="110" spans="2:14" x14ac:dyDescent="0.3">
      <c r="B110" t="s">
        <v>230</v>
      </c>
      <c r="C110">
        <f>Sheet2!C86</f>
        <v>4096</v>
      </c>
      <c r="D110">
        <v>10</v>
      </c>
      <c r="E110">
        <f t="shared" si="0"/>
        <v>0.7</v>
      </c>
      <c r="F110">
        <v>0.5</v>
      </c>
      <c r="G110">
        <v>1</v>
      </c>
      <c r="H110">
        <v>1</v>
      </c>
      <c r="I110">
        <v>554</v>
      </c>
      <c r="J110">
        <v>4</v>
      </c>
      <c r="M110" t="s">
        <v>212</v>
      </c>
      <c r="N110">
        <f>Sheet2!D86</f>
        <v>12638</v>
      </c>
    </row>
    <row r="111" spans="2:14" x14ac:dyDescent="0.3">
      <c r="B111" t="s">
        <v>337</v>
      </c>
      <c r="C111">
        <f>Sheet2!C87</f>
        <v>4196</v>
      </c>
      <c r="D111">
        <v>10</v>
      </c>
      <c r="E111">
        <f t="shared" si="0"/>
        <v>0.7</v>
      </c>
      <c r="F111">
        <v>0.5</v>
      </c>
      <c r="G111">
        <v>1</v>
      </c>
      <c r="H111">
        <v>0</v>
      </c>
      <c r="I111">
        <v>494</v>
      </c>
      <c r="J111">
        <v>3</v>
      </c>
      <c r="M111" t="s">
        <v>212</v>
      </c>
      <c r="N111">
        <f>Sheet2!D87</f>
        <v>12538</v>
      </c>
    </row>
    <row r="112" spans="2:14" x14ac:dyDescent="0.3">
      <c r="B112" t="s">
        <v>230</v>
      </c>
      <c r="C112">
        <f>Sheet2!C88</f>
        <v>4252</v>
      </c>
      <c r="D112">
        <v>10</v>
      </c>
      <c r="E112">
        <f t="shared" si="0"/>
        <v>0.7</v>
      </c>
      <c r="F112">
        <v>0.5</v>
      </c>
      <c r="G112">
        <v>1</v>
      </c>
      <c r="H112">
        <v>1</v>
      </c>
      <c r="I112">
        <v>659</v>
      </c>
      <c r="J112">
        <v>2</v>
      </c>
      <c r="M112" t="s">
        <v>212</v>
      </c>
      <c r="N112">
        <f>Sheet2!D88</f>
        <v>12482</v>
      </c>
    </row>
    <row r="113" spans="2:14" x14ac:dyDescent="0.3">
      <c r="B113" t="s">
        <v>337</v>
      </c>
      <c r="C113">
        <f>Sheet2!C89</f>
        <v>4537</v>
      </c>
      <c r="D113">
        <v>10</v>
      </c>
      <c r="E113">
        <f t="shared" si="0"/>
        <v>0.7</v>
      </c>
      <c r="F113">
        <v>0.5</v>
      </c>
      <c r="G113">
        <v>1</v>
      </c>
      <c r="H113">
        <v>0</v>
      </c>
      <c r="I113">
        <v>330</v>
      </c>
      <c r="J113">
        <v>4</v>
      </c>
      <c r="M113" t="s">
        <v>212</v>
      </c>
      <c r="N113">
        <f>Sheet2!D89</f>
        <v>12197</v>
      </c>
    </row>
    <row r="114" spans="2:14" x14ac:dyDescent="0.3">
      <c r="B114" t="s">
        <v>230</v>
      </c>
      <c r="C114">
        <f>Sheet2!C90</f>
        <v>4602</v>
      </c>
      <c r="D114">
        <v>10</v>
      </c>
      <c r="E114">
        <f t="shared" si="0"/>
        <v>0.7</v>
      </c>
      <c r="F114">
        <v>0.5</v>
      </c>
      <c r="G114">
        <v>1</v>
      </c>
      <c r="H114">
        <v>1</v>
      </c>
      <c r="I114">
        <v>277</v>
      </c>
      <c r="J114">
        <v>3</v>
      </c>
      <c r="M114" t="s">
        <v>212</v>
      </c>
      <c r="N114">
        <f>Sheet2!D90</f>
        <v>12132</v>
      </c>
    </row>
    <row r="115" spans="2:14" x14ac:dyDescent="0.3">
      <c r="B115" t="s">
        <v>337</v>
      </c>
      <c r="C115">
        <f>Sheet2!C91</f>
        <v>5156</v>
      </c>
      <c r="D115">
        <v>10</v>
      </c>
      <c r="E115">
        <f t="shared" si="0"/>
        <v>0.7</v>
      </c>
      <c r="F115">
        <v>0.5</v>
      </c>
      <c r="G115">
        <v>1</v>
      </c>
      <c r="H115">
        <v>0</v>
      </c>
      <c r="I115">
        <v>370</v>
      </c>
      <c r="J115">
        <v>7</v>
      </c>
      <c r="M115" t="s">
        <v>212</v>
      </c>
      <c r="N115">
        <f>Sheet2!D91</f>
        <v>11463</v>
      </c>
    </row>
    <row r="116" spans="2:14" x14ac:dyDescent="0.3">
      <c r="B116" t="s">
        <v>230</v>
      </c>
      <c r="C116">
        <f>Sheet2!C92</f>
        <v>5245</v>
      </c>
      <c r="D116">
        <v>10</v>
      </c>
      <c r="E116">
        <f t="shared" si="0"/>
        <v>0.7</v>
      </c>
      <c r="F116">
        <v>0.5</v>
      </c>
      <c r="G116">
        <v>1</v>
      </c>
      <c r="H116">
        <v>1</v>
      </c>
      <c r="I116">
        <v>880</v>
      </c>
      <c r="J116">
        <v>10</v>
      </c>
      <c r="M116" t="s">
        <v>212</v>
      </c>
      <c r="N116">
        <f>Sheet2!D92</f>
        <v>11489</v>
      </c>
    </row>
    <row r="117" spans="2:14" x14ac:dyDescent="0.3">
      <c r="B117" t="s">
        <v>337</v>
      </c>
      <c r="C117">
        <f>Sheet2!C93</f>
        <v>5560</v>
      </c>
      <c r="D117">
        <v>10</v>
      </c>
      <c r="E117">
        <f t="shared" si="0"/>
        <v>0.7</v>
      </c>
      <c r="F117">
        <v>0.5</v>
      </c>
      <c r="G117">
        <v>1</v>
      </c>
      <c r="H117">
        <v>0</v>
      </c>
      <c r="I117">
        <v>880</v>
      </c>
      <c r="J117">
        <v>9</v>
      </c>
      <c r="M117" t="s">
        <v>212</v>
      </c>
      <c r="N117">
        <f>Sheet2!D93</f>
        <v>11015</v>
      </c>
    </row>
    <row r="118" spans="2:14" x14ac:dyDescent="0.3">
      <c r="B118" t="s">
        <v>230</v>
      </c>
      <c r="C118">
        <f>Sheet2!C94</f>
        <v>5593</v>
      </c>
      <c r="D118">
        <v>10</v>
      </c>
      <c r="E118">
        <f t="shared" si="0"/>
        <v>0.7</v>
      </c>
      <c r="F118">
        <v>0.5</v>
      </c>
      <c r="G118">
        <v>1</v>
      </c>
      <c r="H118">
        <v>1</v>
      </c>
      <c r="I118">
        <v>740</v>
      </c>
      <c r="J118">
        <v>10</v>
      </c>
      <c r="M118" t="s">
        <v>212</v>
      </c>
      <c r="N118">
        <f>Sheet2!D94</f>
        <v>11141</v>
      </c>
    </row>
    <row r="119" spans="2:14" x14ac:dyDescent="0.3">
      <c r="B119" t="s">
        <v>337</v>
      </c>
      <c r="C119">
        <f>Sheet2!C95</f>
        <v>5625</v>
      </c>
      <c r="D119">
        <v>10</v>
      </c>
      <c r="E119">
        <f t="shared" si="0"/>
        <v>0.7</v>
      </c>
      <c r="F119">
        <v>0.5</v>
      </c>
      <c r="G119">
        <v>1</v>
      </c>
      <c r="H119">
        <v>0</v>
      </c>
      <c r="I119">
        <v>740</v>
      </c>
      <c r="J119">
        <v>9</v>
      </c>
      <c r="M119" t="s">
        <v>212</v>
      </c>
      <c r="N119">
        <f>Sheet2!D95</f>
        <v>10950</v>
      </c>
    </row>
    <row r="120" spans="2:14" x14ac:dyDescent="0.3">
      <c r="B120" t="s">
        <v>230</v>
      </c>
      <c r="C120">
        <f>Sheet2!C96</f>
        <v>5717</v>
      </c>
      <c r="D120">
        <v>10</v>
      </c>
      <c r="E120">
        <f t="shared" si="0"/>
        <v>0.7</v>
      </c>
      <c r="F120">
        <v>0.5</v>
      </c>
      <c r="G120">
        <v>1</v>
      </c>
      <c r="H120">
        <v>1</v>
      </c>
      <c r="I120">
        <v>659</v>
      </c>
      <c r="J120">
        <v>9</v>
      </c>
      <c r="M120" t="s">
        <v>212</v>
      </c>
      <c r="N120">
        <f>Sheet2!D96</f>
        <v>11017</v>
      </c>
    </row>
    <row r="121" spans="2:14" x14ac:dyDescent="0.3">
      <c r="B121" t="s">
        <v>337</v>
      </c>
      <c r="C121">
        <f>Sheet2!C97</f>
        <v>5867</v>
      </c>
      <c r="D121">
        <v>10</v>
      </c>
      <c r="E121">
        <f t="shared" si="0"/>
        <v>0.7</v>
      </c>
      <c r="F121">
        <v>0.5</v>
      </c>
      <c r="G121">
        <v>1</v>
      </c>
      <c r="H121">
        <v>0</v>
      </c>
      <c r="I121">
        <v>659</v>
      </c>
      <c r="J121">
        <v>8</v>
      </c>
      <c r="M121" t="s">
        <v>212</v>
      </c>
      <c r="N121">
        <f>Sheet2!D97</f>
        <v>10867</v>
      </c>
    </row>
    <row r="122" spans="2:14" x14ac:dyDescent="0.3">
      <c r="B122" t="s">
        <v>230</v>
      </c>
      <c r="C122">
        <f>Sheet2!C98</f>
        <v>5926</v>
      </c>
      <c r="D122">
        <v>10</v>
      </c>
      <c r="E122">
        <f t="shared" si="0"/>
        <v>0.7</v>
      </c>
      <c r="F122">
        <v>0.5</v>
      </c>
      <c r="G122">
        <v>1</v>
      </c>
      <c r="H122">
        <v>1</v>
      </c>
      <c r="I122">
        <v>554</v>
      </c>
      <c r="J122">
        <v>8</v>
      </c>
      <c r="M122" t="s">
        <v>212</v>
      </c>
      <c r="N122">
        <f>Sheet2!D98</f>
        <v>10808</v>
      </c>
    </row>
    <row r="123" spans="2:14" x14ac:dyDescent="0.3">
      <c r="B123" t="s">
        <v>337</v>
      </c>
      <c r="C123">
        <f>Sheet2!C99</f>
        <v>5932</v>
      </c>
      <c r="D123">
        <v>10</v>
      </c>
      <c r="E123">
        <f t="shared" si="0"/>
        <v>0.7</v>
      </c>
      <c r="F123">
        <v>0.5</v>
      </c>
      <c r="G123">
        <v>1</v>
      </c>
      <c r="H123">
        <v>0</v>
      </c>
      <c r="I123">
        <v>659</v>
      </c>
      <c r="J123">
        <v>7</v>
      </c>
      <c r="M123" t="s">
        <v>212</v>
      </c>
      <c r="N123">
        <f>Sheet2!D99</f>
        <v>10802</v>
      </c>
    </row>
    <row r="124" spans="2:14" x14ac:dyDescent="0.3">
      <c r="B124" t="s">
        <v>230</v>
      </c>
      <c r="C124">
        <f>Sheet2!C100</f>
        <v>6004</v>
      </c>
      <c r="D124">
        <v>10</v>
      </c>
      <c r="E124">
        <f t="shared" si="0"/>
        <v>0.7</v>
      </c>
      <c r="F124">
        <v>0.5</v>
      </c>
      <c r="G124">
        <v>1</v>
      </c>
      <c r="H124">
        <v>1</v>
      </c>
      <c r="I124">
        <v>554</v>
      </c>
      <c r="J124">
        <v>7</v>
      </c>
      <c r="M124" t="s">
        <v>212</v>
      </c>
      <c r="N124">
        <f>Sheet2!D100</f>
        <v>10730</v>
      </c>
    </row>
    <row r="125" spans="2:14" x14ac:dyDescent="0.3">
      <c r="B125" t="s">
        <v>337</v>
      </c>
      <c r="C125">
        <f>Sheet2!C101</f>
        <v>6224</v>
      </c>
      <c r="D125">
        <v>10</v>
      </c>
      <c r="E125">
        <f t="shared" si="0"/>
        <v>0.7</v>
      </c>
      <c r="F125">
        <v>0.5</v>
      </c>
      <c r="G125">
        <v>1</v>
      </c>
      <c r="H125">
        <v>0</v>
      </c>
      <c r="I125">
        <v>554</v>
      </c>
      <c r="J125">
        <v>9</v>
      </c>
      <c r="M125" t="s">
        <v>212</v>
      </c>
      <c r="N125">
        <f>Sheet2!D101</f>
        <v>10351</v>
      </c>
    </row>
    <row r="126" spans="2:14" x14ac:dyDescent="0.3">
      <c r="B126" t="s">
        <v>230</v>
      </c>
      <c r="C126">
        <f>Sheet2!C102</f>
        <v>6281</v>
      </c>
      <c r="D126">
        <v>10</v>
      </c>
      <c r="E126">
        <f t="shared" si="0"/>
        <v>0.7</v>
      </c>
      <c r="F126">
        <v>0.5</v>
      </c>
      <c r="G126">
        <v>1</v>
      </c>
      <c r="H126">
        <v>1</v>
      </c>
      <c r="I126">
        <v>659</v>
      </c>
      <c r="J126">
        <v>10</v>
      </c>
      <c r="M126" t="s">
        <v>212</v>
      </c>
      <c r="N126">
        <f>Sheet2!D102</f>
        <v>10453</v>
      </c>
    </row>
    <row r="127" spans="2:14" x14ac:dyDescent="0.3">
      <c r="B127" t="s">
        <v>337</v>
      </c>
      <c r="C127">
        <f>Sheet2!C103</f>
        <v>6283</v>
      </c>
      <c r="D127">
        <v>10</v>
      </c>
      <c r="E127">
        <f t="shared" si="0"/>
        <v>0.7</v>
      </c>
      <c r="F127">
        <v>0.5</v>
      </c>
      <c r="G127">
        <v>1</v>
      </c>
      <c r="H127">
        <v>0</v>
      </c>
      <c r="I127">
        <v>554</v>
      </c>
      <c r="J127">
        <v>6</v>
      </c>
      <c r="M127" t="s">
        <v>212</v>
      </c>
      <c r="N127">
        <f>Sheet2!D103</f>
        <v>10451</v>
      </c>
    </row>
    <row r="128" spans="2:14" x14ac:dyDescent="0.3">
      <c r="B128" t="s">
        <v>230</v>
      </c>
      <c r="C128">
        <f>Sheet2!C104</f>
        <v>6350</v>
      </c>
      <c r="D128">
        <v>10</v>
      </c>
      <c r="E128">
        <f t="shared" si="0"/>
        <v>0.7</v>
      </c>
      <c r="F128">
        <v>0.5</v>
      </c>
      <c r="G128">
        <v>1</v>
      </c>
      <c r="H128">
        <v>1</v>
      </c>
      <c r="I128">
        <v>494</v>
      </c>
      <c r="J128">
        <v>9</v>
      </c>
      <c r="M128" t="s">
        <v>212</v>
      </c>
      <c r="N128">
        <f>Sheet2!D104</f>
        <v>10384</v>
      </c>
    </row>
    <row r="129" spans="2:14" x14ac:dyDescent="0.3">
      <c r="B129" t="s">
        <v>337</v>
      </c>
      <c r="C129">
        <f>Sheet2!C105</f>
        <v>6577</v>
      </c>
      <c r="D129">
        <v>10</v>
      </c>
      <c r="E129">
        <f t="shared" si="0"/>
        <v>0.7</v>
      </c>
      <c r="F129">
        <v>0.5</v>
      </c>
      <c r="G129">
        <v>1</v>
      </c>
      <c r="H129">
        <v>0</v>
      </c>
      <c r="I129">
        <v>659</v>
      </c>
      <c r="J129">
        <v>5</v>
      </c>
      <c r="M129" t="s">
        <v>212</v>
      </c>
      <c r="N129">
        <f>Sheet2!D105</f>
        <v>10157</v>
      </c>
    </row>
    <row r="130" spans="2:14" x14ac:dyDescent="0.3">
      <c r="B130" t="s">
        <v>230</v>
      </c>
      <c r="C130">
        <f>Sheet2!C106</f>
        <v>6639</v>
      </c>
      <c r="D130">
        <v>10</v>
      </c>
      <c r="E130">
        <f t="shared" si="0"/>
        <v>0.7</v>
      </c>
      <c r="F130">
        <v>0.5</v>
      </c>
      <c r="G130">
        <v>1</v>
      </c>
      <c r="H130">
        <v>1</v>
      </c>
      <c r="I130">
        <v>659</v>
      </c>
      <c r="J130">
        <v>4</v>
      </c>
      <c r="M130" t="s">
        <v>212</v>
      </c>
      <c r="N130">
        <f>Sheet2!D106</f>
        <v>10095</v>
      </c>
    </row>
    <row r="131" spans="2:14" x14ac:dyDescent="0.3">
      <c r="B131" t="s">
        <v>337</v>
      </c>
      <c r="C131">
        <f>Sheet2!C107</f>
        <v>6731</v>
      </c>
      <c r="D131">
        <v>10</v>
      </c>
      <c r="E131">
        <f t="shared" si="0"/>
        <v>0.7</v>
      </c>
      <c r="F131">
        <v>0.5</v>
      </c>
      <c r="G131">
        <v>1</v>
      </c>
      <c r="H131">
        <v>0</v>
      </c>
      <c r="I131">
        <v>554</v>
      </c>
      <c r="J131">
        <v>10</v>
      </c>
      <c r="M131" t="s">
        <v>212</v>
      </c>
      <c r="N131">
        <f>Sheet2!D107</f>
        <v>10003</v>
      </c>
    </row>
    <row r="132" spans="2:14" x14ac:dyDescent="0.3">
      <c r="B132" t="s">
        <v>230</v>
      </c>
      <c r="C132">
        <f>Sheet2!C108</f>
        <v>6791</v>
      </c>
      <c r="D132">
        <v>10</v>
      </c>
      <c r="E132">
        <f t="shared" si="0"/>
        <v>0.7</v>
      </c>
      <c r="F132">
        <v>0.5</v>
      </c>
      <c r="G132">
        <v>1</v>
      </c>
      <c r="H132">
        <v>1</v>
      </c>
      <c r="I132">
        <v>494</v>
      </c>
      <c r="J132">
        <v>6</v>
      </c>
      <c r="M132" t="s">
        <v>212</v>
      </c>
      <c r="N132">
        <f>Sheet2!D108</f>
        <v>9943</v>
      </c>
    </row>
    <row r="133" spans="2:14" x14ac:dyDescent="0.3">
      <c r="B133" t="s">
        <v>337</v>
      </c>
      <c r="C133">
        <f>Sheet2!C109</f>
        <v>6813</v>
      </c>
      <c r="D133">
        <v>10</v>
      </c>
      <c r="E133">
        <f t="shared" si="0"/>
        <v>0.7</v>
      </c>
      <c r="F133">
        <v>0.5</v>
      </c>
      <c r="G133">
        <v>1</v>
      </c>
      <c r="H133">
        <v>0</v>
      </c>
      <c r="I133">
        <v>554</v>
      </c>
      <c r="J133">
        <v>11</v>
      </c>
      <c r="M133" t="s">
        <v>212</v>
      </c>
      <c r="N133">
        <f>Sheet2!D109</f>
        <v>9921</v>
      </c>
    </row>
    <row r="134" spans="2:14" x14ac:dyDescent="0.3">
      <c r="B134" t="s">
        <v>230</v>
      </c>
      <c r="C134">
        <f>Sheet2!C110</f>
        <v>6905</v>
      </c>
      <c r="D134">
        <v>10</v>
      </c>
      <c r="E134">
        <f t="shared" si="0"/>
        <v>0.7</v>
      </c>
      <c r="F134">
        <v>0.5</v>
      </c>
      <c r="G134">
        <v>1</v>
      </c>
      <c r="H134">
        <v>1</v>
      </c>
      <c r="I134">
        <v>554</v>
      </c>
      <c r="J134">
        <v>5</v>
      </c>
      <c r="M134" t="s">
        <v>212</v>
      </c>
      <c r="N134">
        <f>Sheet2!D110</f>
        <v>9829</v>
      </c>
    </row>
    <row r="135" spans="2:14" x14ac:dyDescent="0.3">
      <c r="B135" t="s">
        <v>337</v>
      </c>
      <c r="C135">
        <f>Sheet2!C111</f>
        <v>6925</v>
      </c>
      <c r="D135">
        <v>10</v>
      </c>
      <c r="E135">
        <f t="shared" si="0"/>
        <v>0.7</v>
      </c>
      <c r="F135">
        <v>0.5</v>
      </c>
      <c r="G135">
        <v>1</v>
      </c>
      <c r="H135">
        <v>0</v>
      </c>
      <c r="I135">
        <v>659</v>
      </c>
      <c r="J135">
        <v>6</v>
      </c>
      <c r="M135" t="s">
        <v>212</v>
      </c>
      <c r="N135">
        <f>Sheet2!D111</f>
        <v>9809</v>
      </c>
    </row>
    <row r="136" spans="2:14" x14ac:dyDescent="0.3">
      <c r="B136" t="s">
        <v>230</v>
      </c>
      <c r="C136">
        <f>Sheet2!C112</f>
        <v>7028</v>
      </c>
      <c r="D136">
        <v>10</v>
      </c>
      <c r="E136">
        <f t="shared" ref="E136:E199" si="1">E135</f>
        <v>0.7</v>
      </c>
      <c r="F136">
        <v>0.5</v>
      </c>
      <c r="G136">
        <v>1</v>
      </c>
      <c r="H136">
        <v>1</v>
      </c>
      <c r="I136">
        <v>494</v>
      </c>
      <c r="J136">
        <v>8</v>
      </c>
      <c r="M136" t="s">
        <v>212</v>
      </c>
      <c r="N136">
        <f>Sheet2!D112</f>
        <v>9706</v>
      </c>
    </row>
    <row r="137" spans="2:14" x14ac:dyDescent="0.3">
      <c r="B137" t="s">
        <v>337</v>
      </c>
      <c r="C137">
        <f>Sheet2!C113</f>
        <v>7150</v>
      </c>
      <c r="D137">
        <v>10</v>
      </c>
      <c r="E137">
        <f t="shared" si="1"/>
        <v>0.7</v>
      </c>
      <c r="F137">
        <v>0.5</v>
      </c>
      <c r="G137">
        <v>1</v>
      </c>
      <c r="H137">
        <v>0</v>
      </c>
      <c r="I137">
        <v>988</v>
      </c>
      <c r="J137">
        <v>10</v>
      </c>
      <c r="M137" t="s">
        <v>212</v>
      </c>
      <c r="N137">
        <f>Sheet2!D113</f>
        <v>9584</v>
      </c>
    </row>
    <row r="138" spans="2:14" x14ac:dyDescent="0.3">
      <c r="B138" t="s">
        <v>230</v>
      </c>
      <c r="C138">
        <f>Sheet2!C114</f>
        <v>7221</v>
      </c>
      <c r="D138">
        <v>10</v>
      </c>
      <c r="E138">
        <f t="shared" si="1"/>
        <v>0.7</v>
      </c>
      <c r="F138">
        <v>0.5</v>
      </c>
      <c r="G138">
        <v>1</v>
      </c>
      <c r="H138">
        <v>1</v>
      </c>
      <c r="I138">
        <v>440</v>
      </c>
      <c r="J138">
        <v>11</v>
      </c>
      <c r="M138" t="s">
        <v>212</v>
      </c>
      <c r="N138">
        <f>Sheet2!D114</f>
        <v>9513</v>
      </c>
    </row>
    <row r="139" spans="2:14" x14ac:dyDescent="0.3">
      <c r="B139" t="s">
        <v>337</v>
      </c>
      <c r="C139">
        <f>Sheet2!C115</f>
        <v>7830</v>
      </c>
      <c r="D139">
        <v>10</v>
      </c>
      <c r="E139">
        <f t="shared" si="1"/>
        <v>0.7</v>
      </c>
      <c r="F139">
        <v>0.5</v>
      </c>
      <c r="G139">
        <v>1</v>
      </c>
      <c r="H139">
        <v>0</v>
      </c>
      <c r="I139">
        <v>330</v>
      </c>
      <c r="J139">
        <v>11</v>
      </c>
      <c r="M139" t="s">
        <v>212</v>
      </c>
      <c r="N139">
        <f>Sheet2!D115</f>
        <v>8904</v>
      </c>
    </row>
    <row r="140" spans="2:14" x14ac:dyDescent="0.3">
      <c r="B140" t="s">
        <v>230</v>
      </c>
      <c r="C140">
        <f>Sheet2!C116</f>
        <v>7925</v>
      </c>
      <c r="D140">
        <v>10</v>
      </c>
      <c r="E140">
        <f t="shared" si="1"/>
        <v>0.7</v>
      </c>
      <c r="F140">
        <v>0.5</v>
      </c>
      <c r="G140">
        <v>1</v>
      </c>
      <c r="H140">
        <v>1</v>
      </c>
      <c r="I140">
        <v>370</v>
      </c>
      <c r="J140">
        <v>9</v>
      </c>
      <c r="M140" t="s">
        <v>212</v>
      </c>
      <c r="N140">
        <f>Sheet2!D116</f>
        <v>8809</v>
      </c>
    </row>
    <row r="141" spans="2:14" x14ac:dyDescent="0.3">
      <c r="B141" t="s">
        <v>337</v>
      </c>
      <c r="C141">
        <f>Sheet2!C117</f>
        <v>8874</v>
      </c>
      <c r="D141">
        <v>10</v>
      </c>
      <c r="E141">
        <f t="shared" si="1"/>
        <v>0.7</v>
      </c>
      <c r="F141">
        <v>0.5</v>
      </c>
      <c r="G141">
        <v>1</v>
      </c>
      <c r="H141">
        <v>0</v>
      </c>
      <c r="I141">
        <v>247</v>
      </c>
      <c r="J141">
        <v>8</v>
      </c>
      <c r="M141" t="s">
        <v>212</v>
      </c>
      <c r="N141">
        <f>Sheet2!D117</f>
        <v>7860</v>
      </c>
    </row>
    <row r="142" spans="2:14" x14ac:dyDescent="0.3">
      <c r="B142" t="s">
        <v>230</v>
      </c>
      <c r="C142">
        <f>Sheet2!C118</f>
        <v>8938</v>
      </c>
      <c r="D142">
        <v>10</v>
      </c>
      <c r="E142">
        <f t="shared" si="1"/>
        <v>0.7</v>
      </c>
      <c r="F142">
        <v>0.5</v>
      </c>
      <c r="G142">
        <v>1</v>
      </c>
      <c r="H142">
        <v>1</v>
      </c>
      <c r="I142">
        <v>277</v>
      </c>
      <c r="J142">
        <v>10</v>
      </c>
      <c r="M142" t="s">
        <v>212</v>
      </c>
      <c r="N142">
        <f>Sheet2!D118</f>
        <v>7796</v>
      </c>
    </row>
    <row r="143" spans="2:14" x14ac:dyDescent="0.3">
      <c r="B143" t="s">
        <v>337</v>
      </c>
      <c r="C143">
        <f>Sheet2!C119</f>
        <v>9029</v>
      </c>
      <c r="D143">
        <v>10</v>
      </c>
      <c r="E143">
        <f t="shared" si="1"/>
        <v>0.7</v>
      </c>
      <c r="F143">
        <v>0.5</v>
      </c>
      <c r="G143">
        <v>1</v>
      </c>
      <c r="H143">
        <v>0</v>
      </c>
      <c r="I143">
        <v>247</v>
      </c>
      <c r="J143">
        <v>5</v>
      </c>
      <c r="M143" t="s">
        <v>212</v>
      </c>
      <c r="N143">
        <f>Sheet2!D119</f>
        <v>7705</v>
      </c>
    </row>
    <row r="144" spans="2:14" x14ac:dyDescent="0.3">
      <c r="B144" t="s">
        <v>230</v>
      </c>
      <c r="C144">
        <f>Sheet2!C120</f>
        <v>9090</v>
      </c>
      <c r="D144">
        <v>10</v>
      </c>
      <c r="E144">
        <f t="shared" si="1"/>
        <v>0.7</v>
      </c>
      <c r="F144">
        <v>0.5</v>
      </c>
      <c r="G144">
        <v>1</v>
      </c>
      <c r="H144">
        <v>1</v>
      </c>
      <c r="I144">
        <v>277</v>
      </c>
      <c r="J144">
        <v>5</v>
      </c>
      <c r="M144" t="s">
        <v>212</v>
      </c>
      <c r="N144">
        <f>Sheet2!D120</f>
        <v>7644</v>
      </c>
    </row>
    <row r="145" spans="2:14" x14ac:dyDescent="0.3">
      <c r="B145" t="s">
        <v>337</v>
      </c>
      <c r="C145">
        <f>Sheet2!C121</f>
        <v>9093</v>
      </c>
      <c r="D145">
        <v>10</v>
      </c>
      <c r="E145">
        <f t="shared" si="1"/>
        <v>0.7</v>
      </c>
      <c r="F145">
        <v>0.5</v>
      </c>
      <c r="G145">
        <v>1</v>
      </c>
      <c r="H145">
        <v>0</v>
      </c>
      <c r="I145">
        <v>220</v>
      </c>
      <c r="J145">
        <v>4</v>
      </c>
      <c r="M145" t="s">
        <v>212</v>
      </c>
      <c r="N145">
        <f>Sheet2!D121</f>
        <v>7641</v>
      </c>
    </row>
    <row r="146" spans="2:14" x14ac:dyDescent="0.3">
      <c r="B146" t="s">
        <v>230</v>
      </c>
      <c r="C146">
        <f>Sheet2!C122</f>
        <v>9157</v>
      </c>
      <c r="D146">
        <v>10</v>
      </c>
      <c r="E146">
        <f t="shared" si="1"/>
        <v>0.7</v>
      </c>
      <c r="F146">
        <v>0.5</v>
      </c>
      <c r="G146">
        <v>1</v>
      </c>
      <c r="H146">
        <v>1</v>
      </c>
      <c r="I146">
        <v>220</v>
      </c>
      <c r="J146">
        <v>3</v>
      </c>
      <c r="M146" t="s">
        <v>212</v>
      </c>
      <c r="N146">
        <f>Sheet2!D122</f>
        <v>1400</v>
      </c>
    </row>
    <row r="147" spans="2:14" x14ac:dyDescent="0.3">
      <c r="B147" t="s">
        <v>337</v>
      </c>
      <c r="C147">
        <f>Sheet2!C123</f>
        <v>9543</v>
      </c>
      <c r="D147">
        <v>10</v>
      </c>
      <c r="E147">
        <f t="shared" si="1"/>
        <v>0.7</v>
      </c>
      <c r="F147">
        <v>0.5</v>
      </c>
      <c r="G147">
        <v>1</v>
      </c>
      <c r="H147">
        <v>0</v>
      </c>
      <c r="I147">
        <v>440</v>
      </c>
      <c r="J147">
        <v>9</v>
      </c>
      <c r="M147" t="s">
        <v>212</v>
      </c>
      <c r="N147">
        <f>Sheet2!D123</f>
        <v>7191</v>
      </c>
    </row>
    <row r="148" spans="2:14" x14ac:dyDescent="0.3">
      <c r="B148" t="s">
        <v>230</v>
      </c>
      <c r="C148">
        <f>Sheet2!C124</f>
        <v>9611</v>
      </c>
      <c r="D148">
        <v>10</v>
      </c>
      <c r="E148">
        <f t="shared" si="1"/>
        <v>0.7</v>
      </c>
      <c r="F148">
        <v>0.5</v>
      </c>
      <c r="G148">
        <v>1</v>
      </c>
      <c r="H148">
        <v>1</v>
      </c>
      <c r="I148">
        <v>370</v>
      </c>
      <c r="J148">
        <v>10</v>
      </c>
      <c r="M148" t="s">
        <v>212</v>
      </c>
      <c r="N148">
        <f>Sheet2!D124</f>
        <v>7123</v>
      </c>
    </row>
    <row r="149" spans="2:14" x14ac:dyDescent="0.3">
      <c r="B149" t="s">
        <v>337</v>
      </c>
      <c r="C149">
        <f>Sheet2!C125</f>
        <v>9750</v>
      </c>
      <c r="D149">
        <v>10</v>
      </c>
      <c r="E149">
        <f t="shared" si="1"/>
        <v>0.7</v>
      </c>
      <c r="F149">
        <v>0.5</v>
      </c>
      <c r="G149">
        <v>1</v>
      </c>
      <c r="H149">
        <v>0</v>
      </c>
      <c r="I149">
        <v>494</v>
      </c>
      <c r="J149">
        <v>10</v>
      </c>
      <c r="M149" t="s">
        <v>212</v>
      </c>
      <c r="N149">
        <f>Sheet2!D125</f>
        <v>6984</v>
      </c>
    </row>
    <row r="150" spans="2:14" x14ac:dyDescent="0.3">
      <c r="B150" t="s">
        <v>230</v>
      </c>
      <c r="C150">
        <f>Sheet2!C126</f>
        <v>9814</v>
      </c>
      <c r="D150">
        <v>10</v>
      </c>
      <c r="E150">
        <f t="shared" si="1"/>
        <v>0.7</v>
      </c>
      <c r="F150">
        <v>0.5</v>
      </c>
      <c r="G150">
        <v>1</v>
      </c>
      <c r="H150">
        <v>1</v>
      </c>
      <c r="I150">
        <v>440</v>
      </c>
      <c r="J150">
        <v>8</v>
      </c>
      <c r="M150" t="s">
        <v>212</v>
      </c>
      <c r="N150">
        <f>Sheet2!D126</f>
        <v>6920</v>
      </c>
    </row>
    <row r="151" spans="2:14" x14ac:dyDescent="0.3">
      <c r="B151" t="s">
        <v>337</v>
      </c>
      <c r="C151">
        <f>Sheet2!C127</f>
        <v>9848</v>
      </c>
      <c r="D151">
        <v>10</v>
      </c>
      <c r="E151">
        <f t="shared" si="1"/>
        <v>0.7</v>
      </c>
      <c r="F151">
        <v>0.5</v>
      </c>
      <c r="G151">
        <v>1</v>
      </c>
      <c r="H151">
        <v>0</v>
      </c>
      <c r="I151">
        <v>370</v>
      </c>
      <c r="J151">
        <v>8</v>
      </c>
      <c r="M151" t="s">
        <v>212</v>
      </c>
      <c r="N151">
        <f>Sheet2!D127</f>
        <v>6886</v>
      </c>
    </row>
    <row r="152" spans="2:14" x14ac:dyDescent="0.3">
      <c r="B152" t="s">
        <v>230</v>
      </c>
      <c r="C152">
        <f>Sheet2!C128</f>
        <v>9928</v>
      </c>
      <c r="D152">
        <v>10</v>
      </c>
      <c r="E152">
        <f t="shared" si="1"/>
        <v>0.7</v>
      </c>
      <c r="F152">
        <v>0.5</v>
      </c>
      <c r="G152">
        <v>1</v>
      </c>
      <c r="H152">
        <v>1</v>
      </c>
      <c r="I152">
        <v>554</v>
      </c>
      <c r="J152">
        <v>12</v>
      </c>
      <c r="M152" t="s">
        <v>212</v>
      </c>
      <c r="N152">
        <f>Sheet2!D128</f>
        <v>6806</v>
      </c>
    </row>
    <row r="153" spans="2:14" x14ac:dyDescent="0.3">
      <c r="B153" t="s">
        <v>337</v>
      </c>
      <c r="C153">
        <f>Sheet2!C129</f>
        <v>9993</v>
      </c>
      <c r="D153">
        <v>10</v>
      </c>
      <c r="E153">
        <f t="shared" si="1"/>
        <v>0.7</v>
      </c>
      <c r="F153">
        <v>0.5</v>
      </c>
      <c r="G153">
        <v>1</v>
      </c>
      <c r="H153">
        <v>0</v>
      </c>
      <c r="I153">
        <v>659</v>
      </c>
      <c r="J153">
        <v>11</v>
      </c>
      <c r="M153" t="s">
        <v>212</v>
      </c>
      <c r="N153">
        <f>Sheet2!D129</f>
        <v>818</v>
      </c>
    </row>
    <row r="154" spans="2:14" x14ac:dyDescent="0.3">
      <c r="B154" t="s">
        <v>230</v>
      </c>
      <c r="C154">
        <f>Sheet2!C130</f>
        <v>10063</v>
      </c>
      <c r="D154">
        <v>10</v>
      </c>
      <c r="E154">
        <f t="shared" si="1"/>
        <v>0.7</v>
      </c>
      <c r="F154">
        <v>0.5</v>
      </c>
      <c r="G154">
        <v>1</v>
      </c>
      <c r="H154">
        <v>1</v>
      </c>
      <c r="I154">
        <v>740</v>
      </c>
      <c r="J154">
        <v>12</v>
      </c>
      <c r="M154" t="s">
        <v>212</v>
      </c>
      <c r="N154">
        <f>Sheet2!D130</f>
        <v>6671</v>
      </c>
    </row>
    <row r="155" spans="2:14" x14ac:dyDescent="0.3">
      <c r="B155" t="s">
        <v>337</v>
      </c>
      <c r="C155">
        <f>Sheet2!C131</f>
        <v>10148</v>
      </c>
      <c r="D155">
        <v>10</v>
      </c>
      <c r="E155">
        <f t="shared" si="1"/>
        <v>0.7</v>
      </c>
      <c r="F155">
        <v>0.5</v>
      </c>
      <c r="G155">
        <v>1</v>
      </c>
      <c r="H155">
        <v>0</v>
      </c>
      <c r="I155">
        <v>740</v>
      </c>
      <c r="J155">
        <v>11</v>
      </c>
      <c r="M155" t="s">
        <v>212</v>
      </c>
      <c r="N155">
        <f>Sheet2!D131</f>
        <v>10148</v>
      </c>
    </row>
    <row r="156" spans="2:14" x14ac:dyDescent="0.3">
      <c r="B156" t="s">
        <v>230</v>
      </c>
      <c r="C156">
        <f>Sheet2!C132</f>
        <v>10252</v>
      </c>
      <c r="D156">
        <v>10</v>
      </c>
      <c r="E156">
        <f t="shared" si="1"/>
        <v>0.7</v>
      </c>
      <c r="F156">
        <v>0.5</v>
      </c>
      <c r="G156">
        <v>1</v>
      </c>
      <c r="H156">
        <v>1</v>
      </c>
      <c r="I156">
        <v>880</v>
      </c>
      <c r="J156">
        <v>11</v>
      </c>
      <c r="M156" t="s">
        <v>212</v>
      </c>
      <c r="N156">
        <f>Sheet2!D132</f>
        <v>6482</v>
      </c>
    </row>
    <row r="157" spans="2:14" x14ac:dyDescent="0.3">
      <c r="B157" t="s">
        <v>337</v>
      </c>
      <c r="C157">
        <f>Sheet2!C133</f>
        <v>10267</v>
      </c>
      <c r="D157">
        <v>10</v>
      </c>
      <c r="E157">
        <f t="shared" si="1"/>
        <v>0.7</v>
      </c>
      <c r="F157">
        <v>0.5</v>
      </c>
      <c r="G157">
        <v>1</v>
      </c>
      <c r="H157">
        <v>0</v>
      </c>
      <c r="I157">
        <v>880</v>
      </c>
      <c r="J157">
        <v>12</v>
      </c>
      <c r="M157" t="s">
        <v>212</v>
      </c>
      <c r="N157">
        <f>Sheet2!D133</f>
        <v>6308</v>
      </c>
    </row>
    <row r="158" spans="2:14" x14ac:dyDescent="0.3">
      <c r="B158" t="s">
        <v>230</v>
      </c>
      <c r="C158">
        <f>Sheet2!C134</f>
        <v>10338</v>
      </c>
      <c r="D158">
        <v>10</v>
      </c>
      <c r="E158">
        <f t="shared" si="1"/>
        <v>0.7</v>
      </c>
      <c r="F158">
        <v>0.5</v>
      </c>
      <c r="G158">
        <v>1</v>
      </c>
      <c r="H158">
        <v>1</v>
      </c>
      <c r="I158">
        <v>988</v>
      </c>
      <c r="J158">
        <v>11</v>
      </c>
      <c r="M158" t="s">
        <v>212</v>
      </c>
      <c r="N158">
        <f>Sheet2!D134</f>
        <v>6396</v>
      </c>
    </row>
    <row r="159" spans="2:14" x14ac:dyDescent="0.3">
      <c r="B159" t="s">
        <v>337</v>
      </c>
      <c r="C159">
        <f>Sheet2!C135</f>
        <v>10435</v>
      </c>
      <c r="D159">
        <v>10</v>
      </c>
      <c r="E159">
        <f t="shared" si="1"/>
        <v>0.7</v>
      </c>
      <c r="F159">
        <v>0.5</v>
      </c>
      <c r="G159">
        <v>1</v>
      </c>
      <c r="H159">
        <v>0</v>
      </c>
      <c r="I159">
        <v>659</v>
      </c>
      <c r="J159">
        <v>13</v>
      </c>
      <c r="M159" t="s">
        <v>212</v>
      </c>
      <c r="N159">
        <f>Sheet2!D135</f>
        <v>6299</v>
      </c>
    </row>
    <row r="160" spans="2:14" x14ac:dyDescent="0.3">
      <c r="B160" t="s">
        <v>230</v>
      </c>
      <c r="C160">
        <f>Sheet2!C136</f>
        <v>10557</v>
      </c>
      <c r="D160">
        <v>10</v>
      </c>
      <c r="E160">
        <f t="shared" si="1"/>
        <v>0.7</v>
      </c>
      <c r="F160">
        <v>0.5</v>
      </c>
      <c r="G160">
        <v>1</v>
      </c>
      <c r="H160">
        <v>1</v>
      </c>
      <c r="I160">
        <v>440</v>
      </c>
      <c r="J160">
        <v>10</v>
      </c>
      <c r="M160" t="s">
        <v>212</v>
      </c>
      <c r="N160">
        <f>Sheet2!D136</f>
        <v>6177</v>
      </c>
    </row>
    <row r="161" spans="2:14" x14ac:dyDescent="0.3">
      <c r="B161" t="s">
        <v>337</v>
      </c>
      <c r="C161">
        <f>Sheet2!C137</f>
        <v>10676</v>
      </c>
      <c r="D161">
        <v>10</v>
      </c>
      <c r="E161">
        <f t="shared" si="1"/>
        <v>0.7</v>
      </c>
      <c r="F161">
        <v>0.5</v>
      </c>
      <c r="G161">
        <v>1</v>
      </c>
      <c r="H161">
        <v>0</v>
      </c>
      <c r="I161">
        <v>277</v>
      </c>
      <c r="J161">
        <v>9</v>
      </c>
      <c r="M161" t="s">
        <v>212</v>
      </c>
      <c r="N161">
        <f>Sheet2!D137</f>
        <v>5899</v>
      </c>
    </row>
    <row r="162" spans="2:14" x14ac:dyDescent="0.3">
      <c r="B162" t="s">
        <v>230</v>
      </c>
      <c r="C162">
        <f>Sheet2!C138</f>
        <v>10752</v>
      </c>
      <c r="D162">
        <v>10</v>
      </c>
      <c r="E162">
        <f t="shared" si="1"/>
        <v>0.7</v>
      </c>
      <c r="F162">
        <v>0.5</v>
      </c>
      <c r="G162">
        <v>1</v>
      </c>
      <c r="H162">
        <v>1</v>
      </c>
      <c r="I162">
        <v>1109</v>
      </c>
      <c r="J162">
        <v>11</v>
      </c>
      <c r="M162" t="s">
        <v>212</v>
      </c>
      <c r="N162">
        <f>Sheet2!D138</f>
        <v>5982</v>
      </c>
    </row>
    <row r="163" spans="2:14" x14ac:dyDescent="0.3">
      <c r="B163" t="s">
        <v>337</v>
      </c>
      <c r="C163">
        <f>Sheet2!C139</f>
        <v>10811</v>
      </c>
      <c r="D163">
        <v>10</v>
      </c>
      <c r="E163">
        <f t="shared" si="1"/>
        <v>0.7</v>
      </c>
      <c r="F163">
        <v>0.5</v>
      </c>
      <c r="G163">
        <v>1</v>
      </c>
      <c r="H163">
        <v>0</v>
      </c>
      <c r="I163">
        <v>740</v>
      </c>
      <c r="J163">
        <v>13</v>
      </c>
      <c r="M163" t="s">
        <v>212</v>
      </c>
      <c r="N163">
        <f>Sheet2!D139</f>
        <v>5923</v>
      </c>
    </row>
    <row r="164" spans="2:14" x14ac:dyDescent="0.3">
      <c r="B164" t="s">
        <v>230</v>
      </c>
      <c r="C164">
        <f>Sheet2!C140</f>
        <v>10885</v>
      </c>
      <c r="D164">
        <v>10</v>
      </c>
      <c r="E164">
        <f t="shared" si="1"/>
        <v>0.7</v>
      </c>
      <c r="F164">
        <v>0.5</v>
      </c>
      <c r="G164">
        <v>1</v>
      </c>
      <c r="H164">
        <v>1</v>
      </c>
      <c r="I164">
        <v>880</v>
      </c>
      <c r="J164">
        <v>7</v>
      </c>
      <c r="M164" t="s">
        <v>212</v>
      </c>
      <c r="N164">
        <f>Sheet2!D140</f>
        <v>5849</v>
      </c>
    </row>
    <row r="165" spans="2:14" x14ac:dyDescent="0.3">
      <c r="B165" t="s">
        <v>337</v>
      </c>
      <c r="C165">
        <f>Sheet2!C141</f>
        <v>10944</v>
      </c>
      <c r="D165">
        <v>10</v>
      </c>
      <c r="E165">
        <f t="shared" si="1"/>
        <v>0.7</v>
      </c>
      <c r="F165">
        <v>0.5</v>
      </c>
      <c r="G165">
        <v>1</v>
      </c>
      <c r="H165">
        <v>0</v>
      </c>
      <c r="I165">
        <v>988</v>
      </c>
      <c r="J165">
        <v>12</v>
      </c>
      <c r="M165" t="s">
        <v>212</v>
      </c>
      <c r="N165">
        <f>Sheet2!D141</f>
        <v>3152</v>
      </c>
    </row>
    <row r="166" spans="2:14" x14ac:dyDescent="0.3">
      <c r="B166" t="s">
        <v>230</v>
      </c>
      <c r="C166">
        <f>Sheet2!C142</f>
        <v>11036</v>
      </c>
      <c r="D166">
        <v>10</v>
      </c>
      <c r="E166">
        <f t="shared" si="1"/>
        <v>0.7</v>
      </c>
      <c r="F166">
        <v>0.5</v>
      </c>
      <c r="G166">
        <v>1</v>
      </c>
      <c r="H166">
        <v>1</v>
      </c>
      <c r="I166">
        <v>139</v>
      </c>
      <c r="J166">
        <v>16</v>
      </c>
      <c r="M166" t="s">
        <v>212</v>
      </c>
      <c r="N166">
        <f>Sheet2!D142</f>
        <v>5698</v>
      </c>
    </row>
    <row r="167" spans="2:14" x14ac:dyDescent="0.3">
      <c r="B167" t="s">
        <v>337</v>
      </c>
      <c r="C167">
        <f>Sheet2!C143</f>
        <v>11095</v>
      </c>
      <c r="D167">
        <v>10</v>
      </c>
      <c r="E167">
        <f t="shared" si="1"/>
        <v>0.7</v>
      </c>
      <c r="F167">
        <v>0.5</v>
      </c>
      <c r="G167">
        <v>1</v>
      </c>
      <c r="H167">
        <v>0</v>
      </c>
      <c r="I167">
        <v>139</v>
      </c>
      <c r="J167">
        <v>15</v>
      </c>
      <c r="M167" t="s">
        <v>212</v>
      </c>
      <c r="N167">
        <f>Sheet2!D143</f>
        <v>5639</v>
      </c>
    </row>
    <row r="168" spans="2:14" x14ac:dyDescent="0.3">
      <c r="B168" t="s">
        <v>230</v>
      </c>
      <c r="C168">
        <f>Sheet2!C144</f>
        <v>11211</v>
      </c>
      <c r="D168">
        <v>10</v>
      </c>
      <c r="E168">
        <f t="shared" si="1"/>
        <v>0.7</v>
      </c>
      <c r="F168">
        <v>0.5</v>
      </c>
      <c r="G168">
        <v>1</v>
      </c>
      <c r="H168">
        <v>1</v>
      </c>
      <c r="I168">
        <v>740</v>
      </c>
      <c r="J168">
        <v>5</v>
      </c>
      <c r="M168" t="s">
        <v>212</v>
      </c>
      <c r="N168">
        <f>Sheet2!D144</f>
        <v>5523</v>
      </c>
    </row>
    <row r="169" spans="2:14" x14ac:dyDescent="0.3">
      <c r="B169" t="s">
        <v>337</v>
      </c>
      <c r="C169">
        <f>Sheet2!C145</f>
        <v>11270</v>
      </c>
      <c r="D169">
        <v>10</v>
      </c>
      <c r="E169">
        <f t="shared" si="1"/>
        <v>0.7</v>
      </c>
      <c r="F169">
        <v>0.5</v>
      </c>
      <c r="G169">
        <v>1</v>
      </c>
      <c r="H169">
        <v>0</v>
      </c>
      <c r="I169">
        <v>1109</v>
      </c>
      <c r="J169">
        <v>12</v>
      </c>
      <c r="M169" t="s">
        <v>212</v>
      </c>
      <c r="N169">
        <f>Sheet2!D145</f>
        <v>5305</v>
      </c>
    </row>
    <row r="170" spans="2:14" x14ac:dyDescent="0.3">
      <c r="B170" t="s">
        <v>230</v>
      </c>
      <c r="C170">
        <f>Sheet2!C146</f>
        <v>11344</v>
      </c>
      <c r="D170">
        <v>10</v>
      </c>
      <c r="E170">
        <f t="shared" si="1"/>
        <v>0.7</v>
      </c>
      <c r="F170">
        <v>0.5</v>
      </c>
      <c r="G170">
        <v>1</v>
      </c>
      <c r="H170">
        <v>1</v>
      </c>
      <c r="I170">
        <v>1318</v>
      </c>
      <c r="J170">
        <v>11</v>
      </c>
      <c r="M170" t="s">
        <v>212</v>
      </c>
      <c r="N170">
        <f>Sheet2!D146</f>
        <v>5390</v>
      </c>
    </row>
    <row r="171" spans="2:14" x14ac:dyDescent="0.3">
      <c r="B171" t="s">
        <v>337</v>
      </c>
      <c r="C171">
        <f>Sheet2!C147</f>
        <v>11400</v>
      </c>
      <c r="D171">
        <v>10</v>
      </c>
      <c r="E171">
        <f t="shared" si="1"/>
        <v>0.7</v>
      </c>
      <c r="F171">
        <v>0.5</v>
      </c>
      <c r="G171">
        <v>1</v>
      </c>
      <c r="H171">
        <v>0</v>
      </c>
      <c r="I171">
        <v>1109</v>
      </c>
      <c r="J171">
        <v>10</v>
      </c>
      <c r="M171" t="s">
        <v>212</v>
      </c>
      <c r="N171">
        <f>Sheet2!D147</f>
        <v>5334</v>
      </c>
    </row>
    <row r="172" spans="2:14" x14ac:dyDescent="0.3">
      <c r="B172" t="s">
        <v>230</v>
      </c>
      <c r="C172">
        <f>Sheet2!C148</f>
        <v>11481</v>
      </c>
      <c r="D172">
        <v>10</v>
      </c>
      <c r="E172">
        <f t="shared" si="1"/>
        <v>0.7</v>
      </c>
      <c r="F172">
        <v>0.5</v>
      </c>
      <c r="G172">
        <v>1</v>
      </c>
      <c r="H172">
        <v>1</v>
      </c>
      <c r="I172">
        <v>277</v>
      </c>
      <c r="J172">
        <v>7</v>
      </c>
      <c r="M172" t="s">
        <v>212</v>
      </c>
      <c r="N172">
        <f>Sheet2!D148</f>
        <v>5253</v>
      </c>
    </row>
    <row r="173" spans="2:14" x14ac:dyDescent="0.3">
      <c r="B173" t="s">
        <v>337</v>
      </c>
      <c r="C173">
        <f>Sheet2!C149</f>
        <v>11540</v>
      </c>
      <c r="D173">
        <v>10</v>
      </c>
      <c r="E173">
        <f t="shared" si="1"/>
        <v>0.7</v>
      </c>
      <c r="F173">
        <v>0.5</v>
      </c>
      <c r="G173">
        <v>1</v>
      </c>
      <c r="H173">
        <v>0</v>
      </c>
      <c r="I173">
        <v>370</v>
      </c>
      <c r="J173">
        <v>10</v>
      </c>
      <c r="M173" t="s">
        <v>212</v>
      </c>
      <c r="N173">
        <f>Sheet2!D149</f>
        <v>5194</v>
      </c>
    </row>
    <row r="174" spans="2:14" x14ac:dyDescent="0.3">
      <c r="B174" t="s">
        <v>230</v>
      </c>
      <c r="C174">
        <f>Sheet2!C150</f>
        <v>11653</v>
      </c>
      <c r="D174">
        <v>10</v>
      </c>
      <c r="E174">
        <f t="shared" si="1"/>
        <v>0.7</v>
      </c>
      <c r="F174">
        <v>0.5</v>
      </c>
      <c r="G174">
        <v>1</v>
      </c>
      <c r="H174">
        <v>1</v>
      </c>
      <c r="I174">
        <v>440</v>
      </c>
      <c r="J174">
        <v>13</v>
      </c>
      <c r="M174" t="s">
        <v>212</v>
      </c>
      <c r="N174">
        <f>Sheet2!D150</f>
        <v>5081</v>
      </c>
    </row>
    <row r="175" spans="2:14" x14ac:dyDescent="0.3">
      <c r="B175" t="s">
        <v>337</v>
      </c>
      <c r="C175">
        <f>Sheet2!C151</f>
        <v>11712</v>
      </c>
      <c r="D175">
        <v>10</v>
      </c>
      <c r="E175">
        <f t="shared" si="1"/>
        <v>0.7</v>
      </c>
      <c r="F175">
        <v>0.5</v>
      </c>
      <c r="G175">
        <v>1</v>
      </c>
      <c r="H175">
        <v>0</v>
      </c>
      <c r="I175">
        <v>247</v>
      </c>
      <c r="J175">
        <v>9</v>
      </c>
      <c r="M175" t="s">
        <v>212</v>
      </c>
      <c r="N175">
        <f>Sheet2!D151</f>
        <v>5022</v>
      </c>
    </row>
    <row r="176" spans="2:14" x14ac:dyDescent="0.3">
      <c r="B176" t="s">
        <v>230</v>
      </c>
      <c r="C176">
        <f>Sheet2!C152</f>
        <v>11782</v>
      </c>
      <c r="D176">
        <v>10</v>
      </c>
      <c r="E176">
        <f t="shared" si="1"/>
        <v>0.7</v>
      </c>
      <c r="F176">
        <v>0.5</v>
      </c>
      <c r="G176">
        <v>1</v>
      </c>
      <c r="H176">
        <v>1</v>
      </c>
      <c r="I176">
        <v>220</v>
      </c>
      <c r="J176">
        <v>10</v>
      </c>
      <c r="M176" t="s">
        <v>212</v>
      </c>
      <c r="N176">
        <f>Sheet2!D152</f>
        <v>4952</v>
      </c>
    </row>
    <row r="177" spans="2:14" x14ac:dyDescent="0.3">
      <c r="B177" t="s">
        <v>337</v>
      </c>
      <c r="C177">
        <f>Sheet2!C153</f>
        <v>11894</v>
      </c>
      <c r="D177">
        <v>10</v>
      </c>
      <c r="E177">
        <f t="shared" si="1"/>
        <v>0.7</v>
      </c>
      <c r="F177">
        <v>0.5</v>
      </c>
      <c r="G177">
        <v>1</v>
      </c>
      <c r="H177">
        <v>0</v>
      </c>
      <c r="I177">
        <v>440</v>
      </c>
      <c r="J177">
        <v>12</v>
      </c>
      <c r="M177" t="s">
        <v>212</v>
      </c>
      <c r="N177">
        <f>Sheet2!D153</f>
        <v>4840</v>
      </c>
    </row>
    <row r="178" spans="2:14" x14ac:dyDescent="0.3">
      <c r="B178" t="s">
        <v>230</v>
      </c>
      <c r="C178">
        <f>Sheet2!C154</f>
        <v>11966</v>
      </c>
      <c r="D178">
        <v>10</v>
      </c>
      <c r="E178">
        <f t="shared" si="1"/>
        <v>0.7</v>
      </c>
      <c r="F178">
        <v>0.5</v>
      </c>
      <c r="G178">
        <v>1</v>
      </c>
      <c r="H178">
        <v>1</v>
      </c>
      <c r="I178">
        <v>494</v>
      </c>
      <c r="J178">
        <v>12</v>
      </c>
      <c r="M178" t="s">
        <v>212</v>
      </c>
      <c r="N178">
        <f>Sheet2!D154</f>
        <v>4768</v>
      </c>
    </row>
    <row r="179" spans="2:14" x14ac:dyDescent="0.3">
      <c r="B179" t="s">
        <v>337</v>
      </c>
      <c r="C179">
        <f>Sheet2!C155</f>
        <v>12023</v>
      </c>
      <c r="D179">
        <v>10</v>
      </c>
      <c r="E179">
        <f t="shared" si="1"/>
        <v>0.7</v>
      </c>
      <c r="F179">
        <v>0.5</v>
      </c>
      <c r="G179">
        <v>1</v>
      </c>
      <c r="H179">
        <v>0</v>
      </c>
      <c r="I179">
        <v>247</v>
      </c>
      <c r="J179">
        <v>12</v>
      </c>
      <c r="M179" t="s">
        <v>212</v>
      </c>
      <c r="N179">
        <f>Sheet2!D155</f>
        <v>4711</v>
      </c>
    </row>
    <row r="180" spans="2:14" x14ac:dyDescent="0.3">
      <c r="B180" t="s">
        <v>230</v>
      </c>
      <c r="C180">
        <f>Sheet2!C156</f>
        <v>12096</v>
      </c>
      <c r="D180">
        <v>10</v>
      </c>
      <c r="E180">
        <f t="shared" si="1"/>
        <v>0.7</v>
      </c>
      <c r="F180">
        <v>0.5</v>
      </c>
      <c r="G180">
        <v>1</v>
      </c>
      <c r="H180">
        <v>1</v>
      </c>
      <c r="I180">
        <v>220</v>
      </c>
      <c r="J180">
        <v>12</v>
      </c>
      <c r="M180" t="s">
        <v>212</v>
      </c>
      <c r="N180">
        <f>Sheet2!D156</f>
        <v>4638</v>
      </c>
    </row>
    <row r="181" spans="2:14" x14ac:dyDescent="0.3">
      <c r="B181" t="s">
        <v>337</v>
      </c>
      <c r="C181">
        <f>Sheet2!C157</f>
        <v>12150</v>
      </c>
      <c r="D181">
        <v>10</v>
      </c>
      <c r="E181">
        <f t="shared" si="1"/>
        <v>0.7</v>
      </c>
      <c r="F181">
        <v>0.5</v>
      </c>
      <c r="G181">
        <v>1</v>
      </c>
      <c r="H181">
        <v>0</v>
      </c>
      <c r="I181">
        <v>247</v>
      </c>
      <c r="J181">
        <v>13</v>
      </c>
      <c r="M181" t="s">
        <v>212</v>
      </c>
      <c r="N181">
        <f>Sheet2!D157</f>
        <v>4584</v>
      </c>
    </row>
    <row r="182" spans="2:14" x14ac:dyDescent="0.3">
      <c r="B182" t="s">
        <v>230</v>
      </c>
      <c r="C182">
        <f>Sheet2!C158</f>
        <v>12160</v>
      </c>
      <c r="D182">
        <v>10</v>
      </c>
      <c r="E182">
        <f t="shared" si="1"/>
        <v>0.7</v>
      </c>
      <c r="F182">
        <v>0.5</v>
      </c>
      <c r="G182">
        <v>1</v>
      </c>
      <c r="H182">
        <v>1</v>
      </c>
      <c r="I182">
        <v>139</v>
      </c>
      <c r="J182">
        <v>8</v>
      </c>
      <c r="M182" t="s">
        <v>212</v>
      </c>
      <c r="N182">
        <f>Sheet2!D158</f>
        <v>4574</v>
      </c>
    </row>
    <row r="183" spans="2:14" x14ac:dyDescent="0.3">
      <c r="B183" t="s">
        <v>337</v>
      </c>
      <c r="C183">
        <f>Sheet2!C159</f>
        <v>12219</v>
      </c>
      <c r="D183">
        <v>10</v>
      </c>
      <c r="E183">
        <f t="shared" si="1"/>
        <v>0.7</v>
      </c>
      <c r="F183">
        <v>0.5</v>
      </c>
      <c r="G183">
        <v>1</v>
      </c>
      <c r="H183">
        <v>0</v>
      </c>
      <c r="I183">
        <v>185</v>
      </c>
      <c r="J183">
        <v>5</v>
      </c>
      <c r="M183" t="s">
        <v>212</v>
      </c>
      <c r="N183">
        <f>Sheet2!D159</f>
        <v>4515</v>
      </c>
    </row>
    <row r="184" spans="2:14" x14ac:dyDescent="0.3">
      <c r="B184" t="s">
        <v>230</v>
      </c>
      <c r="C184">
        <f>Sheet2!C160</f>
        <v>12318</v>
      </c>
      <c r="D184">
        <v>10</v>
      </c>
      <c r="E184">
        <f t="shared" si="1"/>
        <v>0.7</v>
      </c>
      <c r="F184">
        <v>0.5</v>
      </c>
      <c r="G184">
        <v>1</v>
      </c>
      <c r="H184">
        <v>1</v>
      </c>
      <c r="I184">
        <v>185</v>
      </c>
      <c r="J184">
        <v>2</v>
      </c>
      <c r="M184" t="s">
        <v>212</v>
      </c>
      <c r="N184">
        <f>Sheet2!D160</f>
        <v>4416</v>
      </c>
    </row>
    <row r="185" spans="2:14" x14ac:dyDescent="0.3">
      <c r="B185" t="s">
        <v>337</v>
      </c>
      <c r="C185">
        <f>Sheet2!C161</f>
        <v>12377</v>
      </c>
      <c r="D185">
        <v>10</v>
      </c>
      <c r="E185">
        <f t="shared" si="1"/>
        <v>0.7</v>
      </c>
      <c r="F185">
        <v>0.5</v>
      </c>
      <c r="G185">
        <v>1</v>
      </c>
      <c r="H185">
        <v>0</v>
      </c>
      <c r="I185">
        <v>123</v>
      </c>
      <c r="J185">
        <v>7</v>
      </c>
      <c r="M185" t="s">
        <v>212</v>
      </c>
      <c r="N185">
        <f>Sheet2!D161</f>
        <v>4357</v>
      </c>
    </row>
    <row r="186" spans="2:14" x14ac:dyDescent="0.3">
      <c r="B186" t="s">
        <v>230</v>
      </c>
      <c r="C186">
        <f>Sheet2!C162</f>
        <v>12469</v>
      </c>
      <c r="D186">
        <v>10</v>
      </c>
      <c r="E186">
        <f t="shared" si="1"/>
        <v>0.7</v>
      </c>
      <c r="F186">
        <v>0.5</v>
      </c>
      <c r="G186">
        <v>1</v>
      </c>
      <c r="H186">
        <v>1</v>
      </c>
      <c r="I186">
        <v>165</v>
      </c>
      <c r="J186">
        <v>7</v>
      </c>
      <c r="M186" t="s">
        <v>212</v>
      </c>
      <c r="N186">
        <f>Sheet2!D162</f>
        <v>4265</v>
      </c>
    </row>
    <row r="187" spans="2:14" x14ac:dyDescent="0.3">
      <c r="B187" t="s">
        <v>337</v>
      </c>
      <c r="C187">
        <f>Sheet2!C163</f>
        <v>12520</v>
      </c>
      <c r="D187">
        <v>10</v>
      </c>
      <c r="E187">
        <f t="shared" si="1"/>
        <v>0.7</v>
      </c>
      <c r="F187">
        <v>0.5</v>
      </c>
      <c r="G187">
        <v>1</v>
      </c>
      <c r="H187">
        <v>0</v>
      </c>
      <c r="I187">
        <v>185</v>
      </c>
      <c r="J187">
        <v>7</v>
      </c>
      <c r="M187" t="s">
        <v>212</v>
      </c>
      <c r="N187">
        <f>Sheet2!D163</f>
        <v>4214</v>
      </c>
    </row>
    <row r="188" spans="2:14" x14ac:dyDescent="0.3">
      <c r="B188" t="s">
        <v>230</v>
      </c>
      <c r="C188">
        <f>Sheet2!C164</f>
        <v>12626</v>
      </c>
      <c r="D188">
        <v>10</v>
      </c>
      <c r="E188">
        <f t="shared" si="1"/>
        <v>0.7</v>
      </c>
      <c r="F188">
        <v>0.5</v>
      </c>
      <c r="G188">
        <v>1</v>
      </c>
      <c r="H188">
        <v>1</v>
      </c>
      <c r="I188">
        <v>185</v>
      </c>
      <c r="J188">
        <v>14</v>
      </c>
      <c r="M188" t="s">
        <v>212</v>
      </c>
      <c r="N188">
        <f>Sheet2!D164</f>
        <v>4108</v>
      </c>
    </row>
    <row r="189" spans="2:14" x14ac:dyDescent="0.3">
      <c r="B189" t="s">
        <v>337</v>
      </c>
      <c r="C189">
        <f>Sheet2!C165</f>
        <v>12682</v>
      </c>
      <c r="D189">
        <v>10</v>
      </c>
      <c r="E189">
        <f t="shared" si="1"/>
        <v>0.7</v>
      </c>
      <c r="F189">
        <v>0.5</v>
      </c>
      <c r="G189">
        <v>1</v>
      </c>
      <c r="H189">
        <v>0</v>
      </c>
      <c r="I189">
        <v>220</v>
      </c>
      <c r="J189">
        <v>15</v>
      </c>
      <c r="M189" t="s">
        <v>212</v>
      </c>
      <c r="N189">
        <f>Sheet2!D165</f>
        <v>4052</v>
      </c>
    </row>
    <row r="190" spans="2:14" x14ac:dyDescent="0.3">
      <c r="B190" t="s">
        <v>230</v>
      </c>
      <c r="C190">
        <f>Sheet2!C166</f>
        <v>12785</v>
      </c>
      <c r="D190">
        <v>10</v>
      </c>
      <c r="E190">
        <f t="shared" si="1"/>
        <v>0.7</v>
      </c>
      <c r="F190">
        <v>0.5</v>
      </c>
      <c r="G190">
        <v>1</v>
      </c>
      <c r="H190">
        <v>1</v>
      </c>
      <c r="I190">
        <v>165</v>
      </c>
      <c r="J190">
        <v>6</v>
      </c>
      <c r="M190" t="s">
        <v>212</v>
      </c>
      <c r="N190">
        <f>Sheet2!D166</f>
        <v>3949</v>
      </c>
    </row>
    <row r="191" spans="2:14" x14ac:dyDescent="0.3">
      <c r="B191" t="s">
        <v>337</v>
      </c>
      <c r="C191">
        <f>Sheet2!C167</f>
        <v>12837</v>
      </c>
      <c r="D191">
        <v>10</v>
      </c>
      <c r="E191">
        <f t="shared" si="1"/>
        <v>0.7</v>
      </c>
      <c r="F191">
        <v>0.5</v>
      </c>
      <c r="G191">
        <v>1</v>
      </c>
      <c r="H191">
        <v>0</v>
      </c>
      <c r="I191">
        <v>165</v>
      </c>
      <c r="J191">
        <v>8</v>
      </c>
      <c r="M191" t="s">
        <v>212</v>
      </c>
      <c r="N191">
        <f>Sheet2!D167</f>
        <v>3897</v>
      </c>
    </row>
    <row r="192" spans="2:14" x14ac:dyDescent="0.3">
      <c r="B192" t="s">
        <v>230</v>
      </c>
      <c r="C192">
        <f>Sheet2!C168</f>
        <v>12842</v>
      </c>
      <c r="D192">
        <v>10</v>
      </c>
      <c r="E192">
        <f t="shared" si="1"/>
        <v>0.7</v>
      </c>
      <c r="F192">
        <v>0.5</v>
      </c>
      <c r="G192">
        <v>1</v>
      </c>
      <c r="H192">
        <v>1</v>
      </c>
      <c r="I192">
        <v>370</v>
      </c>
      <c r="J192">
        <v>13</v>
      </c>
      <c r="M192" t="s">
        <v>212</v>
      </c>
      <c r="N192">
        <f>Sheet2!D168</f>
        <v>3892</v>
      </c>
    </row>
    <row r="193" spans="2:14" x14ac:dyDescent="0.3">
      <c r="B193" t="s">
        <v>337</v>
      </c>
      <c r="C193">
        <f>Sheet2!C169</f>
        <v>12901</v>
      </c>
      <c r="D193">
        <v>10</v>
      </c>
      <c r="E193">
        <f t="shared" si="1"/>
        <v>0.7</v>
      </c>
      <c r="F193">
        <v>0.5</v>
      </c>
      <c r="G193">
        <v>1</v>
      </c>
      <c r="H193">
        <v>0</v>
      </c>
      <c r="I193">
        <v>277</v>
      </c>
      <c r="J193">
        <v>11</v>
      </c>
      <c r="M193" t="s">
        <v>212</v>
      </c>
      <c r="N193">
        <f>Sheet2!D169</f>
        <v>3833</v>
      </c>
    </row>
    <row r="194" spans="2:14" x14ac:dyDescent="0.3">
      <c r="B194" t="s">
        <v>230</v>
      </c>
      <c r="C194">
        <f>Sheet2!C170</f>
        <v>12991</v>
      </c>
      <c r="D194">
        <v>10</v>
      </c>
      <c r="E194">
        <f t="shared" si="1"/>
        <v>0.7</v>
      </c>
      <c r="F194">
        <v>0.5</v>
      </c>
      <c r="G194">
        <v>1</v>
      </c>
      <c r="H194">
        <v>1</v>
      </c>
      <c r="I194">
        <v>123</v>
      </c>
      <c r="J194">
        <v>14</v>
      </c>
      <c r="M194" t="s">
        <v>212</v>
      </c>
      <c r="N194">
        <f>Sheet2!D170</f>
        <v>3743</v>
      </c>
    </row>
    <row r="195" spans="2:14" x14ac:dyDescent="0.3">
      <c r="B195" t="s">
        <v>337</v>
      </c>
      <c r="C195">
        <f>Sheet2!C171</f>
        <v>13049</v>
      </c>
      <c r="D195">
        <v>10</v>
      </c>
      <c r="E195">
        <f t="shared" si="1"/>
        <v>0.7</v>
      </c>
      <c r="F195">
        <v>0.5</v>
      </c>
      <c r="G195">
        <v>1</v>
      </c>
      <c r="H195">
        <v>0</v>
      </c>
      <c r="I195">
        <v>330</v>
      </c>
      <c r="J195">
        <v>6</v>
      </c>
      <c r="M195" t="s">
        <v>212</v>
      </c>
      <c r="N195">
        <f>Sheet2!D171</f>
        <v>3685</v>
      </c>
    </row>
    <row r="196" spans="2:14" x14ac:dyDescent="0.3">
      <c r="B196" t="s">
        <v>230</v>
      </c>
      <c r="C196">
        <f>Sheet2!C172</f>
        <v>13145</v>
      </c>
      <c r="D196">
        <v>10</v>
      </c>
      <c r="E196">
        <f t="shared" si="1"/>
        <v>0.7</v>
      </c>
      <c r="F196">
        <v>0.5</v>
      </c>
      <c r="G196">
        <v>1</v>
      </c>
      <c r="H196">
        <v>1</v>
      </c>
      <c r="I196">
        <v>247</v>
      </c>
      <c r="J196">
        <v>4</v>
      </c>
      <c r="M196" t="s">
        <v>212</v>
      </c>
      <c r="N196">
        <f>Sheet2!D172</f>
        <v>3589</v>
      </c>
    </row>
    <row r="197" spans="2:14" x14ac:dyDescent="0.3">
      <c r="B197" t="s">
        <v>337</v>
      </c>
      <c r="C197">
        <f>Sheet2!C173</f>
        <v>13202</v>
      </c>
      <c r="D197">
        <v>10</v>
      </c>
      <c r="E197">
        <f t="shared" si="1"/>
        <v>0.7</v>
      </c>
      <c r="F197">
        <v>0.5</v>
      </c>
      <c r="G197">
        <v>1</v>
      </c>
      <c r="H197">
        <v>0</v>
      </c>
      <c r="I197">
        <v>220</v>
      </c>
      <c r="J197">
        <v>5</v>
      </c>
      <c r="M197" t="s">
        <v>212</v>
      </c>
      <c r="N197">
        <f>Sheet2!D173</f>
        <v>3532</v>
      </c>
    </row>
    <row r="198" spans="2:14" x14ac:dyDescent="0.3">
      <c r="B198" t="s">
        <v>230</v>
      </c>
      <c r="C198">
        <f>Sheet2!C174</f>
        <v>13293</v>
      </c>
      <c r="D198">
        <v>10</v>
      </c>
      <c r="E198">
        <f t="shared" si="1"/>
        <v>0.7</v>
      </c>
      <c r="F198">
        <v>0.5</v>
      </c>
      <c r="G198">
        <v>1</v>
      </c>
      <c r="H198">
        <v>1</v>
      </c>
      <c r="I198">
        <v>277</v>
      </c>
      <c r="J198">
        <v>6</v>
      </c>
      <c r="M198" t="s">
        <v>212</v>
      </c>
      <c r="N198">
        <f>Sheet2!D174</f>
        <v>3441</v>
      </c>
    </row>
    <row r="199" spans="2:14" x14ac:dyDescent="0.3">
      <c r="B199" t="s">
        <v>337</v>
      </c>
      <c r="C199">
        <f>Sheet2!C175</f>
        <v>13318</v>
      </c>
      <c r="D199">
        <v>10</v>
      </c>
      <c r="E199">
        <f t="shared" si="1"/>
        <v>0.7</v>
      </c>
      <c r="F199">
        <v>0.5</v>
      </c>
      <c r="G199">
        <v>1</v>
      </c>
      <c r="H199">
        <v>0</v>
      </c>
      <c r="I199">
        <v>330</v>
      </c>
      <c r="J199">
        <v>8</v>
      </c>
      <c r="M199" t="s">
        <v>212</v>
      </c>
      <c r="N199">
        <f>Sheet2!D175</f>
        <v>3416</v>
      </c>
    </row>
    <row r="200" spans="2:14" x14ac:dyDescent="0.3">
      <c r="B200" t="s">
        <v>230</v>
      </c>
      <c r="C200">
        <f>Sheet2!C176</f>
        <v>13461</v>
      </c>
      <c r="D200">
        <v>10</v>
      </c>
      <c r="E200">
        <f t="shared" ref="E200:E249" si="2">E199</f>
        <v>0.7</v>
      </c>
      <c r="F200">
        <v>0.5</v>
      </c>
      <c r="G200">
        <v>1</v>
      </c>
      <c r="H200">
        <v>1</v>
      </c>
      <c r="I200">
        <v>123</v>
      </c>
      <c r="J200">
        <v>8</v>
      </c>
      <c r="M200" t="s">
        <v>212</v>
      </c>
      <c r="N200">
        <f>Sheet2!D176</f>
        <v>3273</v>
      </c>
    </row>
    <row r="201" spans="2:14" x14ac:dyDescent="0.3">
      <c r="B201" t="s">
        <v>337</v>
      </c>
      <c r="C201">
        <f>Sheet2!C177</f>
        <v>13520</v>
      </c>
      <c r="D201">
        <v>10</v>
      </c>
      <c r="E201">
        <f t="shared" si="2"/>
        <v>0.7</v>
      </c>
      <c r="F201">
        <v>0.5</v>
      </c>
      <c r="G201">
        <v>1</v>
      </c>
      <c r="H201">
        <v>0</v>
      </c>
      <c r="I201">
        <v>139</v>
      </c>
      <c r="J201">
        <v>9</v>
      </c>
      <c r="M201" t="s">
        <v>212</v>
      </c>
      <c r="N201">
        <f>Sheet2!D177</f>
        <v>3214</v>
      </c>
    </row>
    <row r="202" spans="2:14" x14ac:dyDescent="0.3">
      <c r="B202" t="s">
        <v>230</v>
      </c>
      <c r="C202">
        <f>Sheet2!C178</f>
        <v>13621</v>
      </c>
      <c r="D202">
        <v>10</v>
      </c>
      <c r="E202">
        <f t="shared" si="2"/>
        <v>0.7</v>
      </c>
      <c r="F202">
        <v>0.5</v>
      </c>
      <c r="G202">
        <v>1</v>
      </c>
      <c r="H202">
        <v>1</v>
      </c>
      <c r="I202">
        <v>330</v>
      </c>
      <c r="J202">
        <v>5</v>
      </c>
      <c r="M202" t="s">
        <v>212</v>
      </c>
      <c r="N202">
        <f>Sheet2!D178</f>
        <v>3113</v>
      </c>
    </row>
    <row r="203" spans="2:14" x14ac:dyDescent="0.3">
      <c r="B203" t="s">
        <v>337</v>
      </c>
      <c r="C203">
        <f>Sheet2!C179</f>
        <v>13680</v>
      </c>
      <c r="D203">
        <v>10</v>
      </c>
      <c r="E203">
        <f t="shared" si="2"/>
        <v>0.7</v>
      </c>
      <c r="F203">
        <v>0.5</v>
      </c>
      <c r="G203">
        <v>1</v>
      </c>
      <c r="H203">
        <v>0</v>
      </c>
      <c r="I203">
        <v>247</v>
      </c>
      <c r="J203">
        <v>15</v>
      </c>
      <c r="M203" t="s">
        <v>212</v>
      </c>
      <c r="N203">
        <f>Sheet2!D179</f>
        <v>3054</v>
      </c>
    </row>
    <row r="204" spans="2:14" x14ac:dyDescent="0.3">
      <c r="B204" t="s">
        <v>230</v>
      </c>
      <c r="C204">
        <f>Sheet2!C180</f>
        <v>13820</v>
      </c>
      <c r="D204">
        <v>10</v>
      </c>
      <c r="E204">
        <f t="shared" si="2"/>
        <v>0.7</v>
      </c>
      <c r="F204">
        <v>0.5</v>
      </c>
      <c r="G204">
        <v>1</v>
      </c>
      <c r="H204">
        <v>1</v>
      </c>
      <c r="I204">
        <v>740</v>
      </c>
      <c r="J204">
        <v>18</v>
      </c>
      <c r="M204" t="s">
        <v>212</v>
      </c>
      <c r="N204">
        <f>Sheet2!D180</f>
        <v>2914</v>
      </c>
    </row>
    <row r="205" spans="2:14" x14ac:dyDescent="0.3">
      <c r="B205" t="s">
        <v>337</v>
      </c>
      <c r="C205">
        <f>Sheet2!C181</f>
        <v>13878</v>
      </c>
      <c r="D205">
        <v>10</v>
      </c>
      <c r="E205">
        <f t="shared" si="2"/>
        <v>0.7</v>
      </c>
      <c r="F205">
        <v>0.5</v>
      </c>
      <c r="G205">
        <v>1</v>
      </c>
      <c r="H205">
        <v>0</v>
      </c>
      <c r="I205">
        <v>1109</v>
      </c>
      <c r="J205">
        <v>7</v>
      </c>
      <c r="M205" t="s">
        <v>212</v>
      </c>
      <c r="N205">
        <f>Sheet2!D181</f>
        <v>2856</v>
      </c>
    </row>
    <row r="206" spans="2:14" x14ac:dyDescent="0.3">
      <c r="B206" t="s">
        <v>230</v>
      </c>
      <c r="C206">
        <f>Sheet2!C182</f>
        <v>14037</v>
      </c>
      <c r="D206">
        <v>10</v>
      </c>
      <c r="E206">
        <f t="shared" si="2"/>
        <v>0.7</v>
      </c>
      <c r="F206">
        <v>0.5</v>
      </c>
      <c r="G206">
        <v>1</v>
      </c>
      <c r="H206">
        <v>1</v>
      </c>
      <c r="I206">
        <v>165</v>
      </c>
      <c r="J206">
        <v>17</v>
      </c>
      <c r="M206" t="s">
        <v>212</v>
      </c>
      <c r="N206">
        <f>Sheet2!D182</f>
        <v>2697</v>
      </c>
    </row>
    <row r="207" spans="2:14" x14ac:dyDescent="0.3">
      <c r="B207" t="s">
        <v>337</v>
      </c>
      <c r="C207">
        <f>Sheet2!C183</f>
        <v>14096</v>
      </c>
      <c r="D207">
        <v>10</v>
      </c>
      <c r="E207">
        <f t="shared" si="2"/>
        <v>0.7</v>
      </c>
      <c r="F207">
        <v>0.5</v>
      </c>
      <c r="G207">
        <v>1</v>
      </c>
      <c r="H207">
        <v>0</v>
      </c>
      <c r="I207">
        <v>139</v>
      </c>
      <c r="J207">
        <v>17</v>
      </c>
      <c r="M207" t="s">
        <v>212</v>
      </c>
      <c r="N207">
        <f>Sheet2!D183</f>
        <v>2638</v>
      </c>
    </row>
    <row r="208" spans="2:14" x14ac:dyDescent="0.3">
      <c r="B208" t="s">
        <v>230</v>
      </c>
      <c r="C208">
        <f>Sheet2!C184</f>
        <v>14237</v>
      </c>
      <c r="D208">
        <v>10</v>
      </c>
      <c r="E208">
        <f t="shared" si="2"/>
        <v>0.7</v>
      </c>
      <c r="F208">
        <v>0.5</v>
      </c>
      <c r="G208">
        <v>1</v>
      </c>
      <c r="H208">
        <v>1</v>
      </c>
      <c r="I208">
        <v>880</v>
      </c>
      <c r="J208">
        <v>18</v>
      </c>
      <c r="M208" t="s">
        <v>212</v>
      </c>
      <c r="N208">
        <f>Sheet2!D184</f>
        <v>2497</v>
      </c>
    </row>
    <row r="209" spans="2:14" x14ac:dyDescent="0.3">
      <c r="B209" t="s">
        <v>337</v>
      </c>
      <c r="C209">
        <f>Sheet2!C185</f>
        <v>14242</v>
      </c>
      <c r="D209">
        <v>10</v>
      </c>
      <c r="E209">
        <f t="shared" si="2"/>
        <v>0.7</v>
      </c>
      <c r="F209">
        <v>0.5</v>
      </c>
      <c r="G209">
        <v>1</v>
      </c>
      <c r="H209">
        <v>0</v>
      </c>
      <c r="I209">
        <v>988</v>
      </c>
      <c r="J209">
        <v>18</v>
      </c>
      <c r="M209" t="s">
        <v>212</v>
      </c>
      <c r="N209">
        <f>Sheet2!D185</f>
        <v>2492</v>
      </c>
    </row>
    <row r="210" spans="2:14" x14ac:dyDescent="0.3">
      <c r="B210" t="s">
        <v>230</v>
      </c>
      <c r="C210">
        <f>Sheet2!C186</f>
        <v>14375</v>
      </c>
      <c r="D210">
        <v>10</v>
      </c>
      <c r="E210">
        <f t="shared" si="2"/>
        <v>0.7</v>
      </c>
      <c r="F210">
        <v>0.5</v>
      </c>
      <c r="G210">
        <v>1</v>
      </c>
      <c r="H210">
        <v>1</v>
      </c>
      <c r="I210">
        <v>1109</v>
      </c>
      <c r="J210">
        <v>6</v>
      </c>
      <c r="M210" t="s">
        <v>212</v>
      </c>
      <c r="N210">
        <f>Sheet2!D186</f>
        <v>2359</v>
      </c>
    </row>
    <row r="211" spans="2:14" x14ac:dyDescent="0.3">
      <c r="B211" t="s">
        <v>337</v>
      </c>
      <c r="C211">
        <f>Sheet2!C187</f>
        <v>14434</v>
      </c>
      <c r="D211">
        <v>10</v>
      </c>
      <c r="E211">
        <f t="shared" si="2"/>
        <v>0.7</v>
      </c>
      <c r="F211">
        <v>0.5</v>
      </c>
      <c r="G211">
        <v>1</v>
      </c>
      <c r="H211">
        <v>0</v>
      </c>
      <c r="I211">
        <v>988</v>
      </c>
      <c r="J211">
        <v>7</v>
      </c>
      <c r="M211" t="s">
        <v>212</v>
      </c>
      <c r="N211">
        <f>Sheet2!D187</f>
        <v>2300</v>
      </c>
    </row>
    <row r="212" spans="2:14" x14ac:dyDescent="0.3">
      <c r="B212" t="s">
        <v>230</v>
      </c>
      <c r="C212">
        <f>Sheet2!C188</f>
        <v>14618</v>
      </c>
      <c r="D212">
        <v>10</v>
      </c>
      <c r="E212">
        <f t="shared" si="2"/>
        <v>0.7</v>
      </c>
      <c r="F212">
        <v>0.5</v>
      </c>
      <c r="G212">
        <v>1</v>
      </c>
      <c r="H212">
        <v>1</v>
      </c>
      <c r="I212">
        <v>988</v>
      </c>
      <c r="J212">
        <v>6</v>
      </c>
      <c r="M212" t="s">
        <v>212</v>
      </c>
      <c r="N212">
        <f>Sheet2!D188</f>
        <v>2116</v>
      </c>
    </row>
    <row r="213" spans="2:14" x14ac:dyDescent="0.3">
      <c r="B213" t="s">
        <v>337</v>
      </c>
      <c r="C213">
        <f>Sheet2!C189</f>
        <v>14676</v>
      </c>
      <c r="D213">
        <v>10</v>
      </c>
      <c r="E213">
        <f t="shared" si="2"/>
        <v>0.7</v>
      </c>
      <c r="F213">
        <v>0.5</v>
      </c>
      <c r="G213">
        <v>1</v>
      </c>
      <c r="H213">
        <v>0</v>
      </c>
      <c r="I213">
        <v>370</v>
      </c>
      <c r="J213">
        <v>9</v>
      </c>
      <c r="M213" t="s">
        <v>212</v>
      </c>
      <c r="N213">
        <f>Sheet2!D189</f>
        <v>2058</v>
      </c>
    </row>
    <row r="214" spans="2:14" x14ac:dyDescent="0.3">
      <c r="B214" t="s">
        <v>230</v>
      </c>
      <c r="C214">
        <f>Sheet2!C190</f>
        <v>14807</v>
      </c>
      <c r="D214">
        <v>10</v>
      </c>
      <c r="E214">
        <f t="shared" si="2"/>
        <v>0.7</v>
      </c>
      <c r="F214">
        <v>0.5</v>
      </c>
      <c r="G214">
        <v>1</v>
      </c>
      <c r="H214">
        <v>1</v>
      </c>
      <c r="I214">
        <v>247</v>
      </c>
      <c r="J214">
        <v>18</v>
      </c>
      <c r="M214" t="s">
        <v>212</v>
      </c>
      <c r="N214">
        <f>Sheet2!D190</f>
        <v>1927</v>
      </c>
    </row>
    <row r="215" spans="2:14" x14ac:dyDescent="0.3">
      <c r="B215" t="s">
        <v>337</v>
      </c>
      <c r="C215">
        <f>Sheet2!C191</f>
        <v>14831</v>
      </c>
      <c r="D215">
        <v>10</v>
      </c>
      <c r="E215">
        <f t="shared" si="2"/>
        <v>0.7</v>
      </c>
      <c r="F215">
        <v>0.5</v>
      </c>
      <c r="G215">
        <v>1</v>
      </c>
      <c r="H215">
        <v>0</v>
      </c>
      <c r="I215">
        <v>1318</v>
      </c>
      <c r="J215">
        <v>6</v>
      </c>
      <c r="M215" t="s">
        <v>212</v>
      </c>
      <c r="N215">
        <f>Sheet2!D191</f>
        <v>1903</v>
      </c>
    </row>
    <row r="216" spans="2:14" x14ac:dyDescent="0.3">
      <c r="B216" t="s">
        <v>230</v>
      </c>
      <c r="C216">
        <f>Sheet2!C192</f>
        <v>14926</v>
      </c>
      <c r="D216">
        <v>10</v>
      </c>
      <c r="E216">
        <f t="shared" si="2"/>
        <v>0.7</v>
      </c>
      <c r="F216">
        <v>0.5</v>
      </c>
      <c r="G216">
        <v>1</v>
      </c>
      <c r="H216">
        <v>1</v>
      </c>
      <c r="I216">
        <v>1318</v>
      </c>
      <c r="J216">
        <v>5</v>
      </c>
      <c r="M216" t="s">
        <v>212</v>
      </c>
      <c r="N216">
        <f>Sheet2!D192</f>
        <v>1808</v>
      </c>
    </row>
    <row r="217" spans="2:14" x14ac:dyDescent="0.3">
      <c r="B217" t="s">
        <v>337</v>
      </c>
      <c r="C217">
        <f>Sheet2!C193</f>
        <v>14950</v>
      </c>
      <c r="D217">
        <v>10</v>
      </c>
      <c r="E217">
        <f t="shared" si="2"/>
        <v>0.7</v>
      </c>
      <c r="F217">
        <v>0.5</v>
      </c>
      <c r="G217">
        <v>1</v>
      </c>
      <c r="H217">
        <v>0</v>
      </c>
      <c r="I217">
        <v>1318</v>
      </c>
      <c r="J217">
        <v>7</v>
      </c>
      <c r="M217" t="s">
        <v>212</v>
      </c>
      <c r="N217">
        <f>Sheet2!D193</f>
        <v>1784</v>
      </c>
    </row>
    <row r="218" spans="2:14" x14ac:dyDescent="0.3">
      <c r="B218" t="s">
        <v>230</v>
      </c>
      <c r="C218">
        <f>Sheet2!C194</f>
        <v>15072</v>
      </c>
      <c r="D218">
        <v>10</v>
      </c>
      <c r="E218">
        <f t="shared" si="2"/>
        <v>0.7</v>
      </c>
      <c r="F218">
        <v>0.5</v>
      </c>
      <c r="G218">
        <v>1</v>
      </c>
      <c r="H218">
        <v>1</v>
      </c>
      <c r="I218">
        <v>1109</v>
      </c>
      <c r="J218">
        <v>4</v>
      </c>
      <c r="M218" t="s">
        <v>212</v>
      </c>
      <c r="N218">
        <f>Sheet2!D194</f>
        <v>1662</v>
      </c>
    </row>
    <row r="219" spans="2:14" x14ac:dyDescent="0.3">
      <c r="B219" t="s">
        <v>337</v>
      </c>
      <c r="C219">
        <f>Sheet2!C195</f>
        <v>15131</v>
      </c>
      <c r="D219">
        <v>10</v>
      </c>
      <c r="E219">
        <f t="shared" si="2"/>
        <v>0.7</v>
      </c>
      <c r="F219">
        <v>0.5</v>
      </c>
      <c r="G219">
        <v>1</v>
      </c>
      <c r="H219">
        <v>0</v>
      </c>
      <c r="I219">
        <v>123</v>
      </c>
      <c r="J219">
        <v>12</v>
      </c>
      <c r="M219" t="s">
        <v>212</v>
      </c>
      <c r="N219">
        <f>Sheet2!D195</f>
        <v>1603</v>
      </c>
    </row>
    <row r="220" spans="2:14" x14ac:dyDescent="0.3">
      <c r="B220" t="s">
        <v>230</v>
      </c>
      <c r="C220">
        <f>Sheet2!C196</f>
        <v>15198</v>
      </c>
      <c r="D220">
        <v>10</v>
      </c>
      <c r="E220">
        <f t="shared" si="2"/>
        <v>0.7</v>
      </c>
      <c r="F220">
        <v>0.5</v>
      </c>
      <c r="G220">
        <v>1</v>
      </c>
      <c r="H220">
        <v>1</v>
      </c>
      <c r="I220">
        <v>123</v>
      </c>
      <c r="J220">
        <v>11</v>
      </c>
      <c r="M220" t="s">
        <v>212</v>
      </c>
      <c r="N220">
        <f>Sheet2!D196</f>
        <v>1536</v>
      </c>
    </row>
    <row r="221" spans="2:14" x14ac:dyDescent="0.3">
      <c r="B221" t="s">
        <v>337</v>
      </c>
      <c r="C221">
        <f>Sheet2!C197</f>
        <v>15255</v>
      </c>
      <c r="D221">
        <v>10</v>
      </c>
      <c r="E221">
        <f t="shared" si="2"/>
        <v>0.7</v>
      </c>
      <c r="F221">
        <v>0.5</v>
      </c>
      <c r="G221">
        <v>1</v>
      </c>
      <c r="H221">
        <v>0</v>
      </c>
      <c r="I221">
        <v>110</v>
      </c>
      <c r="J221">
        <v>11</v>
      </c>
      <c r="M221" t="s">
        <v>212</v>
      </c>
      <c r="N221">
        <f>Sheet2!D197</f>
        <v>1479</v>
      </c>
    </row>
    <row r="222" spans="2:14" x14ac:dyDescent="0.3">
      <c r="B222" t="s">
        <v>230</v>
      </c>
      <c r="C222">
        <f>Sheet2!C198</f>
        <v>15318</v>
      </c>
      <c r="D222">
        <v>10</v>
      </c>
      <c r="E222">
        <f t="shared" si="2"/>
        <v>0.7</v>
      </c>
      <c r="F222">
        <v>0.5</v>
      </c>
      <c r="G222">
        <v>1</v>
      </c>
      <c r="H222">
        <v>1</v>
      </c>
      <c r="I222">
        <v>139</v>
      </c>
      <c r="J222">
        <v>12</v>
      </c>
      <c r="M222" t="s">
        <v>212</v>
      </c>
      <c r="N222">
        <f>Sheet2!D198</f>
        <v>1416</v>
      </c>
    </row>
    <row r="223" spans="2:14" x14ac:dyDescent="0.3">
      <c r="B223" t="s">
        <v>337</v>
      </c>
      <c r="C223">
        <f>Sheet2!C199</f>
        <v>15377</v>
      </c>
      <c r="D223">
        <v>10</v>
      </c>
      <c r="E223">
        <f t="shared" si="2"/>
        <v>0.7</v>
      </c>
      <c r="F223">
        <v>0.5</v>
      </c>
      <c r="G223">
        <v>1</v>
      </c>
      <c r="H223">
        <v>0</v>
      </c>
      <c r="I223">
        <v>277</v>
      </c>
      <c r="J223">
        <v>14</v>
      </c>
      <c r="M223" t="s">
        <v>212</v>
      </c>
      <c r="N223">
        <f>Sheet2!D199</f>
        <v>1357</v>
      </c>
    </row>
    <row r="224" spans="2:14" x14ac:dyDescent="0.3">
      <c r="B224" t="s">
        <v>230</v>
      </c>
      <c r="C224">
        <f>Sheet2!C200</f>
        <v>15525</v>
      </c>
      <c r="D224">
        <v>10</v>
      </c>
      <c r="E224">
        <f t="shared" si="2"/>
        <v>0.7</v>
      </c>
      <c r="F224">
        <v>0.5</v>
      </c>
      <c r="G224">
        <v>1</v>
      </c>
      <c r="H224">
        <v>1</v>
      </c>
      <c r="I224">
        <v>330</v>
      </c>
      <c r="J224">
        <v>14</v>
      </c>
      <c r="M224" t="s">
        <v>212</v>
      </c>
      <c r="N224">
        <f>Sheet2!D200</f>
        <v>1209</v>
      </c>
    </row>
    <row r="225" spans="2:14" x14ac:dyDescent="0.3">
      <c r="B225" t="s">
        <v>337</v>
      </c>
      <c r="C225">
        <f>Sheet2!C201</f>
        <v>15583</v>
      </c>
      <c r="D225">
        <v>10</v>
      </c>
      <c r="E225">
        <f t="shared" si="2"/>
        <v>0.7</v>
      </c>
      <c r="F225">
        <v>0.5</v>
      </c>
      <c r="G225">
        <v>1</v>
      </c>
      <c r="H225">
        <v>0</v>
      </c>
      <c r="I225">
        <v>277</v>
      </c>
      <c r="J225">
        <v>16</v>
      </c>
      <c r="M225" t="s">
        <v>212</v>
      </c>
      <c r="N225">
        <f>Sheet2!D201</f>
        <v>1151</v>
      </c>
    </row>
    <row r="226" spans="2:14" x14ac:dyDescent="0.3">
      <c r="B226" t="s">
        <v>230</v>
      </c>
      <c r="C226">
        <f>Sheet2!C202</f>
        <v>15600</v>
      </c>
      <c r="D226">
        <v>10</v>
      </c>
      <c r="E226">
        <f t="shared" si="2"/>
        <v>0.7</v>
      </c>
      <c r="F226">
        <v>0.5</v>
      </c>
      <c r="G226">
        <v>1</v>
      </c>
      <c r="H226">
        <v>1</v>
      </c>
      <c r="I226">
        <v>220</v>
      </c>
      <c r="J226">
        <v>18</v>
      </c>
      <c r="M226" t="s">
        <v>212</v>
      </c>
      <c r="N226">
        <f>Sheet2!D202</f>
        <v>1134</v>
      </c>
    </row>
    <row r="227" spans="2:14" x14ac:dyDescent="0.3">
      <c r="B227" t="s">
        <v>337</v>
      </c>
      <c r="C227">
        <f>Sheet2!C203</f>
        <v>15659</v>
      </c>
      <c r="D227">
        <v>10</v>
      </c>
      <c r="E227">
        <f t="shared" si="2"/>
        <v>0.7</v>
      </c>
      <c r="F227">
        <v>0.5</v>
      </c>
      <c r="G227">
        <v>1</v>
      </c>
      <c r="H227">
        <v>0</v>
      </c>
      <c r="I227">
        <v>185</v>
      </c>
      <c r="J227">
        <v>18</v>
      </c>
      <c r="M227" t="s">
        <v>212</v>
      </c>
      <c r="N227">
        <f>Sheet2!D203</f>
        <v>1075</v>
      </c>
    </row>
    <row r="228" spans="2:14" x14ac:dyDescent="0.3">
      <c r="B228" t="s">
        <v>230</v>
      </c>
      <c r="C228">
        <f>Sheet2!C204</f>
        <v>15736</v>
      </c>
      <c r="D228">
        <v>10</v>
      </c>
      <c r="E228">
        <f t="shared" si="2"/>
        <v>0.7</v>
      </c>
      <c r="F228">
        <v>0.5</v>
      </c>
      <c r="G228">
        <v>1</v>
      </c>
      <c r="H228">
        <v>1</v>
      </c>
      <c r="I228">
        <v>185</v>
      </c>
      <c r="J228">
        <v>19</v>
      </c>
      <c r="M228" t="s">
        <v>212</v>
      </c>
      <c r="N228">
        <f>Sheet2!D204</f>
        <v>998</v>
      </c>
    </row>
    <row r="229" spans="2:14" x14ac:dyDescent="0.3">
      <c r="B229" t="s">
        <v>337</v>
      </c>
      <c r="C229">
        <f>Sheet2!C205</f>
        <v>15795</v>
      </c>
      <c r="D229">
        <v>10</v>
      </c>
      <c r="E229">
        <f t="shared" si="2"/>
        <v>0.7</v>
      </c>
      <c r="F229">
        <v>0.5</v>
      </c>
      <c r="G229">
        <v>1</v>
      </c>
      <c r="H229">
        <v>0</v>
      </c>
      <c r="I229">
        <v>165</v>
      </c>
      <c r="J229">
        <v>19</v>
      </c>
      <c r="M229" t="s">
        <v>212</v>
      </c>
      <c r="N229">
        <f>Sheet2!D205</f>
        <v>939</v>
      </c>
    </row>
    <row r="230" spans="2:14" x14ac:dyDescent="0.3">
      <c r="B230" t="s">
        <v>230</v>
      </c>
      <c r="C230">
        <f>Sheet2!C206</f>
        <v>15871</v>
      </c>
      <c r="D230">
        <v>10</v>
      </c>
      <c r="E230">
        <f t="shared" si="2"/>
        <v>0.7</v>
      </c>
      <c r="F230">
        <v>0.5</v>
      </c>
      <c r="G230">
        <v>1</v>
      </c>
      <c r="H230">
        <v>1</v>
      </c>
      <c r="I230">
        <v>110</v>
      </c>
      <c r="J230">
        <v>8</v>
      </c>
      <c r="M230" t="s">
        <v>212</v>
      </c>
      <c r="N230">
        <f>Sheet2!D206</f>
        <v>863</v>
      </c>
    </row>
    <row r="231" spans="2:14" x14ac:dyDescent="0.3">
      <c r="B231" t="s">
        <v>337</v>
      </c>
      <c r="C231">
        <f>Sheet2!C207</f>
        <v>15928</v>
      </c>
      <c r="D231">
        <v>10</v>
      </c>
      <c r="E231">
        <f t="shared" si="2"/>
        <v>0.7</v>
      </c>
      <c r="F231">
        <v>0.5</v>
      </c>
      <c r="G231">
        <v>1</v>
      </c>
      <c r="H231">
        <v>0</v>
      </c>
      <c r="I231">
        <v>110</v>
      </c>
      <c r="J231">
        <v>9</v>
      </c>
      <c r="M231" t="s">
        <v>212</v>
      </c>
      <c r="N231">
        <f>Sheet2!D207</f>
        <v>806</v>
      </c>
    </row>
    <row r="232" spans="2:14" x14ac:dyDescent="0.3">
      <c r="B232" t="s">
        <v>230</v>
      </c>
      <c r="C232">
        <f>Sheet2!C208</f>
        <v>15999</v>
      </c>
      <c r="D232">
        <v>10</v>
      </c>
      <c r="E232">
        <f t="shared" si="2"/>
        <v>0.7</v>
      </c>
      <c r="F232">
        <v>0.5</v>
      </c>
      <c r="G232">
        <v>1</v>
      </c>
      <c r="H232">
        <v>1</v>
      </c>
      <c r="I232">
        <v>440</v>
      </c>
      <c r="J232">
        <v>4</v>
      </c>
      <c r="M232" t="s">
        <v>212</v>
      </c>
      <c r="N232">
        <f>Sheet2!D208</f>
        <v>735</v>
      </c>
    </row>
    <row r="233" spans="2:14" x14ac:dyDescent="0.3">
      <c r="B233" t="s">
        <v>337</v>
      </c>
      <c r="C233">
        <f>Sheet2!C209</f>
        <v>16058</v>
      </c>
      <c r="D233">
        <v>10</v>
      </c>
      <c r="E233">
        <f t="shared" si="2"/>
        <v>0.7</v>
      </c>
      <c r="F233">
        <v>0.5</v>
      </c>
      <c r="G233">
        <v>1</v>
      </c>
      <c r="H233">
        <v>0</v>
      </c>
      <c r="I233">
        <v>330</v>
      </c>
      <c r="J233">
        <v>5</v>
      </c>
      <c r="M233" t="s">
        <v>212</v>
      </c>
      <c r="N233">
        <f>Sheet2!D209</f>
        <v>676</v>
      </c>
    </row>
    <row r="234" spans="2:14" x14ac:dyDescent="0.3">
      <c r="B234" t="s">
        <v>230</v>
      </c>
      <c r="C234">
        <f>Sheet2!C210</f>
        <v>16118</v>
      </c>
      <c r="D234">
        <v>10</v>
      </c>
      <c r="E234">
        <f t="shared" si="2"/>
        <v>0.7</v>
      </c>
      <c r="F234">
        <v>0.5</v>
      </c>
      <c r="G234">
        <v>1</v>
      </c>
      <c r="H234">
        <v>1</v>
      </c>
      <c r="I234">
        <v>440</v>
      </c>
      <c r="J234">
        <v>3</v>
      </c>
      <c r="M234" t="s">
        <v>212</v>
      </c>
      <c r="N234">
        <f>Sheet2!D210</f>
        <v>616</v>
      </c>
    </row>
    <row r="235" spans="2:14" x14ac:dyDescent="0.3">
      <c r="B235" t="s">
        <v>337</v>
      </c>
      <c r="C235">
        <f>Sheet2!C211</f>
        <v>16171</v>
      </c>
      <c r="D235">
        <v>10</v>
      </c>
      <c r="E235">
        <f t="shared" si="2"/>
        <v>0.7</v>
      </c>
      <c r="F235">
        <v>0.5</v>
      </c>
      <c r="G235">
        <v>1</v>
      </c>
      <c r="H235">
        <v>0</v>
      </c>
      <c r="I235">
        <v>440</v>
      </c>
      <c r="J235">
        <v>2</v>
      </c>
      <c r="M235" t="s">
        <v>212</v>
      </c>
      <c r="N235">
        <f>Sheet2!D211</f>
        <v>563</v>
      </c>
    </row>
    <row r="236" spans="2:14" x14ac:dyDescent="0.3">
      <c r="B236" t="s">
        <v>230</v>
      </c>
      <c r="C236">
        <f>Sheet2!C212</f>
        <v>16226</v>
      </c>
      <c r="D236">
        <v>10</v>
      </c>
      <c r="E236">
        <f t="shared" si="2"/>
        <v>0.7</v>
      </c>
      <c r="F236">
        <v>0.5</v>
      </c>
      <c r="G236">
        <v>1</v>
      </c>
      <c r="H236">
        <v>1</v>
      </c>
      <c r="I236">
        <v>247</v>
      </c>
      <c r="J236">
        <v>11</v>
      </c>
      <c r="M236" t="s">
        <v>212</v>
      </c>
      <c r="N236">
        <f>Sheet2!D212</f>
        <v>508</v>
      </c>
    </row>
    <row r="237" spans="2:14" x14ac:dyDescent="0.3">
      <c r="B237" t="s">
        <v>337</v>
      </c>
      <c r="C237">
        <f>Sheet2!C213</f>
        <v>16284</v>
      </c>
      <c r="D237">
        <v>10</v>
      </c>
      <c r="E237">
        <f t="shared" si="2"/>
        <v>0.7</v>
      </c>
      <c r="F237">
        <v>0.5</v>
      </c>
      <c r="G237">
        <v>1</v>
      </c>
      <c r="H237">
        <v>0</v>
      </c>
      <c r="I237">
        <v>330</v>
      </c>
      <c r="J237">
        <v>2</v>
      </c>
      <c r="M237" t="s">
        <v>212</v>
      </c>
      <c r="N237">
        <f>Sheet2!D213</f>
        <v>450</v>
      </c>
    </row>
    <row r="238" spans="2:14" x14ac:dyDescent="0.3">
      <c r="B238" t="s">
        <v>230</v>
      </c>
      <c r="C238">
        <f>Sheet2!C214</f>
        <v>16336</v>
      </c>
      <c r="D238">
        <v>10</v>
      </c>
      <c r="E238">
        <f t="shared" si="2"/>
        <v>0.7</v>
      </c>
      <c r="F238">
        <v>0.5</v>
      </c>
      <c r="G238">
        <v>1</v>
      </c>
      <c r="H238">
        <v>1</v>
      </c>
      <c r="I238">
        <v>988</v>
      </c>
      <c r="J238">
        <v>8</v>
      </c>
      <c r="M238" t="s">
        <v>212</v>
      </c>
      <c r="N238">
        <f>Sheet2!D214</f>
        <v>398</v>
      </c>
    </row>
    <row r="239" spans="2:14" x14ac:dyDescent="0.3">
      <c r="B239" t="s">
        <v>337</v>
      </c>
      <c r="C239">
        <f>Sheet2!C215</f>
        <v>16373</v>
      </c>
      <c r="D239">
        <v>10</v>
      </c>
      <c r="E239">
        <f t="shared" si="2"/>
        <v>0.7</v>
      </c>
      <c r="F239">
        <v>0.5</v>
      </c>
      <c r="G239">
        <v>1</v>
      </c>
      <c r="H239">
        <v>0</v>
      </c>
      <c r="I239">
        <v>1109</v>
      </c>
      <c r="J239">
        <v>8</v>
      </c>
      <c r="M239" t="s">
        <v>212</v>
      </c>
      <c r="N239">
        <f>Sheet2!D215</f>
        <v>361</v>
      </c>
    </row>
    <row r="240" spans="2:14" x14ac:dyDescent="0.3">
      <c r="B240" t="s">
        <v>230</v>
      </c>
      <c r="C240">
        <f>Sheet2!C216</f>
        <v>16415</v>
      </c>
      <c r="D240">
        <v>10</v>
      </c>
      <c r="E240">
        <f t="shared" si="2"/>
        <v>0.7</v>
      </c>
      <c r="F240">
        <v>0.5</v>
      </c>
      <c r="G240">
        <v>1</v>
      </c>
      <c r="H240">
        <v>1</v>
      </c>
      <c r="I240">
        <v>988</v>
      </c>
      <c r="J240">
        <v>11</v>
      </c>
      <c r="M240" t="s">
        <v>212</v>
      </c>
      <c r="N240">
        <f>Sheet2!D216</f>
        <v>319</v>
      </c>
    </row>
    <row r="241" spans="1:14" x14ac:dyDescent="0.3">
      <c r="B241" t="s">
        <v>337</v>
      </c>
      <c r="C241">
        <f>Sheet2!C217</f>
        <v>16460</v>
      </c>
      <c r="D241">
        <v>10</v>
      </c>
      <c r="E241">
        <f t="shared" si="2"/>
        <v>0.7</v>
      </c>
      <c r="F241">
        <v>0.5</v>
      </c>
      <c r="G241">
        <v>1</v>
      </c>
      <c r="H241">
        <v>0</v>
      </c>
      <c r="I241">
        <v>1109</v>
      </c>
      <c r="J241">
        <v>12</v>
      </c>
      <c r="M241" t="s">
        <v>212</v>
      </c>
      <c r="N241">
        <f>Sheet2!D217</f>
        <v>274</v>
      </c>
    </row>
    <row r="242" spans="1:14" x14ac:dyDescent="0.3">
      <c r="B242" t="s">
        <v>230</v>
      </c>
      <c r="C242">
        <f>Sheet2!C218</f>
        <v>16505</v>
      </c>
      <c r="D242">
        <v>10</v>
      </c>
      <c r="E242">
        <f t="shared" si="2"/>
        <v>0.7</v>
      </c>
      <c r="F242">
        <v>0.5</v>
      </c>
      <c r="G242">
        <v>1</v>
      </c>
      <c r="H242">
        <v>1</v>
      </c>
      <c r="I242">
        <v>740</v>
      </c>
      <c r="J242">
        <v>8</v>
      </c>
      <c r="M242" t="s">
        <v>212</v>
      </c>
      <c r="N242">
        <f>Sheet2!D218</f>
        <v>229</v>
      </c>
    </row>
    <row r="243" spans="1:14" x14ac:dyDescent="0.3">
      <c r="B243" t="s">
        <v>337</v>
      </c>
      <c r="C243">
        <f>Sheet2!C219</f>
        <v>16520</v>
      </c>
      <c r="D243">
        <v>10</v>
      </c>
      <c r="E243">
        <f t="shared" si="2"/>
        <v>0.7</v>
      </c>
      <c r="F243">
        <v>0.5</v>
      </c>
      <c r="G243">
        <v>1</v>
      </c>
      <c r="H243">
        <v>0</v>
      </c>
      <c r="I243">
        <v>1318</v>
      </c>
      <c r="J243">
        <v>12</v>
      </c>
      <c r="M243" t="s">
        <v>212</v>
      </c>
      <c r="N243">
        <f>Sheet2!D219</f>
        <v>214</v>
      </c>
    </row>
    <row r="244" spans="1:14" x14ac:dyDescent="0.3">
      <c r="B244" t="s">
        <v>230</v>
      </c>
      <c r="C244">
        <f>Sheet2!C220</f>
        <v>16570</v>
      </c>
      <c r="D244">
        <v>10</v>
      </c>
      <c r="E244">
        <f t="shared" si="2"/>
        <v>0.7</v>
      </c>
      <c r="F244">
        <v>0.5</v>
      </c>
      <c r="G244">
        <v>1</v>
      </c>
      <c r="H244">
        <v>1</v>
      </c>
      <c r="I244">
        <v>740</v>
      </c>
      <c r="J244">
        <v>6</v>
      </c>
      <c r="M244" t="s">
        <v>212</v>
      </c>
      <c r="N244">
        <f>Sheet2!D220</f>
        <v>164</v>
      </c>
    </row>
    <row r="245" spans="1:14" x14ac:dyDescent="0.3">
      <c r="B245" t="s">
        <v>337</v>
      </c>
      <c r="C245">
        <f>Sheet2!C221</f>
        <v>16575</v>
      </c>
      <c r="D245">
        <v>10</v>
      </c>
      <c r="E245">
        <f t="shared" si="2"/>
        <v>0.7</v>
      </c>
      <c r="F245">
        <v>0.5</v>
      </c>
      <c r="G245">
        <v>1</v>
      </c>
      <c r="H245">
        <v>0</v>
      </c>
      <c r="I245">
        <v>1318</v>
      </c>
      <c r="J245">
        <v>10</v>
      </c>
      <c r="M245" t="s">
        <v>212</v>
      </c>
      <c r="N245">
        <f>Sheet2!D221</f>
        <v>159</v>
      </c>
    </row>
    <row r="246" spans="1:14" x14ac:dyDescent="0.3">
      <c r="B246" t="s">
        <v>230</v>
      </c>
      <c r="C246">
        <f>Sheet2!C222</f>
        <v>16617</v>
      </c>
      <c r="D246">
        <v>10</v>
      </c>
      <c r="E246">
        <f t="shared" si="2"/>
        <v>0.7</v>
      </c>
      <c r="F246">
        <v>0.5</v>
      </c>
      <c r="G246">
        <v>1</v>
      </c>
      <c r="H246">
        <v>1</v>
      </c>
      <c r="I246">
        <v>659</v>
      </c>
      <c r="J246">
        <v>9</v>
      </c>
      <c r="M246" t="s">
        <v>212</v>
      </c>
      <c r="N246">
        <f>Sheet2!D222</f>
        <v>44</v>
      </c>
    </row>
    <row r="247" spans="1:14" x14ac:dyDescent="0.3">
      <c r="B247" t="s">
        <v>337</v>
      </c>
      <c r="C247">
        <f>Sheet2!C223</f>
        <v>16619</v>
      </c>
      <c r="D247">
        <v>10</v>
      </c>
      <c r="E247">
        <f t="shared" si="2"/>
        <v>0.7</v>
      </c>
      <c r="F247">
        <v>0.5</v>
      </c>
      <c r="G247">
        <v>1</v>
      </c>
      <c r="H247">
        <v>0</v>
      </c>
      <c r="I247">
        <v>659</v>
      </c>
      <c r="J247">
        <v>10</v>
      </c>
      <c r="M247" t="s">
        <v>212</v>
      </c>
      <c r="N247">
        <f>Sheet2!D223</f>
        <v>115</v>
      </c>
    </row>
    <row r="248" spans="1:14" x14ac:dyDescent="0.3">
      <c r="B248" t="s">
        <v>230</v>
      </c>
      <c r="C248">
        <f>Sheet2!C224</f>
        <v>16680</v>
      </c>
      <c r="D248">
        <v>10</v>
      </c>
      <c r="E248">
        <f t="shared" si="2"/>
        <v>0.7</v>
      </c>
      <c r="F248">
        <v>0.5</v>
      </c>
      <c r="G248">
        <v>1</v>
      </c>
      <c r="H248">
        <v>1</v>
      </c>
      <c r="I248">
        <v>740</v>
      </c>
      <c r="J248">
        <v>15</v>
      </c>
      <c r="M248" t="s">
        <v>212</v>
      </c>
      <c r="N248">
        <f>Sheet2!D224</f>
        <v>54</v>
      </c>
    </row>
    <row r="249" spans="1:14" x14ac:dyDescent="0.3">
      <c r="B249" t="s">
        <v>337</v>
      </c>
      <c r="C249">
        <f>Sheet2!C225</f>
        <v>16734</v>
      </c>
      <c r="D249">
        <v>10</v>
      </c>
      <c r="E249">
        <f t="shared" si="2"/>
        <v>0.7</v>
      </c>
      <c r="F249">
        <v>0.5</v>
      </c>
      <c r="G249">
        <v>1</v>
      </c>
      <c r="H249">
        <v>0</v>
      </c>
      <c r="I249">
        <v>370</v>
      </c>
      <c r="J249">
        <v>16</v>
      </c>
      <c r="M249" t="s">
        <v>212</v>
      </c>
      <c r="N249">
        <f>Sheet2!D225</f>
        <v>2</v>
      </c>
    </row>
    <row r="250" spans="1:14" x14ac:dyDescent="0.3">
      <c r="A250" s="15" t="s">
        <v>212</v>
      </c>
      <c r="B250" s="15" t="s">
        <v>226</v>
      </c>
      <c r="C250" s="15" t="s">
        <v>226</v>
      </c>
      <c r="D250" s="15" t="s">
        <v>226</v>
      </c>
      <c r="E250" s="15"/>
      <c r="F250" s="15"/>
      <c r="G250" s="15"/>
      <c r="H250" s="15" t="s">
        <v>226</v>
      </c>
      <c r="I250" s="15"/>
      <c r="J250" s="15"/>
      <c r="K250" s="15"/>
      <c r="L250" s="15"/>
    </row>
    <row r="252" spans="1:14" x14ac:dyDescent="0.3">
      <c r="A252" t="s">
        <v>239</v>
      </c>
    </row>
    <row r="253" spans="1:14" x14ac:dyDescent="0.3">
      <c r="A253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3B50-8D0D-49E0-A38E-4465956D4523}">
  <dimension ref="A1:U21"/>
  <sheetViews>
    <sheetView workbookViewId="0">
      <selection activeCell="U22" sqref="U22"/>
    </sheetView>
  </sheetViews>
  <sheetFormatPr defaultRowHeight="14.4" x14ac:dyDescent="0.3"/>
  <cols>
    <col min="1" max="1" width="7" customWidth="1"/>
    <col min="2" max="2" width="6.88671875" customWidth="1"/>
    <col min="3" max="3" width="7.33203125" customWidth="1"/>
    <col min="4" max="4" width="6.6640625" customWidth="1"/>
    <col min="5" max="5" width="5.6640625" customWidth="1"/>
    <col min="6" max="6" width="6.33203125" customWidth="1"/>
    <col min="7" max="7" width="7.109375" customWidth="1"/>
    <col min="8" max="8" width="6.88671875" customWidth="1"/>
    <col min="9" max="9" width="7" customWidth="1"/>
    <col min="10" max="11" width="5" customWidth="1"/>
    <col min="12" max="12" width="7.44140625" customWidth="1"/>
    <col min="13" max="13" width="7" customWidth="1"/>
    <col min="14" max="14" width="7.5546875" customWidth="1"/>
    <col min="15" max="15" width="5.109375" customWidth="1"/>
    <col min="16" max="16" width="5.44140625" customWidth="1"/>
    <col min="17" max="17" width="7.33203125" customWidth="1"/>
    <col min="18" max="18" width="8.33203125" customWidth="1"/>
    <col min="19" max="19" width="8.109375" customWidth="1"/>
    <col min="20" max="20" width="4" customWidth="1"/>
  </cols>
  <sheetData>
    <row r="1" spans="20:21" x14ac:dyDescent="0.3">
      <c r="T1" s="23"/>
      <c r="U1">
        <v>19</v>
      </c>
    </row>
    <row r="2" spans="20:21" x14ac:dyDescent="0.3">
      <c r="T2" s="23"/>
      <c r="U2">
        <v>18</v>
      </c>
    </row>
    <row r="3" spans="20:21" x14ac:dyDescent="0.3">
      <c r="T3" s="23"/>
      <c r="U3">
        <v>17</v>
      </c>
    </row>
    <row r="4" spans="20:21" x14ac:dyDescent="0.3">
      <c r="T4" s="23"/>
      <c r="U4">
        <v>16</v>
      </c>
    </row>
    <row r="5" spans="20:21" x14ac:dyDescent="0.3">
      <c r="T5" s="23"/>
      <c r="U5">
        <v>15</v>
      </c>
    </row>
    <row r="6" spans="20:21" x14ac:dyDescent="0.3">
      <c r="T6" s="23"/>
      <c r="U6">
        <v>14</v>
      </c>
    </row>
    <row r="7" spans="20:21" x14ac:dyDescent="0.3">
      <c r="T7" s="23"/>
      <c r="U7">
        <v>13</v>
      </c>
    </row>
    <row r="8" spans="20:21" x14ac:dyDescent="0.3">
      <c r="T8" s="23"/>
      <c r="U8">
        <v>12</v>
      </c>
    </row>
    <row r="9" spans="20:21" x14ac:dyDescent="0.3">
      <c r="T9" s="23"/>
      <c r="U9">
        <v>11</v>
      </c>
    </row>
    <row r="10" spans="20:21" x14ac:dyDescent="0.3">
      <c r="T10" s="23"/>
      <c r="U10">
        <v>10</v>
      </c>
    </row>
    <row r="11" spans="20:21" x14ac:dyDescent="0.3">
      <c r="T11" s="23"/>
      <c r="U11">
        <v>9</v>
      </c>
    </row>
    <row r="12" spans="20:21" x14ac:dyDescent="0.3">
      <c r="T12" s="23"/>
      <c r="U12">
        <v>8</v>
      </c>
    </row>
    <row r="13" spans="20:21" x14ac:dyDescent="0.3">
      <c r="T13" s="23"/>
      <c r="U13">
        <v>7</v>
      </c>
    </row>
    <row r="14" spans="20:21" x14ac:dyDescent="0.3">
      <c r="T14" s="23"/>
      <c r="U14">
        <v>6</v>
      </c>
    </row>
    <row r="15" spans="20:21" x14ac:dyDescent="0.3">
      <c r="T15" s="23"/>
      <c r="U15">
        <v>5</v>
      </c>
    </row>
    <row r="16" spans="20:21" x14ac:dyDescent="0.3">
      <c r="T16" s="23"/>
      <c r="U16">
        <v>4</v>
      </c>
    </row>
    <row r="17" spans="1:21" x14ac:dyDescent="0.3">
      <c r="T17" s="23"/>
      <c r="U17">
        <v>3</v>
      </c>
    </row>
    <row r="18" spans="1:21" x14ac:dyDescent="0.3">
      <c r="T18" s="23"/>
      <c r="U18">
        <v>2</v>
      </c>
    </row>
    <row r="19" spans="1:21" x14ac:dyDescent="0.3">
      <c r="T19" s="23"/>
      <c r="U19">
        <v>1</v>
      </c>
    </row>
    <row r="20" spans="1:21" x14ac:dyDescent="0.3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</row>
    <row r="21" spans="1:21" x14ac:dyDescent="0.3">
      <c r="A21">
        <v>110</v>
      </c>
      <c r="B21">
        <v>123.47</v>
      </c>
      <c r="C21">
        <v>138.59</v>
      </c>
      <c r="D21">
        <v>164.81</v>
      </c>
      <c r="E21">
        <v>185</v>
      </c>
      <c r="F21">
        <f>A21*2</f>
        <v>220</v>
      </c>
      <c r="G21">
        <f t="shared" ref="G21:J21" si="0">B21*2</f>
        <v>246.94</v>
      </c>
      <c r="H21">
        <f t="shared" si="0"/>
        <v>277.18</v>
      </c>
      <c r="I21">
        <f t="shared" si="0"/>
        <v>329.62</v>
      </c>
      <c r="J21">
        <f t="shared" si="0"/>
        <v>370</v>
      </c>
      <c r="K21">
        <f>F21*2</f>
        <v>440</v>
      </c>
      <c r="L21">
        <f t="shared" ref="L21:O21" si="1">G21*2</f>
        <v>493.88</v>
      </c>
      <c r="M21">
        <f t="shared" si="1"/>
        <v>554.36</v>
      </c>
      <c r="N21">
        <f t="shared" si="1"/>
        <v>659.24</v>
      </c>
      <c r="O21">
        <f t="shared" si="1"/>
        <v>740</v>
      </c>
      <c r="P21">
        <f>K21*2</f>
        <v>880</v>
      </c>
      <c r="Q21">
        <f t="shared" ref="Q21:S21" si="2">L21*2</f>
        <v>987.76</v>
      </c>
      <c r="R21">
        <f>M21*2</f>
        <v>1108.72</v>
      </c>
      <c r="S21">
        <f t="shared" si="2"/>
        <v>1318.48</v>
      </c>
      <c r="U2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LEMONLORD</dc:creator>
  <cp:lastModifiedBy>joey troop</cp:lastModifiedBy>
  <dcterms:created xsi:type="dcterms:W3CDTF">2020-04-27T22:16:39Z</dcterms:created>
  <dcterms:modified xsi:type="dcterms:W3CDTF">2020-05-16T00:10:46Z</dcterms:modified>
</cp:coreProperties>
</file>