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OA-TO\data_files\import_data\2_Business_As_Planned\5_Policy\2_Transport\BAP-TRA-1\"/>
    </mc:Choice>
  </mc:AlternateContent>
  <xr:revisionPtr revIDLastSave="0" documentId="13_ncr:1_{521E6C13-BE80-4A75-B3C1-6A6157A3C6D2}" xr6:coauthVersionLast="47" xr6:coauthVersionMax="47" xr10:uidLastSave="{00000000-0000-0000-0000-000000000000}"/>
  <bookViews>
    <workbookView xWindow="-120" yWindow="-120" windowWidth="29040" windowHeight="15840" xr2:uid="{9231CC9A-FC03-4CCF-B823-5CB78778276D}"/>
  </bookViews>
  <sheets>
    <sheet name="Technology share" sheetId="12" r:id="rId1"/>
    <sheet name="BAP-1_tech_groups" sheetId="5" r:id="rId2"/>
    <sheet name="BAP-1_groups" sheetId="6" r:id="rId3"/>
    <sheet name="BAP-1_MinShareGroupWeight" sheetId="13" r:id="rId4"/>
    <sheet name="BAP-1_MinShareGroupTarget" sheetId="4" r:id="rId5"/>
  </sheets>
  <definedNames>
    <definedName name="_xlnm._FilterDatabase" localSheetId="4" hidden="1">'BAP-1_MinShareGroupTarget'!$A$1:$G$3589</definedName>
    <definedName name="_xlnm._FilterDatabase" localSheetId="1" hidden="1">'BAP-1_tech_groups'!$A$1:$C$121</definedName>
    <definedName name="_xlnm._FilterDatabase" localSheetId="0" hidden="1">'Technology share'!$A$1:$M$140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A12" i="6" s="1"/>
  <c r="B2" i="5"/>
  <c r="C48" i="13"/>
  <c r="C60" i="13"/>
  <c r="C84" i="13"/>
  <c r="A3" i="5"/>
  <c r="A4" i="5"/>
  <c r="A5" i="5"/>
  <c r="A6" i="5"/>
  <c r="A7" i="5"/>
  <c r="A8" i="5"/>
  <c r="A9" i="5"/>
  <c r="A10" i="5"/>
  <c r="A11" i="5"/>
  <c r="A12" i="5"/>
  <c r="B12" i="13" s="1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B48" i="13" s="1"/>
  <c r="A49" i="5"/>
  <c r="A50" i="5"/>
  <c r="A51" i="5"/>
  <c r="A52" i="5"/>
  <c r="A53" i="5"/>
  <c r="A54" i="5"/>
  <c r="A55" i="5"/>
  <c r="A56" i="5"/>
  <c r="A57" i="5"/>
  <c r="A58" i="5"/>
  <c r="A59" i="5"/>
  <c r="A60" i="5"/>
  <c r="B60" i="13" s="1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B84" i="13" s="1"/>
  <c r="A85" i="5"/>
  <c r="A86" i="5"/>
  <c r="A87" i="5"/>
  <c r="A88" i="5"/>
  <c r="A89" i="5"/>
  <c r="A90" i="5"/>
  <c r="A91" i="5"/>
  <c r="A92" i="5"/>
  <c r="A93" i="5"/>
  <c r="A94" i="5"/>
  <c r="A95" i="5"/>
  <c r="A96" i="5"/>
  <c r="B96" i="13" s="1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B133" i="13" s="1"/>
  <c r="A134" i="5"/>
  <c r="A135" i="5"/>
  <c r="A136" i="5"/>
  <c r="A137" i="5"/>
  <c r="A138" i="5"/>
  <c r="A139" i="5"/>
  <c r="C141" i="4"/>
  <c r="C279" i="4" s="1"/>
  <c r="C142" i="4"/>
  <c r="C143" i="4"/>
  <c r="C281" i="4" s="1"/>
  <c r="C419" i="4" s="1"/>
  <c r="C557" i="4" s="1"/>
  <c r="C695" i="4" s="1"/>
  <c r="C833" i="4" s="1"/>
  <c r="C971" i="4" s="1"/>
  <c r="C1109" i="4" s="1"/>
  <c r="C1247" i="4" s="1"/>
  <c r="C1385" i="4" s="1"/>
  <c r="C1523" i="4" s="1"/>
  <c r="C1661" i="4" s="1"/>
  <c r="C1799" i="4" s="1"/>
  <c r="C1937" i="4" s="1"/>
  <c r="C2075" i="4" s="1"/>
  <c r="C2213" i="4" s="1"/>
  <c r="C2351" i="4" s="1"/>
  <c r="C2489" i="4" s="1"/>
  <c r="C2627" i="4" s="1"/>
  <c r="C2765" i="4" s="1"/>
  <c r="C2903" i="4" s="1"/>
  <c r="C3041" i="4" s="1"/>
  <c r="C3179" i="4" s="1"/>
  <c r="C3317" i="4" s="1"/>
  <c r="C3455" i="4" s="1"/>
  <c r="C144" i="4"/>
  <c r="C145" i="4"/>
  <c r="C146" i="4"/>
  <c r="C284" i="4" s="1"/>
  <c r="C422" i="4" s="1"/>
  <c r="C560" i="4" s="1"/>
  <c r="C698" i="4" s="1"/>
  <c r="C836" i="4" s="1"/>
  <c r="C974" i="4" s="1"/>
  <c r="C1112" i="4" s="1"/>
  <c r="C1250" i="4" s="1"/>
  <c r="C1388" i="4" s="1"/>
  <c r="C1526" i="4" s="1"/>
  <c r="C1664" i="4" s="1"/>
  <c r="C1802" i="4" s="1"/>
  <c r="C1940" i="4" s="1"/>
  <c r="C2078" i="4" s="1"/>
  <c r="C2216" i="4" s="1"/>
  <c r="C2354" i="4" s="1"/>
  <c r="C2492" i="4" s="1"/>
  <c r="C2630" i="4" s="1"/>
  <c r="C2768" i="4" s="1"/>
  <c r="C2906" i="4" s="1"/>
  <c r="C3044" i="4" s="1"/>
  <c r="C3182" i="4" s="1"/>
  <c r="C3320" i="4" s="1"/>
  <c r="C3458" i="4" s="1"/>
  <c r="C147" i="4"/>
  <c r="C285" i="4" s="1"/>
  <c r="C423" i="4" s="1"/>
  <c r="C148" i="4"/>
  <c r="C149" i="4"/>
  <c r="C150" i="4"/>
  <c r="C151" i="4"/>
  <c r="C289" i="4" s="1"/>
  <c r="C427" i="4" s="1"/>
  <c r="C565" i="4" s="1"/>
  <c r="C703" i="4" s="1"/>
  <c r="C841" i="4" s="1"/>
  <c r="C979" i="4" s="1"/>
  <c r="C1117" i="4" s="1"/>
  <c r="C1255" i="4" s="1"/>
  <c r="C1393" i="4" s="1"/>
  <c r="C1531" i="4" s="1"/>
  <c r="C1669" i="4" s="1"/>
  <c r="C1807" i="4" s="1"/>
  <c r="C1945" i="4" s="1"/>
  <c r="C2083" i="4" s="1"/>
  <c r="C2221" i="4" s="1"/>
  <c r="C2359" i="4" s="1"/>
  <c r="C2497" i="4" s="1"/>
  <c r="C2635" i="4" s="1"/>
  <c r="C2773" i="4" s="1"/>
  <c r="C2911" i="4" s="1"/>
  <c r="C3049" i="4" s="1"/>
  <c r="C3187" i="4" s="1"/>
  <c r="C3325" i="4" s="1"/>
  <c r="C3463" i="4" s="1"/>
  <c r="C152" i="4"/>
  <c r="C290" i="4" s="1"/>
  <c r="C428" i="4" s="1"/>
  <c r="C566" i="4" s="1"/>
  <c r="C704" i="4" s="1"/>
  <c r="C842" i="4" s="1"/>
  <c r="C980" i="4" s="1"/>
  <c r="C1118" i="4" s="1"/>
  <c r="C1256" i="4" s="1"/>
  <c r="C1394" i="4" s="1"/>
  <c r="C1532" i="4" s="1"/>
  <c r="C1670" i="4" s="1"/>
  <c r="C1808" i="4" s="1"/>
  <c r="C1946" i="4" s="1"/>
  <c r="C2084" i="4" s="1"/>
  <c r="C2222" i="4" s="1"/>
  <c r="C2360" i="4" s="1"/>
  <c r="C2498" i="4" s="1"/>
  <c r="C2636" i="4" s="1"/>
  <c r="C2774" i="4" s="1"/>
  <c r="C2912" i="4" s="1"/>
  <c r="C3050" i="4" s="1"/>
  <c r="C3188" i="4" s="1"/>
  <c r="C3326" i="4" s="1"/>
  <c r="C3464" i="4" s="1"/>
  <c r="C153" i="4"/>
  <c r="C154" i="4"/>
  <c r="C155" i="4"/>
  <c r="C293" i="4" s="1"/>
  <c r="C431" i="4" s="1"/>
  <c r="C569" i="4" s="1"/>
  <c r="C707" i="4" s="1"/>
  <c r="C845" i="4" s="1"/>
  <c r="C983" i="4" s="1"/>
  <c r="C1121" i="4" s="1"/>
  <c r="C1259" i="4" s="1"/>
  <c r="C1397" i="4" s="1"/>
  <c r="C1535" i="4" s="1"/>
  <c r="C1673" i="4" s="1"/>
  <c r="C1811" i="4" s="1"/>
  <c r="C1949" i="4" s="1"/>
  <c r="C2087" i="4" s="1"/>
  <c r="C2225" i="4" s="1"/>
  <c r="C2363" i="4" s="1"/>
  <c r="C2501" i="4" s="1"/>
  <c r="C2639" i="4" s="1"/>
  <c r="C2777" i="4" s="1"/>
  <c r="C2915" i="4" s="1"/>
  <c r="C3053" i="4" s="1"/>
  <c r="C3191" i="4" s="1"/>
  <c r="C3329" i="4" s="1"/>
  <c r="C3467" i="4" s="1"/>
  <c r="C156" i="4"/>
  <c r="C157" i="4"/>
  <c r="C158" i="4"/>
  <c r="C296" i="4" s="1"/>
  <c r="C434" i="4" s="1"/>
  <c r="C572" i="4" s="1"/>
  <c r="C710" i="4" s="1"/>
  <c r="C848" i="4" s="1"/>
  <c r="C986" i="4" s="1"/>
  <c r="C1124" i="4" s="1"/>
  <c r="C1262" i="4" s="1"/>
  <c r="C1400" i="4" s="1"/>
  <c r="C1538" i="4" s="1"/>
  <c r="C1676" i="4" s="1"/>
  <c r="C1814" i="4" s="1"/>
  <c r="C1952" i="4" s="1"/>
  <c r="C2090" i="4" s="1"/>
  <c r="C2228" i="4" s="1"/>
  <c r="C2366" i="4" s="1"/>
  <c r="C2504" i="4" s="1"/>
  <c r="C2642" i="4" s="1"/>
  <c r="C2780" i="4" s="1"/>
  <c r="C2918" i="4" s="1"/>
  <c r="C3056" i="4" s="1"/>
  <c r="C3194" i="4" s="1"/>
  <c r="C3332" i="4" s="1"/>
  <c r="C3470" i="4" s="1"/>
  <c r="C159" i="4"/>
  <c r="C160" i="4"/>
  <c r="C161" i="4"/>
  <c r="C162" i="4"/>
  <c r="C163" i="4"/>
  <c r="C301" i="4" s="1"/>
  <c r="C439" i="4" s="1"/>
  <c r="C577" i="4" s="1"/>
  <c r="C715" i="4" s="1"/>
  <c r="C853" i="4" s="1"/>
  <c r="C991" i="4" s="1"/>
  <c r="C1129" i="4" s="1"/>
  <c r="C1267" i="4" s="1"/>
  <c r="C1405" i="4" s="1"/>
  <c r="C1543" i="4" s="1"/>
  <c r="C1681" i="4" s="1"/>
  <c r="C1819" i="4" s="1"/>
  <c r="C1957" i="4" s="1"/>
  <c r="C2095" i="4" s="1"/>
  <c r="C2233" i="4" s="1"/>
  <c r="C2371" i="4" s="1"/>
  <c r="C2509" i="4" s="1"/>
  <c r="C2647" i="4" s="1"/>
  <c r="C2785" i="4" s="1"/>
  <c r="C2923" i="4" s="1"/>
  <c r="C3061" i="4" s="1"/>
  <c r="C3199" i="4" s="1"/>
  <c r="C3337" i="4" s="1"/>
  <c r="C3475" i="4" s="1"/>
  <c r="C164" i="4"/>
  <c r="C302" i="4" s="1"/>
  <c r="C440" i="4" s="1"/>
  <c r="C578" i="4" s="1"/>
  <c r="C716" i="4" s="1"/>
  <c r="C854" i="4" s="1"/>
  <c r="C992" i="4" s="1"/>
  <c r="C1130" i="4" s="1"/>
  <c r="C1268" i="4" s="1"/>
  <c r="C1406" i="4" s="1"/>
  <c r="C1544" i="4" s="1"/>
  <c r="C1682" i="4" s="1"/>
  <c r="C1820" i="4" s="1"/>
  <c r="C1958" i="4" s="1"/>
  <c r="C2096" i="4" s="1"/>
  <c r="C2234" i="4" s="1"/>
  <c r="C2372" i="4" s="1"/>
  <c r="C2510" i="4" s="1"/>
  <c r="C2648" i="4" s="1"/>
  <c r="C2786" i="4" s="1"/>
  <c r="C2924" i="4" s="1"/>
  <c r="C3062" i="4" s="1"/>
  <c r="C3200" i="4" s="1"/>
  <c r="C3338" i="4" s="1"/>
  <c r="C3476" i="4" s="1"/>
  <c r="C165" i="4"/>
  <c r="C303" i="4" s="1"/>
  <c r="C441" i="4" s="1"/>
  <c r="C579" i="4" s="1"/>
  <c r="C166" i="4"/>
  <c r="C167" i="4"/>
  <c r="C168" i="4"/>
  <c r="C169" i="4"/>
  <c r="C170" i="4"/>
  <c r="C308" i="4" s="1"/>
  <c r="C446" i="4" s="1"/>
  <c r="C584" i="4" s="1"/>
  <c r="C722" i="4" s="1"/>
  <c r="C860" i="4" s="1"/>
  <c r="C998" i="4" s="1"/>
  <c r="C1136" i="4" s="1"/>
  <c r="C1274" i="4" s="1"/>
  <c r="C1412" i="4" s="1"/>
  <c r="C1550" i="4" s="1"/>
  <c r="C1688" i="4" s="1"/>
  <c r="C1826" i="4" s="1"/>
  <c r="C1964" i="4" s="1"/>
  <c r="C2102" i="4" s="1"/>
  <c r="C2240" i="4" s="1"/>
  <c r="C2378" i="4" s="1"/>
  <c r="C2516" i="4" s="1"/>
  <c r="C2654" i="4" s="1"/>
  <c r="C2792" i="4" s="1"/>
  <c r="C2930" i="4" s="1"/>
  <c r="C3068" i="4" s="1"/>
  <c r="C3206" i="4" s="1"/>
  <c r="C3344" i="4" s="1"/>
  <c r="C3482" i="4" s="1"/>
  <c r="C171" i="4"/>
  <c r="C309" i="4" s="1"/>
  <c r="C447" i="4" s="1"/>
  <c r="C585" i="4" s="1"/>
  <c r="C723" i="4" s="1"/>
  <c r="C172" i="4"/>
  <c r="C173" i="4"/>
  <c r="C174" i="4"/>
  <c r="C175" i="4"/>
  <c r="C313" i="4" s="1"/>
  <c r="C451" i="4" s="1"/>
  <c r="C589" i="4" s="1"/>
  <c r="C727" i="4" s="1"/>
  <c r="C865" i="4" s="1"/>
  <c r="C1003" i="4" s="1"/>
  <c r="C1141" i="4" s="1"/>
  <c r="C1279" i="4" s="1"/>
  <c r="C1417" i="4" s="1"/>
  <c r="C1555" i="4" s="1"/>
  <c r="C1693" i="4" s="1"/>
  <c r="C1831" i="4" s="1"/>
  <c r="C1969" i="4" s="1"/>
  <c r="C2107" i="4" s="1"/>
  <c r="C2245" i="4" s="1"/>
  <c r="C2383" i="4" s="1"/>
  <c r="C2521" i="4" s="1"/>
  <c r="C2659" i="4" s="1"/>
  <c r="C2797" i="4" s="1"/>
  <c r="C2935" i="4" s="1"/>
  <c r="C3073" i="4" s="1"/>
  <c r="C3211" i="4" s="1"/>
  <c r="C3349" i="4" s="1"/>
  <c r="C3487" i="4" s="1"/>
  <c r="C176" i="4"/>
  <c r="C314" i="4" s="1"/>
  <c r="C452" i="4" s="1"/>
  <c r="C590" i="4" s="1"/>
  <c r="C728" i="4" s="1"/>
  <c r="C866" i="4" s="1"/>
  <c r="C1004" i="4" s="1"/>
  <c r="C1142" i="4" s="1"/>
  <c r="C1280" i="4" s="1"/>
  <c r="C1418" i="4" s="1"/>
  <c r="C1556" i="4" s="1"/>
  <c r="C1694" i="4" s="1"/>
  <c r="C1832" i="4" s="1"/>
  <c r="C1970" i="4" s="1"/>
  <c r="C2108" i="4" s="1"/>
  <c r="C2246" i="4" s="1"/>
  <c r="C2384" i="4" s="1"/>
  <c r="C2522" i="4" s="1"/>
  <c r="C2660" i="4" s="1"/>
  <c r="C2798" i="4" s="1"/>
  <c r="C2936" i="4" s="1"/>
  <c r="C3074" i="4" s="1"/>
  <c r="C3212" i="4" s="1"/>
  <c r="C3350" i="4" s="1"/>
  <c r="C3488" i="4" s="1"/>
  <c r="C177" i="4"/>
  <c r="C315" i="4" s="1"/>
  <c r="C178" i="4"/>
  <c r="C179" i="4"/>
  <c r="C180" i="4"/>
  <c r="C181" i="4"/>
  <c r="C182" i="4"/>
  <c r="C320" i="4" s="1"/>
  <c r="C458" i="4" s="1"/>
  <c r="C596" i="4" s="1"/>
  <c r="C734" i="4" s="1"/>
  <c r="C872" i="4" s="1"/>
  <c r="C1010" i="4" s="1"/>
  <c r="C1148" i="4" s="1"/>
  <c r="C1286" i="4" s="1"/>
  <c r="C1424" i="4" s="1"/>
  <c r="C1562" i="4" s="1"/>
  <c r="C1700" i="4" s="1"/>
  <c r="C1838" i="4" s="1"/>
  <c r="C1976" i="4" s="1"/>
  <c r="C2114" i="4" s="1"/>
  <c r="C2252" i="4" s="1"/>
  <c r="C2390" i="4" s="1"/>
  <c r="C2528" i="4" s="1"/>
  <c r="C2666" i="4" s="1"/>
  <c r="C2804" i="4" s="1"/>
  <c r="C2942" i="4" s="1"/>
  <c r="C3080" i="4" s="1"/>
  <c r="C183" i="4"/>
  <c r="C321" i="4" s="1"/>
  <c r="C459" i="4" s="1"/>
  <c r="C597" i="4" s="1"/>
  <c r="C735" i="4" s="1"/>
  <c r="C184" i="4"/>
  <c r="C185" i="4"/>
  <c r="C186" i="4"/>
  <c r="C187" i="4"/>
  <c r="C325" i="4" s="1"/>
  <c r="C463" i="4" s="1"/>
  <c r="C601" i="4" s="1"/>
  <c r="C739" i="4" s="1"/>
  <c r="C877" i="4" s="1"/>
  <c r="C1015" i="4" s="1"/>
  <c r="C1153" i="4" s="1"/>
  <c r="C1291" i="4" s="1"/>
  <c r="C1429" i="4" s="1"/>
  <c r="C1567" i="4" s="1"/>
  <c r="C1705" i="4" s="1"/>
  <c r="C1843" i="4" s="1"/>
  <c r="C1981" i="4" s="1"/>
  <c r="C2119" i="4" s="1"/>
  <c r="C2257" i="4" s="1"/>
  <c r="C2395" i="4" s="1"/>
  <c r="C2533" i="4" s="1"/>
  <c r="C2671" i="4" s="1"/>
  <c r="C2809" i="4" s="1"/>
  <c r="C2947" i="4" s="1"/>
  <c r="C3085" i="4" s="1"/>
  <c r="C3223" i="4" s="1"/>
  <c r="C3361" i="4" s="1"/>
  <c r="C3499" i="4" s="1"/>
  <c r="C188" i="4"/>
  <c r="C326" i="4" s="1"/>
  <c r="C464" i="4" s="1"/>
  <c r="C602" i="4" s="1"/>
  <c r="C740" i="4" s="1"/>
  <c r="C878" i="4" s="1"/>
  <c r="C1016" i="4" s="1"/>
  <c r="C1154" i="4" s="1"/>
  <c r="C1292" i="4" s="1"/>
  <c r="C1430" i="4" s="1"/>
  <c r="C1568" i="4" s="1"/>
  <c r="C1706" i="4" s="1"/>
  <c r="C1844" i="4" s="1"/>
  <c r="C1982" i="4" s="1"/>
  <c r="C2120" i="4" s="1"/>
  <c r="C2258" i="4" s="1"/>
  <c r="C2396" i="4" s="1"/>
  <c r="C2534" i="4" s="1"/>
  <c r="C2672" i="4" s="1"/>
  <c r="C2810" i="4" s="1"/>
  <c r="C2948" i="4" s="1"/>
  <c r="C3086" i="4" s="1"/>
  <c r="C3224" i="4" s="1"/>
  <c r="C3362" i="4" s="1"/>
  <c r="C3500" i="4" s="1"/>
  <c r="C189" i="4"/>
  <c r="C190" i="4"/>
  <c r="C191" i="4"/>
  <c r="C329" i="4" s="1"/>
  <c r="C467" i="4" s="1"/>
  <c r="C605" i="4" s="1"/>
  <c r="C743" i="4" s="1"/>
  <c r="C881" i="4" s="1"/>
  <c r="C1019" i="4" s="1"/>
  <c r="C1157" i="4" s="1"/>
  <c r="C1295" i="4" s="1"/>
  <c r="C1433" i="4" s="1"/>
  <c r="C1571" i="4" s="1"/>
  <c r="C1709" i="4" s="1"/>
  <c r="C1847" i="4" s="1"/>
  <c r="C1985" i="4" s="1"/>
  <c r="C2123" i="4" s="1"/>
  <c r="C2261" i="4" s="1"/>
  <c r="C2399" i="4" s="1"/>
  <c r="C2537" i="4" s="1"/>
  <c r="C2675" i="4" s="1"/>
  <c r="C2813" i="4" s="1"/>
  <c r="C2951" i="4" s="1"/>
  <c r="C3089" i="4" s="1"/>
  <c r="C3227" i="4" s="1"/>
  <c r="C3365" i="4" s="1"/>
  <c r="C3503" i="4" s="1"/>
  <c r="C192" i="4"/>
  <c r="C193" i="4"/>
  <c r="C194" i="4"/>
  <c r="C332" i="4" s="1"/>
  <c r="C470" i="4" s="1"/>
  <c r="C608" i="4" s="1"/>
  <c r="C746" i="4" s="1"/>
  <c r="C884" i="4" s="1"/>
  <c r="C1022" i="4" s="1"/>
  <c r="C1160" i="4" s="1"/>
  <c r="C1298" i="4" s="1"/>
  <c r="C1436" i="4" s="1"/>
  <c r="C1574" i="4" s="1"/>
  <c r="C1712" i="4" s="1"/>
  <c r="C1850" i="4" s="1"/>
  <c r="C1988" i="4" s="1"/>
  <c r="C2126" i="4" s="1"/>
  <c r="C2264" i="4" s="1"/>
  <c r="C2402" i="4" s="1"/>
  <c r="C2540" i="4" s="1"/>
  <c r="C2678" i="4" s="1"/>
  <c r="C2816" i="4" s="1"/>
  <c r="C2954" i="4" s="1"/>
  <c r="C3092" i="4" s="1"/>
  <c r="C3230" i="4" s="1"/>
  <c r="C3368" i="4" s="1"/>
  <c r="C3506" i="4" s="1"/>
  <c r="C195" i="4"/>
  <c r="C196" i="4"/>
  <c r="C197" i="4"/>
  <c r="C198" i="4"/>
  <c r="C199" i="4"/>
  <c r="C337" i="4" s="1"/>
  <c r="C475" i="4" s="1"/>
  <c r="C613" i="4" s="1"/>
  <c r="C751" i="4" s="1"/>
  <c r="C889" i="4" s="1"/>
  <c r="C1027" i="4" s="1"/>
  <c r="C1165" i="4" s="1"/>
  <c r="C1303" i="4" s="1"/>
  <c r="C1441" i="4" s="1"/>
  <c r="C1579" i="4" s="1"/>
  <c r="C1717" i="4" s="1"/>
  <c r="C1855" i="4" s="1"/>
  <c r="C1993" i="4" s="1"/>
  <c r="C2131" i="4" s="1"/>
  <c r="C2269" i="4" s="1"/>
  <c r="C2407" i="4" s="1"/>
  <c r="C2545" i="4" s="1"/>
  <c r="C2683" i="4" s="1"/>
  <c r="C2821" i="4" s="1"/>
  <c r="C2959" i="4" s="1"/>
  <c r="C3097" i="4" s="1"/>
  <c r="C3235" i="4" s="1"/>
  <c r="C3373" i="4" s="1"/>
  <c r="C3511" i="4" s="1"/>
  <c r="C200" i="4"/>
  <c r="C338" i="4" s="1"/>
  <c r="C476" i="4" s="1"/>
  <c r="C614" i="4" s="1"/>
  <c r="C752" i="4" s="1"/>
  <c r="C890" i="4" s="1"/>
  <c r="C1028" i="4" s="1"/>
  <c r="C1166" i="4" s="1"/>
  <c r="C1304" i="4" s="1"/>
  <c r="C1442" i="4" s="1"/>
  <c r="C1580" i="4" s="1"/>
  <c r="C1718" i="4" s="1"/>
  <c r="C1856" i="4" s="1"/>
  <c r="C1994" i="4" s="1"/>
  <c r="C2132" i="4" s="1"/>
  <c r="C2270" i="4" s="1"/>
  <c r="C2408" i="4" s="1"/>
  <c r="C2546" i="4" s="1"/>
  <c r="C2684" i="4" s="1"/>
  <c r="C2822" i="4" s="1"/>
  <c r="C2960" i="4" s="1"/>
  <c r="C3098" i="4" s="1"/>
  <c r="C3236" i="4" s="1"/>
  <c r="C3374" i="4" s="1"/>
  <c r="C3512" i="4" s="1"/>
  <c r="C201" i="4"/>
  <c r="C339" i="4" s="1"/>
  <c r="C477" i="4" s="1"/>
  <c r="C615" i="4" s="1"/>
  <c r="C753" i="4" s="1"/>
  <c r="C891" i="4" s="1"/>
  <c r="C202" i="4"/>
  <c r="C203" i="4"/>
  <c r="C341" i="4" s="1"/>
  <c r="C479" i="4" s="1"/>
  <c r="C617" i="4" s="1"/>
  <c r="C755" i="4" s="1"/>
  <c r="C893" i="4" s="1"/>
  <c r="C1031" i="4" s="1"/>
  <c r="C1169" i="4" s="1"/>
  <c r="C1307" i="4" s="1"/>
  <c r="C1445" i="4" s="1"/>
  <c r="C1583" i="4" s="1"/>
  <c r="C1721" i="4" s="1"/>
  <c r="C1859" i="4" s="1"/>
  <c r="C1997" i="4" s="1"/>
  <c r="C2135" i="4" s="1"/>
  <c r="C2273" i="4" s="1"/>
  <c r="C2411" i="4" s="1"/>
  <c r="C2549" i="4" s="1"/>
  <c r="C2687" i="4" s="1"/>
  <c r="C2825" i="4" s="1"/>
  <c r="C2963" i="4" s="1"/>
  <c r="C3101" i="4" s="1"/>
  <c r="C3239" i="4" s="1"/>
  <c r="C3377" i="4" s="1"/>
  <c r="C3515" i="4" s="1"/>
  <c r="C204" i="4"/>
  <c r="C205" i="4"/>
  <c r="C206" i="4"/>
  <c r="C344" i="4" s="1"/>
  <c r="C482" i="4" s="1"/>
  <c r="C620" i="4" s="1"/>
  <c r="C758" i="4" s="1"/>
  <c r="C896" i="4" s="1"/>
  <c r="C1034" i="4" s="1"/>
  <c r="C1172" i="4" s="1"/>
  <c r="C1310" i="4" s="1"/>
  <c r="C1448" i="4" s="1"/>
  <c r="C1586" i="4" s="1"/>
  <c r="C1724" i="4" s="1"/>
  <c r="C1862" i="4" s="1"/>
  <c r="C2000" i="4" s="1"/>
  <c r="C2138" i="4" s="1"/>
  <c r="C2276" i="4" s="1"/>
  <c r="C2414" i="4" s="1"/>
  <c r="C2552" i="4" s="1"/>
  <c r="C2690" i="4" s="1"/>
  <c r="C2828" i="4" s="1"/>
  <c r="C2966" i="4" s="1"/>
  <c r="C3104" i="4" s="1"/>
  <c r="C3242" i="4" s="1"/>
  <c r="C3380" i="4" s="1"/>
  <c r="C3518" i="4" s="1"/>
  <c r="C207" i="4"/>
  <c r="C345" i="4" s="1"/>
  <c r="C483" i="4" s="1"/>
  <c r="C621" i="4" s="1"/>
  <c r="C208" i="4"/>
  <c r="C209" i="4"/>
  <c r="C210" i="4"/>
  <c r="C211" i="4"/>
  <c r="C349" i="4" s="1"/>
  <c r="C487" i="4" s="1"/>
  <c r="C625" i="4" s="1"/>
  <c r="C763" i="4" s="1"/>
  <c r="C901" i="4" s="1"/>
  <c r="C1039" i="4" s="1"/>
  <c r="C1177" i="4" s="1"/>
  <c r="C1315" i="4" s="1"/>
  <c r="C1453" i="4" s="1"/>
  <c r="C1591" i="4" s="1"/>
  <c r="C1729" i="4" s="1"/>
  <c r="C1867" i="4" s="1"/>
  <c r="C2005" i="4" s="1"/>
  <c r="C2143" i="4" s="1"/>
  <c r="C2281" i="4" s="1"/>
  <c r="C2419" i="4" s="1"/>
  <c r="C2557" i="4" s="1"/>
  <c r="C2695" i="4" s="1"/>
  <c r="C2833" i="4" s="1"/>
  <c r="C2971" i="4" s="1"/>
  <c r="C3109" i="4" s="1"/>
  <c r="C3247" i="4" s="1"/>
  <c r="C3385" i="4" s="1"/>
  <c r="C3523" i="4" s="1"/>
  <c r="C212" i="4"/>
  <c r="C350" i="4" s="1"/>
  <c r="C488" i="4" s="1"/>
  <c r="C626" i="4" s="1"/>
  <c r="C764" i="4" s="1"/>
  <c r="C902" i="4" s="1"/>
  <c r="C1040" i="4" s="1"/>
  <c r="C1178" i="4" s="1"/>
  <c r="C1316" i="4" s="1"/>
  <c r="C1454" i="4" s="1"/>
  <c r="C1592" i="4" s="1"/>
  <c r="C1730" i="4" s="1"/>
  <c r="C1868" i="4" s="1"/>
  <c r="C2006" i="4" s="1"/>
  <c r="C2144" i="4" s="1"/>
  <c r="C2282" i="4" s="1"/>
  <c r="C2420" i="4" s="1"/>
  <c r="C2558" i="4" s="1"/>
  <c r="C2696" i="4" s="1"/>
  <c r="C2834" i="4" s="1"/>
  <c r="C2972" i="4" s="1"/>
  <c r="C3110" i="4" s="1"/>
  <c r="C3248" i="4" s="1"/>
  <c r="C3386" i="4" s="1"/>
  <c r="C3524" i="4" s="1"/>
  <c r="C213" i="4"/>
  <c r="C351" i="4" s="1"/>
  <c r="C214" i="4"/>
  <c r="C215" i="4"/>
  <c r="C353" i="4" s="1"/>
  <c r="C491" i="4" s="1"/>
  <c r="C629" i="4" s="1"/>
  <c r="C767" i="4" s="1"/>
  <c r="C905" i="4" s="1"/>
  <c r="C1043" i="4" s="1"/>
  <c r="C1181" i="4" s="1"/>
  <c r="C1319" i="4" s="1"/>
  <c r="C1457" i="4" s="1"/>
  <c r="C1595" i="4" s="1"/>
  <c r="C1733" i="4" s="1"/>
  <c r="C1871" i="4" s="1"/>
  <c r="C2009" i="4" s="1"/>
  <c r="C2147" i="4" s="1"/>
  <c r="C2285" i="4" s="1"/>
  <c r="C2423" i="4" s="1"/>
  <c r="C2561" i="4" s="1"/>
  <c r="C2699" i="4" s="1"/>
  <c r="C2837" i="4" s="1"/>
  <c r="C2975" i="4" s="1"/>
  <c r="C3113" i="4" s="1"/>
  <c r="C3251" i="4" s="1"/>
  <c r="C3389" i="4" s="1"/>
  <c r="C3527" i="4" s="1"/>
  <c r="C216" i="4"/>
  <c r="C217" i="4"/>
  <c r="C218" i="4"/>
  <c r="C356" i="4" s="1"/>
  <c r="C494" i="4" s="1"/>
  <c r="C632" i="4" s="1"/>
  <c r="C770" i="4" s="1"/>
  <c r="C908" i="4" s="1"/>
  <c r="C1046" i="4" s="1"/>
  <c r="C1184" i="4" s="1"/>
  <c r="C1322" i="4" s="1"/>
  <c r="C1460" i="4" s="1"/>
  <c r="C1598" i="4" s="1"/>
  <c r="C1736" i="4" s="1"/>
  <c r="C1874" i="4" s="1"/>
  <c r="C2012" i="4" s="1"/>
  <c r="C2150" i="4" s="1"/>
  <c r="C2288" i="4" s="1"/>
  <c r="C2426" i="4" s="1"/>
  <c r="C2564" i="4" s="1"/>
  <c r="C2702" i="4" s="1"/>
  <c r="C2840" i="4" s="1"/>
  <c r="C2978" i="4" s="1"/>
  <c r="C3116" i="4" s="1"/>
  <c r="C3254" i="4" s="1"/>
  <c r="C3392" i="4" s="1"/>
  <c r="C3530" i="4" s="1"/>
  <c r="C219" i="4"/>
  <c r="C357" i="4" s="1"/>
  <c r="C495" i="4" s="1"/>
  <c r="C633" i="4" s="1"/>
  <c r="C771" i="4" s="1"/>
  <c r="C220" i="4"/>
  <c r="C221" i="4"/>
  <c r="C222" i="4"/>
  <c r="C223" i="4"/>
  <c r="C361" i="4" s="1"/>
  <c r="C499" i="4" s="1"/>
  <c r="C637" i="4" s="1"/>
  <c r="C775" i="4" s="1"/>
  <c r="C913" i="4" s="1"/>
  <c r="C1051" i="4" s="1"/>
  <c r="C1189" i="4" s="1"/>
  <c r="C1327" i="4" s="1"/>
  <c r="C1465" i="4" s="1"/>
  <c r="C1603" i="4" s="1"/>
  <c r="C1741" i="4" s="1"/>
  <c r="C1879" i="4" s="1"/>
  <c r="C2017" i="4" s="1"/>
  <c r="C2155" i="4" s="1"/>
  <c r="C2293" i="4" s="1"/>
  <c r="C2431" i="4" s="1"/>
  <c r="C2569" i="4" s="1"/>
  <c r="C2707" i="4" s="1"/>
  <c r="C2845" i="4" s="1"/>
  <c r="C2983" i="4" s="1"/>
  <c r="C3121" i="4" s="1"/>
  <c r="C3259" i="4" s="1"/>
  <c r="C3397" i="4" s="1"/>
  <c r="C3535" i="4" s="1"/>
  <c r="C224" i="4"/>
  <c r="C362" i="4" s="1"/>
  <c r="C500" i="4" s="1"/>
  <c r="C638" i="4" s="1"/>
  <c r="C776" i="4" s="1"/>
  <c r="C914" i="4" s="1"/>
  <c r="C1052" i="4" s="1"/>
  <c r="C1190" i="4" s="1"/>
  <c r="C1328" i="4" s="1"/>
  <c r="C1466" i="4" s="1"/>
  <c r="C1604" i="4" s="1"/>
  <c r="C1742" i="4" s="1"/>
  <c r="C1880" i="4" s="1"/>
  <c r="C2018" i="4" s="1"/>
  <c r="C2156" i="4" s="1"/>
  <c r="C2294" i="4" s="1"/>
  <c r="C2432" i="4" s="1"/>
  <c r="C2570" i="4" s="1"/>
  <c r="C2708" i="4" s="1"/>
  <c r="C2846" i="4" s="1"/>
  <c r="C2984" i="4" s="1"/>
  <c r="C3122" i="4" s="1"/>
  <c r="C3260" i="4" s="1"/>
  <c r="C3398" i="4" s="1"/>
  <c r="C3536" i="4" s="1"/>
  <c r="C225" i="4"/>
  <c r="C363" i="4" s="1"/>
  <c r="C501" i="4" s="1"/>
  <c r="C639" i="4" s="1"/>
  <c r="C777" i="4" s="1"/>
  <c r="C915" i="4" s="1"/>
  <c r="C1053" i="4" s="1"/>
  <c r="C1191" i="4" s="1"/>
  <c r="C1329" i="4" s="1"/>
  <c r="C1467" i="4" s="1"/>
  <c r="C1605" i="4" s="1"/>
  <c r="C1743" i="4" s="1"/>
  <c r="C1881" i="4" s="1"/>
  <c r="C2019" i="4" s="1"/>
  <c r="C2157" i="4" s="1"/>
  <c r="C2295" i="4" s="1"/>
  <c r="C2433" i="4" s="1"/>
  <c r="C2571" i="4" s="1"/>
  <c r="C2709" i="4" s="1"/>
  <c r="C2847" i="4" s="1"/>
  <c r="C2985" i="4" s="1"/>
  <c r="C3123" i="4" s="1"/>
  <c r="C3261" i="4" s="1"/>
  <c r="C226" i="4"/>
  <c r="C227" i="4"/>
  <c r="C365" i="4" s="1"/>
  <c r="C503" i="4" s="1"/>
  <c r="C641" i="4" s="1"/>
  <c r="C779" i="4" s="1"/>
  <c r="C917" i="4" s="1"/>
  <c r="C1055" i="4" s="1"/>
  <c r="C1193" i="4" s="1"/>
  <c r="C1331" i="4" s="1"/>
  <c r="C1469" i="4" s="1"/>
  <c r="C1607" i="4" s="1"/>
  <c r="C1745" i="4" s="1"/>
  <c r="C1883" i="4" s="1"/>
  <c r="C2021" i="4" s="1"/>
  <c r="C2159" i="4" s="1"/>
  <c r="C2297" i="4" s="1"/>
  <c r="C2435" i="4" s="1"/>
  <c r="C2573" i="4" s="1"/>
  <c r="C2711" i="4" s="1"/>
  <c r="C2849" i="4" s="1"/>
  <c r="C2987" i="4" s="1"/>
  <c r="C3125" i="4" s="1"/>
  <c r="C3263" i="4" s="1"/>
  <c r="C3401" i="4" s="1"/>
  <c r="C3539" i="4" s="1"/>
  <c r="C228" i="4"/>
  <c r="C229" i="4"/>
  <c r="C230" i="4"/>
  <c r="C368" i="4" s="1"/>
  <c r="C506" i="4" s="1"/>
  <c r="C644" i="4" s="1"/>
  <c r="C782" i="4" s="1"/>
  <c r="C920" i="4" s="1"/>
  <c r="C1058" i="4" s="1"/>
  <c r="C1196" i="4" s="1"/>
  <c r="C1334" i="4" s="1"/>
  <c r="C1472" i="4" s="1"/>
  <c r="C1610" i="4" s="1"/>
  <c r="C1748" i="4" s="1"/>
  <c r="C1886" i="4" s="1"/>
  <c r="C2024" i="4" s="1"/>
  <c r="C2162" i="4" s="1"/>
  <c r="C2300" i="4" s="1"/>
  <c r="C2438" i="4" s="1"/>
  <c r="C2576" i="4" s="1"/>
  <c r="C2714" i="4" s="1"/>
  <c r="C2852" i="4" s="1"/>
  <c r="C2990" i="4" s="1"/>
  <c r="C3128" i="4" s="1"/>
  <c r="C3266" i="4" s="1"/>
  <c r="C3404" i="4" s="1"/>
  <c r="C3542" i="4" s="1"/>
  <c r="C231" i="4"/>
  <c r="C369" i="4" s="1"/>
  <c r="C507" i="4" s="1"/>
  <c r="C645" i="4" s="1"/>
  <c r="C783" i="4" s="1"/>
  <c r="C232" i="4"/>
  <c r="C233" i="4"/>
  <c r="C234" i="4"/>
  <c r="C235" i="4"/>
  <c r="C373" i="4" s="1"/>
  <c r="C511" i="4" s="1"/>
  <c r="C649" i="4" s="1"/>
  <c r="C787" i="4" s="1"/>
  <c r="C925" i="4" s="1"/>
  <c r="C1063" i="4" s="1"/>
  <c r="C1201" i="4" s="1"/>
  <c r="C1339" i="4" s="1"/>
  <c r="C1477" i="4" s="1"/>
  <c r="C1615" i="4" s="1"/>
  <c r="C1753" i="4" s="1"/>
  <c r="C1891" i="4" s="1"/>
  <c r="C2029" i="4" s="1"/>
  <c r="C2167" i="4" s="1"/>
  <c r="C2305" i="4" s="1"/>
  <c r="C2443" i="4" s="1"/>
  <c r="C2581" i="4" s="1"/>
  <c r="C2719" i="4" s="1"/>
  <c r="C2857" i="4" s="1"/>
  <c r="C2995" i="4" s="1"/>
  <c r="C3133" i="4" s="1"/>
  <c r="C3271" i="4" s="1"/>
  <c r="C3409" i="4" s="1"/>
  <c r="C3547" i="4" s="1"/>
  <c r="C236" i="4"/>
  <c r="C374" i="4" s="1"/>
  <c r="C512" i="4" s="1"/>
  <c r="C650" i="4" s="1"/>
  <c r="C788" i="4" s="1"/>
  <c r="C926" i="4" s="1"/>
  <c r="C1064" i="4" s="1"/>
  <c r="C1202" i="4" s="1"/>
  <c r="C1340" i="4" s="1"/>
  <c r="C1478" i="4" s="1"/>
  <c r="C1616" i="4" s="1"/>
  <c r="C1754" i="4" s="1"/>
  <c r="C1892" i="4" s="1"/>
  <c r="C2030" i="4" s="1"/>
  <c r="C2168" i="4" s="1"/>
  <c r="C2306" i="4" s="1"/>
  <c r="C2444" i="4" s="1"/>
  <c r="C2582" i="4" s="1"/>
  <c r="C2720" i="4" s="1"/>
  <c r="C2858" i="4" s="1"/>
  <c r="C2996" i="4" s="1"/>
  <c r="C3134" i="4" s="1"/>
  <c r="C3272" i="4" s="1"/>
  <c r="C3410" i="4" s="1"/>
  <c r="C3548" i="4" s="1"/>
  <c r="C237" i="4"/>
  <c r="C375" i="4" s="1"/>
  <c r="C513" i="4" s="1"/>
  <c r="C238" i="4"/>
  <c r="C239" i="4"/>
  <c r="C377" i="4" s="1"/>
  <c r="C515" i="4" s="1"/>
  <c r="C653" i="4" s="1"/>
  <c r="C791" i="4" s="1"/>
  <c r="C929" i="4" s="1"/>
  <c r="C1067" i="4" s="1"/>
  <c r="C1205" i="4" s="1"/>
  <c r="C1343" i="4" s="1"/>
  <c r="C1481" i="4" s="1"/>
  <c r="C1619" i="4" s="1"/>
  <c r="C1757" i="4" s="1"/>
  <c r="C1895" i="4" s="1"/>
  <c r="C2033" i="4" s="1"/>
  <c r="C2171" i="4" s="1"/>
  <c r="C2309" i="4" s="1"/>
  <c r="C2447" i="4" s="1"/>
  <c r="C2585" i="4" s="1"/>
  <c r="C2723" i="4" s="1"/>
  <c r="C2861" i="4" s="1"/>
  <c r="C2999" i="4" s="1"/>
  <c r="C3137" i="4" s="1"/>
  <c r="C3275" i="4" s="1"/>
  <c r="C3413" i="4" s="1"/>
  <c r="C3551" i="4" s="1"/>
  <c r="C240" i="4"/>
  <c r="C241" i="4"/>
  <c r="C242" i="4"/>
  <c r="C380" i="4" s="1"/>
  <c r="C518" i="4" s="1"/>
  <c r="C656" i="4" s="1"/>
  <c r="C794" i="4" s="1"/>
  <c r="C932" i="4" s="1"/>
  <c r="C1070" i="4" s="1"/>
  <c r="C1208" i="4" s="1"/>
  <c r="C1346" i="4" s="1"/>
  <c r="C1484" i="4" s="1"/>
  <c r="C1622" i="4" s="1"/>
  <c r="C1760" i="4" s="1"/>
  <c r="C1898" i="4" s="1"/>
  <c r="C2036" i="4" s="1"/>
  <c r="C2174" i="4" s="1"/>
  <c r="C2312" i="4" s="1"/>
  <c r="C2450" i="4" s="1"/>
  <c r="C2588" i="4" s="1"/>
  <c r="C2726" i="4" s="1"/>
  <c r="C2864" i="4" s="1"/>
  <c r="C3002" i="4" s="1"/>
  <c r="C3140" i="4" s="1"/>
  <c r="C3278" i="4" s="1"/>
  <c r="C3416" i="4" s="1"/>
  <c r="C243" i="4"/>
  <c r="C381" i="4" s="1"/>
  <c r="C519" i="4" s="1"/>
  <c r="C657" i="4" s="1"/>
  <c r="C244" i="4"/>
  <c r="C245" i="4"/>
  <c r="C246" i="4"/>
  <c r="C247" i="4"/>
  <c r="C385" i="4" s="1"/>
  <c r="C523" i="4" s="1"/>
  <c r="C661" i="4" s="1"/>
  <c r="C799" i="4" s="1"/>
  <c r="C937" i="4" s="1"/>
  <c r="C1075" i="4" s="1"/>
  <c r="C1213" i="4" s="1"/>
  <c r="C1351" i="4" s="1"/>
  <c r="C1489" i="4" s="1"/>
  <c r="C1627" i="4" s="1"/>
  <c r="C1765" i="4" s="1"/>
  <c r="C1903" i="4" s="1"/>
  <c r="C2041" i="4" s="1"/>
  <c r="C2179" i="4" s="1"/>
  <c r="C2317" i="4" s="1"/>
  <c r="C2455" i="4" s="1"/>
  <c r="C2593" i="4" s="1"/>
  <c r="C2731" i="4" s="1"/>
  <c r="C2869" i="4" s="1"/>
  <c r="C3007" i="4" s="1"/>
  <c r="C3145" i="4" s="1"/>
  <c r="C3283" i="4" s="1"/>
  <c r="C3421" i="4" s="1"/>
  <c r="C3559" i="4" s="1"/>
  <c r="C248" i="4"/>
  <c r="C386" i="4" s="1"/>
  <c r="C524" i="4" s="1"/>
  <c r="C662" i="4" s="1"/>
  <c r="C800" i="4" s="1"/>
  <c r="C938" i="4" s="1"/>
  <c r="C1076" i="4" s="1"/>
  <c r="C1214" i="4" s="1"/>
  <c r="C1352" i="4" s="1"/>
  <c r="C1490" i="4" s="1"/>
  <c r="C1628" i="4" s="1"/>
  <c r="C1766" i="4" s="1"/>
  <c r="C1904" i="4" s="1"/>
  <c r="C2042" i="4" s="1"/>
  <c r="C2180" i="4" s="1"/>
  <c r="C2318" i="4" s="1"/>
  <c r="C2456" i="4" s="1"/>
  <c r="C2594" i="4" s="1"/>
  <c r="C2732" i="4" s="1"/>
  <c r="C2870" i="4" s="1"/>
  <c r="C3008" i="4" s="1"/>
  <c r="C3146" i="4" s="1"/>
  <c r="C3284" i="4" s="1"/>
  <c r="C3422" i="4" s="1"/>
  <c r="C3560" i="4" s="1"/>
  <c r="C249" i="4"/>
  <c r="C387" i="4" s="1"/>
  <c r="C250" i="4"/>
  <c r="C251" i="4"/>
  <c r="C389" i="4" s="1"/>
  <c r="C527" i="4" s="1"/>
  <c r="C665" i="4" s="1"/>
  <c r="C803" i="4" s="1"/>
  <c r="C941" i="4" s="1"/>
  <c r="C1079" i="4" s="1"/>
  <c r="C1217" i="4" s="1"/>
  <c r="C1355" i="4" s="1"/>
  <c r="C1493" i="4" s="1"/>
  <c r="C1631" i="4" s="1"/>
  <c r="C1769" i="4" s="1"/>
  <c r="C1907" i="4" s="1"/>
  <c r="C2045" i="4" s="1"/>
  <c r="C2183" i="4" s="1"/>
  <c r="C2321" i="4" s="1"/>
  <c r="C2459" i="4" s="1"/>
  <c r="C2597" i="4" s="1"/>
  <c r="C2735" i="4" s="1"/>
  <c r="C2873" i="4" s="1"/>
  <c r="C3011" i="4" s="1"/>
  <c r="C3149" i="4" s="1"/>
  <c r="C3287" i="4" s="1"/>
  <c r="C3425" i="4" s="1"/>
  <c r="C3563" i="4" s="1"/>
  <c r="C252" i="4"/>
  <c r="C253" i="4"/>
  <c r="C254" i="4"/>
  <c r="C392" i="4" s="1"/>
  <c r="C530" i="4" s="1"/>
  <c r="C668" i="4" s="1"/>
  <c r="C806" i="4" s="1"/>
  <c r="C944" i="4" s="1"/>
  <c r="C1082" i="4" s="1"/>
  <c r="C1220" i="4" s="1"/>
  <c r="C1358" i="4" s="1"/>
  <c r="C1496" i="4" s="1"/>
  <c r="C1634" i="4" s="1"/>
  <c r="C1772" i="4" s="1"/>
  <c r="C1910" i="4" s="1"/>
  <c r="C2048" i="4" s="1"/>
  <c r="C2186" i="4" s="1"/>
  <c r="C2324" i="4" s="1"/>
  <c r="C2462" i="4" s="1"/>
  <c r="C2600" i="4" s="1"/>
  <c r="C2738" i="4" s="1"/>
  <c r="C2876" i="4" s="1"/>
  <c r="C3014" i="4" s="1"/>
  <c r="C3152" i="4" s="1"/>
  <c r="C3290" i="4" s="1"/>
  <c r="C3428" i="4" s="1"/>
  <c r="C3566" i="4" s="1"/>
  <c r="C255" i="4"/>
  <c r="C393" i="4" s="1"/>
  <c r="C531" i="4" s="1"/>
  <c r="C669" i="4" s="1"/>
  <c r="C256" i="4"/>
  <c r="C257" i="4"/>
  <c r="C258" i="4"/>
  <c r="C259" i="4"/>
  <c r="C397" i="4" s="1"/>
  <c r="C535" i="4" s="1"/>
  <c r="C673" i="4" s="1"/>
  <c r="C811" i="4" s="1"/>
  <c r="C949" i="4" s="1"/>
  <c r="C1087" i="4" s="1"/>
  <c r="C1225" i="4" s="1"/>
  <c r="C1363" i="4" s="1"/>
  <c r="C1501" i="4" s="1"/>
  <c r="C1639" i="4" s="1"/>
  <c r="C1777" i="4" s="1"/>
  <c r="C1915" i="4" s="1"/>
  <c r="C2053" i="4" s="1"/>
  <c r="C2191" i="4" s="1"/>
  <c r="C2329" i="4" s="1"/>
  <c r="C2467" i="4" s="1"/>
  <c r="C2605" i="4" s="1"/>
  <c r="C2743" i="4" s="1"/>
  <c r="C2881" i="4" s="1"/>
  <c r="C3019" i="4" s="1"/>
  <c r="C3157" i="4" s="1"/>
  <c r="C3295" i="4" s="1"/>
  <c r="C3433" i="4" s="1"/>
  <c r="C3571" i="4" s="1"/>
  <c r="C260" i="4"/>
  <c r="C398" i="4" s="1"/>
  <c r="C536" i="4" s="1"/>
  <c r="C674" i="4" s="1"/>
  <c r="C812" i="4" s="1"/>
  <c r="C950" i="4" s="1"/>
  <c r="C1088" i="4" s="1"/>
  <c r="C1226" i="4" s="1"/>
  <c r="C1364" i="4" s="1"/>
  <c r="C1502" i="4" s="1"/>
  <c r="C1640" i="4" s="1"/>
  <c r="C1778" i="4" s="1"/>
  <c r="C1916" i="4" s="1"/>
  <c r="C2054" i="4" s="1"/>
  <c r="C2192" i="4" s="1"/>
  <c r="C2330" i="4" s="1"/>
  <c r="C2468" i="4" s="1"/>
  <c r="C2606" i="4" s="1"/>
  <c r="C2744" i="4" s="1"/>
  <c r="C2882" i="4" s="1"/>
  <c r="C3020" i="4" s="1"/>
  <c r="C3158" i="4" s="1"/>
  <c r="C3296" i="4" s="1"/>
  <c r="C3434" i="4" s="1"/>
  <c r="C3572" i="4" s="1"/>
  <c r="C261" i="4"/>
  <c r="C399" i="4" s="1"/>
  <c r="C537" i="4" s="1"/>
  <c r="C675" i="4" s="1"/>
  <c r="C813" i="4" s="1"/>
  <c r="C951" i="4" s="1"/>
  <c r="C1089" i="4" s="1"/>
  <c r="C1227" i="4" s="1"/>
  <c r="C1365" i="4" s="1"/>
  <c r="C1503" i="4" s="1"/>
  <c r="C1641" i="4" s="1"/>
  <c r="C1779" i="4" s="1"/>
  <c r="C1917" i="4" s="1"/>
  <c r="C2055" i="4" s="1"/>
  <c r="C2193" i="4" s="1"/>
  <c r="C2331" i="4" s="1"/>
  <c r="C2469" i="4" s="1"/>
  <c r="C2607" i="4" s="1"/>
  <c r="C2745" i="4" s="1"/>
  <c r="C2883" i="4" s="1"/>
  <c r="C3021" i="4" s="1"/>
  <c r="C3159" i="4" s="1"/>
  <c r="C262" i="4"/>
  <c r="C263" i="4"/>
  <c r="C401" i="4" s="1"/>
  <c r="C539" i="4" s="1"/>
  <c r="C677" i="4" s="1"/>
  <c r="C815" i="4" s="1"/>
  <c r="C953" i="4" s="1"/>
  <c r="C1091" i="4" s="1"/>
  <c r="C1229" i="4" s="1"/>
  <c r="C1367" i="4" s="1"/>
  <c r="C1505" i="4" s="1"/>
  <c r="C1643" i="4" s="1"/>
  <c r="C1781" i="4" s="1"/>
  <c r="C1919" i="4" s="1"/>
  <c r="C2057" i="4" s="1"/>
  <c r="C2195" i="4" s="1"/>
  <c r="C2333" i="4" s="1"/>
  <c r="C2471" i="4" s="1"/>
  <c r="C2609" i="4" s="1"/>
  <c r="C2747" i="4" s="1"/>
  <c r="C2885" i="4" s="1"/>
  <c r="C3023" i="4" s="1"/>
  <c r="C3161" i="4" s="1"/>
  <c r="C264" i="4"/>
  <c r="C402" i="4" s="1"/>
  <c r="C540" i="4" s="1"/>
  <c r="C678" i="4" s="1"/>
  <c r="C816" i="4" s="1"/>
  <c r="C954" i="4" s="1"/>
  <c r="C1092" i="4" s="1"/>
  <c r="C1230" i="4" s="1"/>
  <c r="C1368" i="4" s="1"/>
  <c r="C1506" i="4" s="1"/>
  <c r="C1644" i="4" s="1"/>
  <c r="C1782" i="4" s="1"/>
  <c r="C1920" i="4" s="1"/>
  <c r="C2058" i="4" s="1"/>
  <c r="C2196" i="4" s="1"/>
  <c r="C2334" i="4" s="1"/>
  <c r="C2472" i="4" s="1"/>
  <c r="C2610" i="4" s="1"/>
  <c r="C2748" i="4" s="1"/>
  <c r="C2886" i="4" s="1"/>
  <c r="C3024" i="4" s="1"/>
  <c r="C3162" i="4" s="1"/>
  <c r="C3300" i="4" s="1"/>
  <c r="C3438" i="4" s="1"/>
  <c r="C265" i="4"/>
  <c r="C403" i="4" s="1"/>
  <c r="C541" i="4" s="1"/>
  <c r="C679" i="4" s="1"/>
  <c r="C817" i="4" s="1"/>
  <c r="C266" i="4"/>
  <c r="C404" i="4" s="1"/>
  <c r="C542" i="4" s="1"/>
  <c r="C680" i="4" s="1"/>
  <c r="C818" i="4" s="1"/>
  <c r="C956" i="4" s="1"/>
  <c r="C1094" i="4" s="1"/>
  <c r="C1232" i="4" s="1"/>
  <c r="C1370" i="4" s="1"/>
  <c r="C1508" i="4" s="1"/>
  <c r="C1646" i="4" s="1"/>
  <c r="C1784" i="4" s="1"/>
  <c r="C1922" i="4" s="1"/>
  <c r="C2060" i="4" s="1"/>
  <c r="C2198" i="4" s="1"/>
  <c r="C2336" i="4" s="1"/>
  <c r="C2474" i="4" s="1"/>
  <c r="C2612" i="4" s="1"/>
  <c r="C2750" i="4" s="1"/>
  <c r="C2888" i="4" s="1"/>
  <c r="C3026" i="4" s="1"/>
  <c r="C3164" i="4" s="1"/>
  <c r="C3302" i="4" s="1"/>
  <c r="C267" i="4"/>
  <c r="C268" i="4"/>
  <c r="C269" i="4"/>
  <c r="C407" i="4" s="1"/>
  <c r="C545" i="4" s="1"/>
  <c r="C683" i="4" s="1"/>
  <c r="C821" i="4" s="1"/>
  <c r="C959" i="4" s="1"/>
  <c r="C1097" i="4" s="1"/>
  <c r="C1235" i="4" s="1"/>
  <c r="C1373" i="4" s="1"/>
  <c r="C1511" i="4" s="1"/>
  <c r="C1649" i="4" s="1"/>
  <c r="C1787" i="4" s="1"/>
  <c r="C1925" i="4" s="1"/>
  <c r="C2063" i="4" s="1"/>
  <c r="C2201" i="4" s="1"/>
  <c r="C2339" i="4" s="1"/>
  <c r="C2477" i="4" s="1"/>
  <c r="C2615" i="4" s="1"/>
  <c r="C2753" i="4" s="1"/>
  <c r="C2891" i="4" s="1"/>
  <c r="C3029" i="4" s="1"/>
  <c r="C3167" i="4" s="1"/>
  <c r="C3305" i="4" s="1"/>
  <c r="C3443" i="4" s="1"/>
  <c r="C270" i="4"/>
  <c r="C408" i="4" s="1"/>
  <c r="C546" i="4" s="1"/>
  <c r="C684" i="4" s="1"/>
  <c r="C822" i="4" s="1"/>
  <c r="C960" i="4" s="1"/>
  <c r="C1098" i="4" s="1"/>
  <c r="C1236" i="4" s="1"/>
  <c r="C1374" i="4" s="1"/>
  <c r="C1512" i="4" s="1"/>
  <c r="C1650" i="4" s="1"/>
  <c r="C1788" i="4" s="1"/>
  <c r="C1926" i="4" s="1"/>
  <c r="C2064" i="4" s="1"/>
  <c r="C2202" i="4" s="1"/>
  <c r="C2340" i="4" s="1"/>
  <c r="C2478" i="4" s="1"/>
  <c r="C2616" i="4" s="1"/>
  <c r="C2754" i="4" s="1"/>
  <c r="C2892" i="4" s="1"/>
  <c r="C3030" i="4" s="1"/>
  <c r="C3168" i="4" s="1"/>
  <c r="C3306" i="4" s="1"/>
  <c r="C3444" i="4" s="1"/>
  <c r="C3582" i="4" s="1"/>
  <c r="C271" i="4"/>
  <c r="C409" i="4" s="1"/>
  <c r="C547" i="4" s="1"/>
  <c r="C685" i="4" s="1"/>
  <c r="C823" i="4" s="1"/>
  <c r="C961" i="4" s="1"/>
  <c r="C1099" i="4" s="1"/>
  <c r="C1237" i="4" s="1"/>
  <c r="C1375" i="4" s="1"/>
  <c r="C1513" i="4" s="1"/>
  <c r="C1651" i="4" s="1"/>
  <c r="C1789" i="4" s="1"/>
  <c r="C1927" i="4" s="1"/>
  <c r="C2065" i="4" s="1"/>
  <c r="C2203" i="4" s="1"/>
  <c r="C2341" i="4" s="1"/>
  <c r="C2479" i="4" s="1"/>
  <c r="C2617" i="4" s="1"/>
  <c r="C2755" i="4" s="1"/>
  <c r="C2893" i="4" s="1"/>
  <c r="C3031" i="4" s="1"/>
  <c r="C3169" i="4" s="1"/>
  <c r="C3307" i="4" s="1"/>
  <c r="C272" i="4"/>
  <c r="C410" i="4" s="1"/>
  <c r="C548" i="4" s="1"/>
  <c r="C686" i="4" s="1"/>
  <c r="C824" i="4" s="1"/>
  <c r="C962" i="4" s="1"/>
  <c r="C1100" i="4" s="1"/>
  <c r="C1238" i="4" s="1"/>
  <c r="C1376" i="4" s="1"/>
  <c r="C1514" i="4" s="1"/>
  <c r="C1652" i="4" s="1"/>
  <c r="C1790" i="4" s="1"/>
  <c r="C1928" i="4" s="1"/>
  <c r="C2066" i="4" s="1"/>
  <c r="C2204" i="4" s="1"/>
  <c r="C2342" i="4" s="1"/>
  <c r="C2480" i="4" s="1"/>
  <c r="C2618" i="4" s="1"/>
  <c r="C2756" i="4" s="1"/>
  <c r="C2894" i="4" s="1"/>
  <c r="C3032" i="4" s="1"/>
  <c r="C3170" i="4" s="1"/>
  <c r="C3308" i="4" s="1"/>
  <c r="C3446" i="4" s="1"/>
  <c r="C3584" i="4" s="1"/>
  <c r="C273" i="4"/>
  <c r="C274" i="4"/>
  <c r="C275" i="4"/>
  <c r="C413" i="4" s="1"/>
  <c r="C551" i="4" s="1"/>
  <c r="C689" i="4" s="1"/>
  <c r="C827" i="4" s="1"/>
  <c r="C965" i="4" s="1"/>
  <c r="C1103" i="4" s="1"/>
  <c r="C1241" i="4" s="1"/>
  <c r="C1379" i="4" s="1"/>
  <c r="C1517" i="4" s="1"/>
  <c r="C1655" i="4" s="1"/>
  <c r="C1793" i="4" s="1"/>
  <c r="C1931" i="4" s="1"/>
  <c r="C2069" i="4" s="1"/>
  <c r="C2207" i="4" s="1"/>
  <c r="C2345" i="4" s="1"/>
  <c r="C2483" i="4" s="1"/>
  <c r="C2621" i="4" s="1"/>
  <c r="C2759" i="4" s="1"/>
  <c r="C2897" i="4" s="1"/>
  <c r="C3035" i="4" s="1"/>
  <c r="C3173" i="4" s="1"/>
  <c r="C3311" i="4" s="1"/>
  <c r="C276" i="4"/>
  <c r="C414" i="4" s="1"/>
  <c r="C552" i="4" s="1"/>
  <c r="C690" i="4" s="1"/>
  <c r="C828" i="4" s="1"/>
  <c r="C966" i="4" s="1"/>
  <c r="C1104" i="4" s="1"/>
  <c r="C1242" i="4" s="1"/>
  <c r="C1380" i="4" s="1"/>
  <c r="C1518" i="4" s="1"/>
  <c r="C1656" i="4" s="1"/>
  <c r="C1794" i="4" s="1"/>
  <c r="C1932" i="4" s="1"/>
  <c r="C2070" i="4" s="1"/>
  <c r="C2208" i="4" s="1"/>
  <c r="C2346" i="4" s="1"/>
  <c r="C2484" i="4" s="1"/>
  <c r="C2622" i="4" s="1"/>
  <c r="C2760" i="4" s="1"/>
  <c r="C2898" i="4" s="1"/>
  <c r="C3036" i="4" s="1"/>
  <c r="C3174" i="4" s="1"/>
  <c r="C3312" i="4" s="1"/>
  <c r="C3450" i="4" s="1"/>
  <c r="C277" i="4"/>
  <c r="C415" i="4" s="1"/>
  <c r="C553" i="4" s="1"/>
  <c r="C280" i="4"/>
  <c r="C418" i="4" s="1"/>
  <c r="C556" i="4" s="1"/>
  <c r="C694" i="4" s="1"/>
  <c r="C832" i="4" s="1"/>
  <c r="C970" i="4" s="1"/>
  <c r="C1108" i="4" s="1"/>
  <c r="C1246" i="4" s="1"/>
  <c r="C1384" i="4" s="1"/>
  <c r="C1522" i="4" s="1"/>
  <c r="C1660" i="4" s="1"/>
  <c r="C1798" i="4" s="1"/>
  <c r="C1936" i="4" s="1"/>
  <c r="C2074" i="4" s="1"/>
  <c r="C2212" i="4" s="1"/>
  <c r="C2350" i="4" s="1"/>
  <c r="C2488" i="4" s="1"/>
  <c r="C2626" i="4" s="1"/>
  <c r="C2764" i="4" s="1"/>
  <c r="C2902" i="4" s="1"/>
  <c r="C3040" i="4" s="1"/>
  <c r="C3178" i="4" s="1"/>
  <c r="C3316" i="4" s="1"/>
  <c r="C3454" i="4" s="1"/>
  <c r="C282" i="4"/>
  <c r="C420" i="4" s="1"/>
  <c r="C558" i="4" s="1"/>
  <c r="C696" i="4" s="1"/>
  <c r="C834" i="4" s="1"/>
  <c r="C972" i="4" s="1"/>
  <c r="C1110" i="4" s="1"/>
  <c r="C1248" i="4" s="1"/>
  <c r="C1386" i="4" s="1"/>
  <c r="C1524" i="4" s="1"/>
  <c r="C1662" i="4" s="1"/>
  <c r="C1800" i="4" s="1"/>
  <c r="C1938" i="4" s="1"/>
  <c r="C2076" i="4" s="1"/>
  <c r="C2214" i="4" s="1"/>
  <c r="C2352" i="4" s="1"/>
  <c r="C2490" i="4" s="1"/>
  <c r="C2628" i="4" s="1"/>
  <c r="C2766" i="4" s="1"/>
  <c r="C2904" i="4" s="1"/>
  <c r="C3042" i="4" s="1"/>
  <c r="C3180" i="4" s="1"/>
  <c r="C3318" i="4" s="1"/>
  <c r="C3456" i="4" s="1"/>
  <c r="C283" i="4"/>
  <c r="C421" i="4" s="1"/>
  <c r="C559" i="4" s="1"/>
  <c r="C697" i="4" s="1"/>
  <c r="C835" i="4" s="1"/>
  <c r="C973" i="4" s="1"/>
  <c r="C1111" i="4" s="1"/>
  <c r="C1249" i="4" s="1"/>
  <c r="C1387" i="4" s="1"/>
  <c r="C1525" i="4" s="1"/>
  <c r="C1663" i="4" s="1"/>
  <c r="C1801" i="4" s="1"/>
  <c r="C1939" i="4" s="1"/>
  <c r="C2077" i="4" s="1"/>
  <c r="C2215" i="4" s="1"/>
  <c r="C2353" i="4" s="1"/>
  <c r="C2491" i="4" s="1"/>
  <c r="C2629" i="4" s="1"/>
  <c r="C2767" i="4" s="1"/>
  <c r="C2905" i="4" s="1"/>
  <c r="C3043" i="4" s="1"/>
  <c r="C3181" i="4" s="1"/>
  <c r="C286" i="4"/>
  <c r="C424" i="4" s="1"/>
  <c r="C562" i="4" s="1"/>
  <c r="C700" i="4" s="1"/>
  <c r="C838" i="4" s="1"/>
  <c r="C976" i="4" s="1"/>
  <c r="C1114" i="4" s="1"/>
  <c r="C1252" i="4" s="1"/>
  <c r="C1390" i="4" s="1"/>
  <c r="C1528" i="4" s="1"/>
  <c r="C1666" i="4" s="1"/>
  <c r="C1804" i="4" s="1"/>
  <c r="C1942" i="4" s="1"/>
  <c r="C2080" i="4" s="1"/>
  <c r="C2218" i="4" s="1"/>
  <c r="C2356" i="4" s="1"/>
  <c r="C2494" i="4" s="1"/>
  <c r="C2632" i="4" s="1"/>
  <c r="C2770" i="4" s="1"/>
  <c r="C2908" i="4" s="1"/>
  <c r="C3046" i="4" s="1"/>
  <c r="C3184" i="4" s="1"/>
  <c r="C3322" i="4" s="1"/>
  <c r="C3460" i="4" s="1"/>
  <c r="C287" i="4"/>
  <c r="C425" i="4" s="1"/>
  <c r="C563" i="4" s="1"/>
  <c r="C701" i="4" s="1"/>
  <c r="C839" i="4" s="1"/>
  <c r="C977" i="4" s="1"/>
  <c r="C1115" i="4" s="1"/>
  <c r="C1253" i="4" s="1"/>
  <c r="C1391" i="4" s="1"/>
  <c r="C1529" i="4" s="1"/>
  <c r="C1667" i="4" s="1"/>
  <c r="C1805" i="4" s="1"/>
  <c r="C1943" i="4" s="1"/>
  <c r="C2081" i="4" s="1"/>
  <c r="C2219" i="4" s="1"/>
  <c r="C2357" i="4" s="1"/>
  <c r="C2495" i="4" s="1"/>
  <c r="C2633" i="4" s="1"/>
  <c r="C2771" i="4" s="1"/>
  <c r="C2909" i="4" s="1"/>
  <c r="C3047" i="4" s="1"/>
  <c r="C3185" i="4" s="1"/>
  <c r="C288" i="4"/>
  <c r="C426" i="4" s="1"/>
  <c r="C564" i="4" s="1"/>
  <c r="C702" i="4" s="1"/>
  <c r="C840" i="4" s="1"/>
  <c r="C978" i="4" s="1"/>
  <c r="C1116" i="4" s="1"/>
  <c r="C1254" i="4" s="1"/>
  <c r="C1392" i="4" s="1"/>
  <c r="C1530" i="4" s="1"/>
  <c r="C1668" i="4" s="1"/>
  <c r="C1806" i="4" s="1"/>
  <c r="C1944" i="4" s="1"/>
  <c r="C2082" i="4" s="1"/>
  <c r="C2220" i="4" s="1"/>
  <c r="C2358" i="4" s="1"/>
  <c r="C2496" i="4" s="1"/>
  <c r="C2634" i="4" s="1"/>
  <c r="C2772" i="4" s="1"/>
  <c r="C2910" i="4" s="1"/>
  <c r="C3048" i="4" s="1"/>
  <c r="C3186" i="4" s="1"/>
  <c r="C3324" i="4" s="1"/>
  <c r="C3462" i="4" s="1"/>
  <c r="C291" i="4"/>
  <c r="C429" i="4" s="1"/>
  <c r="C567" i="4" s="1"/>
  <c r="C705" i="4" s="1"/>
  <c r="C843" i="4" s="1"/>
  <c r="C981" i="4" s="1"/>
  <c r="C1119" i="4" s="1"/>
  <c r="C1257" i="4" s="1"/>
  <c r="C1395" i="4" s="1"/>
  <c r="C1533" i="4" s="1"/>
  <c r="C1671" i="4" s="1"/>
  <c r="C1809" i="4" s="1"/>
  <c r="C1947" i="4" s="1"/>
  <c r="C2085" i="4" s="1"/>
  <c r="C2223" i="4" s="1"/>
  <c r="C2361" i="4" s="1"/>
  <c r="C2499" i="4" s="1"/>
  <c r="C2637" i="4" s="1"/>
  <c r="C2775" i="4" s="1"/>
  <c r="C2913" i="4" s="1"/>
  <c r="C3051" i="4" s="1"/>
  <c r="C3189" i="4" s="1"/>
  <c r="C292" i="4"/>
  <c r="C294" i="4"/>
  <c r="C432" i="4" s="1"/>
  <c r="C570" i="4" s="1"/>
  <c r="C295" i="4"/>
  <c r="C433" i="4" s="1"/>
  <c r="C571" i="4" s="1"/>
  <c r="C709" i="4" s="1"/>
  <c r="C847" i="4" s="1"/>
  <c r="C985" i="4" s="1"/>
  <c r="C1123" i="4" s="1"/>
  <c r="C1261" i="4" s="1"/>
  <c r="C1399" i="4" s="1"/>
  <c r="C1537" i="4" s="1"/>
  <c r="C1675" i="4" s="1"/>
  <c r="C1813" i="4" s="1"/>
  <c r="C1951" i="4" s="1"/>
  <c r="C2089" i="4" s="1"/>
  <c r="C2227" i="4" s="1"/>
  <c r="C2365" i="4" s="1"/>
  <c r="C2503" i="4" s="1"/>
  <c r="C2641" i="4" s="1"/>
  <c r="C2779" i="4" s="1"/>
  <c r="C2917" i="4" s="1"/>
  <c r="C3055" i="4" s="1"/>
  <c r="C3193" i="4" s="1"/>
  <c r="C3331" i="4" s="1"/>
  <c r="C3469" i="4" s="1"/>
  <c r="C297" i="4"/>
  <c r="C298" i="4"/>
  <c r="C436" i="4" s="1"/>
  <c r="C574" i="4" s="1"/>
  <c r="C712" i="4" s="1"/>
  <c r="C850" i="4" s="1"/>
  <c r="C988" i="4" s="1"/>
  <c r="C1126" i="4" s="1"/>
  <c r="C1264" i="4" s="1"/>
  <c r="C1402" i="4" s="1"/>
  <c r="C1540" i="4" s="1"/>
  <c r="C1678" i="4" s="1"/>
  <c r="C1816" i="4" s="1"/>
  <c r="C1954" i="4" s="1"/>
  <c r="C2092" i="4" s="1"/>
  <c r="C2230" i="4" s="1"/>
  <c r="C2368" i="4" s="1"/>
  <c r="C2506" i="4" s="1"/>
  <c r="C2644" i="4" s="1"/>
  <c r="C2782" i="4" s="1"/>
  <c r="C2920" i="4" s="1"/>
  <c r="C3058" i="4" s="1"/>
  <c r="C3196" i="4" s="1"/>
  <c r="C3334" i="4" s="1"/>
  <c r="C3472" i="4" s="1"/>
  <c r="C299" i="4"/>
  <c r="C437" i="4" s="1"/>
  <c r="C575" i="4" s="1"/>
  <c r="C713" i="4" s="1"/>
  <c r="C851" i="4" s="1"/>
  <c r="C989" i="4" s="1"/>
  <c r="C1127" i="4" s="1"/>
  <c r="C1265" i="4" s="1"/>
  <c r="C1403" i="4" s="1"/>
  <c r="C1541" i="4" s="1"/>
  <c r="C1679" i="4" s="1"/>
  <c r="C1817" i="4" s="1"/>
  <c r="C1955" i="4" s="1"/>
  <c r="C2093" i="4" s="1"/>
  <c r="C2231" i="4" s="1"/>
  <c r="C2369" i="4" s="1"/>
  <c r="C2507" i="4" s="1"/>
  <c r="C2645" i="4" s="1"/>
  <c r="C2783" i="4" s="1"/>
  <c r="C2921" i="4" s="1"/>
  <c r="C3059" i="4" s="1"/>
  <c r="C3197" i="4" s="1"/>
  <c r="C3335" i="4" s="1"/>
  <c r="C3473" i="4" s="1"/>
  <c r="C300" i="4"/>
  <c r="C438" i="4" s="1"/>
  <c r="C576" i="4" s="1"/>
  <c r="C714" i="4" s="1"/>
  <c r="C852" i="4" s="1"/>
  <c r="C990" i="4" s="1"/>
  <c r="C1128" i="4" s="1"/>
  <c r="C1266" i="4" s="1"/>
  <c r="C1404" i="4" s="1"/>
  <c r="C1542" i="4" s="1"/>
  <c r="C1680" i="4" s="1"/>
  <c r="C1818" i="4" s="1"/>
  <c r="C1956" i="4" s="1"/>
  <c r="C2094" i="4" s="1"/>
  <c r="C2232" i="4" s="1"/>
  <c r="C2370" i="4" s="1"/>
  <c r="C2508" i="4" s="1"/>
  <c r="C2646" i="4" s="1"/>
  <c r="C2784" i="4" s="1"/>
  <c r="C2922" i="4" s="1"/>
  <c r="C3060" i="4" s="1"/>
  <c r="C3198" i="4" s="1"/>
  <c r="C3336" i="4" s="1"/>
  <c r="C3474" i="4" s="1"/>
  <c r="C304" i="4"/>
  <c r="C442" i="4" s="1"/>
  <c r="C580" i="4" s="1"/>
  <c r="C718" i="4" s="1"/>
  <c r="C856" i="4" s="1"/>
  <c r="C994" i="4" s="1"/>
  <c r="C1132" i="4" s="1"/>
  <c r="C1270" i="4" s="1"/>
  <c r="C1408" i="4" s="1"/>
  <c r="C1546" i="4" s="1"/>
  <c r="C1684" i="4" s="1"/>
  <c r="C1822" i="4" s="1"/>
  <c r="C1960" i="4" s="1"/>
  <c r="C2098" i="4" s="1"/>
  <c r="C2236" i="4" s="1"/>
  <c r="C2374" i="4" s="1"/>
  <c r="C2512" i="4" s="1"/>
  <c r="C2650" i="4" s="1"/>
  <c r="C2788" i="4" s="1"/>
  <c r="C2926" i="4" s="1"/>
  <c r="C3064" i="4" s="1"/>
  <c r="C3202" i="4" s="1"/>
  <c r="C3340" i="4" s="1"/>
  <c r="C3478" i="4" s="1"/>
  <c r="C305" i="4"/>
  <c r="C443" i="4" s="1"/>
  <c r="C581" i="4" s="1"/>
  <c r="C719" i="4" s="1"/>
  <c r="C857" i="4" s="1"/>
  <c r="C995" i="4" s="1"/>
  <c r="C1133" i="4" s="1"/>
  <c r="C1271" i="4" s="1"/>
  <c r="C1409" i="4" s="1"/>
  <c r="C1547" i="4" s="1"/>
  <c r="C1685" i="4" s="1"/>
  <c r="C1823" i="4" s="1"/>
  <c r="C1961" i="4" s="1"/>
  <c r="C2099" i="4" s="1"/>
  <c r="C2237" i="4" s="1"/>
  <c r="C2375" i="4" s="1"/>
  <c r="C2513" i="4" s="1"/>
  <c r="C2651" i="4" s="1"/>
  <c r="C2789" i="4" s="1"/>
  <c r="C2927" i="4" s="1"/>
  <c r="C3065" i="4" s="1"/>
  <c r="C3203" i="4" s="1"/>
  <c r="C3341" i="4" s="1"/>
  <c r="C3479" i="4" s="1"/>
  <c r="C306" i="4"/>
  <c r="C444" i="4" s="1"/>
  <c r="C582" i="4" s="1"/>
  <c r="C307" i="4"/>
  <c r="C445" i="4" s="1"/>
  <c r="C583" i="4" s="1"/>
  <c r="C721" i="4" s="1"/>
  <c r="C859" i="4" s="1"/>
  <c r="C997" i="4" s="1"/>
  <c r="C1135" i="4" s="1"/>
  <c r="C1273" i="4" s="1"/>
  <c r="C1411" i="4" s="1"/>
  <c r="C1549" i="4" s="1"/>
  <c r="C1687" i="4" s="1"/>
  <c r="C1825" i="4" s="1"/>
  <c r="C1963" i="4" s="1"/>
  <c r="C2101" i="4" s="1"/>
  <c r="C2239" i="4" s="1"/>
  <c r="C2377" i="4" s="1"/>
  <c r="C2515" i="4" s="1"/>
  <c r="C2653" i="4" s="1"/>
  <c r="C2791" i="4" s="1"/>
  <c r="C2929" i="4" s="1"/>
  <c r="C3067" i="4" s="1"/>
  <c r="C3205" i="4" s="1"/>
  <c r="C310" i="4"/>
  <c r="C448" i="4" s="1"/>
  <c r="C586" i="4" s="1"/>
  <c r="C724" i="4" s="1"/>
  <c r="C862" i="4" s="1"/>
  <c r="C1000" i="4" s="1"/>
  <c r="C1138" i="4" s="1"/>
  <c r="C1276" i="4" s="1"/>
  <c r="C1414" i="4" s="1"/>
  <c r="C1552" i="4" s="1"/>
  <c r="C1690" i="4" s="1"/>
  <c r="C1828" i="4" s="1"/>
  <c r="C1966" i="4" s="1"/>
  <c r="C2104" i="4" s="1"/>
  <c r="C2242" i="4" s="1"/>
  <c r="C2380" i="4" s="1"/>
  <c r="C2518" i="4" s="1"/>
  <c r="C2656" i="4" s="1"/>
  <c r="C2794" i="4" s="1"/>
  <c r="C2932" i="4" s="1"/>
  <c r="C3070" i="4" s="1"/>
  <c r="C3208" i="4" s="1"/>
  <c r="C3346" i="4" s="1"/>
  <c r="C3484" i="4" s="1"/>
  <c r="C311" i="4"/>
  <c r="C449" i="4" s="1"/>
  <c r="C312" i="4"/>
  <c r="C450" i="4" s="1"/>
  <c r="C588" i="4" s="1"/>
  <c r="C316" i="4"/>
  <c r="C454" i="4" s="1"/>
  <c r="C592" i="4" s="1"/>
  <c r="C730" i="4" s="1"/>
  <c r="C868" i="4" s="1"/>
  <c r="C1006" i="4" s="1"/>
  <c r="C1144" i="4" s="1"/>
  <c r="C1282" i="4" s="1"/>
  <c r="C1420" i="4" s="1"/>
  <c r="C1558" i="4" s="1"/>
  <c r="C1696" i="4" s="1"/>
  <c r="C1834" i="4" s="1"/>
  <c r="C1972" i="4" s="1"/>
  <c r="C2110" i="4" s="1"/>
  <c r="C2248" i="4" s="1"/>
  <c r="C2386" i="4" s="1"/>
  <c r="C2524" i="4" s="1"/>
  <c r="C2662" i="4" s="1"/>
  <c r="C2800" i="4" s="1"/>
  <c r="C2938" i="4" s="1"/>
  <c r="C3076" i="4" s="1"/>
  <c r="C3214" i="4" s="1"/>
  <c r="C3352" i="4" s="1"/>
  <c r="C3490" i="4" s="1"/>
  <c r="C317" i="4"/>
  <c r="C455" i="4" s="1"/>
  <c r="C593" i="4" s="1"/>
  <c r="C731" i="4" s="1"/>
  <c r="C869" i="4" s="1"/>
  <c r="C1007" i="4" s="1"/>
  <c r="C1145" i="4" s="1"/>
  <c r="C1283" i="4" s="1"/>
  <c r="C1421" i="4" s="1"/>
  <c r="C1559" i="4" s="1"/>
  <c r="C1697" i="4" s="1"/>
  <c r="C1835" i="4" s="1"/>
  <c r="C1973" i="4" s="1"/>
  <c r="C2111" i="4" s="1"/>
  <c r="C2249" i="4" s="1"/>
  <c r="C2387" i="4" s="1"/>
  <c r="C2525" i="4" s="1"/>
  <c r="C2663" i="4" s="1"/>
  <c r="C2801" i="4" s="1"/>
  <c r="C2939" i="4" s="1"/>
  <c r="C3077" i="4" s="1"/>
  <c r="C3215" i="4" s="1"/>
  <c r="C3353" i="4" s="1"/>
  <c r="C3491" i="4" s="1"/>
  <c r="C318" i="4"/>
  <c r="C456" i="4" s="1"/>
  <c r="C594" i="4" s="1"/>
  <c r="C732" i="4" s="1"/>
  <c r="C870" i="4" s="1"/>
  <c r="C1008" i="4" s="1"/>
  <c r="C1146" i="4" s="1"/>
  <c r="C1284" i="4" s="1"/>
  <c r="C1422" i="4" s="1"/>
  <c r="C1560" i="4" s="1"/>
  <c r="C1698" i="4" s="1"/>
  <c r="C1836" i="4" s="1"/>
  <c r="C1974" i="4" s="1"/>
  <c r="C2112" i="4" s="1"/>
  <c r="C2250" i="4" s="1"/>
  <c r="C2388" i="4" s="1"/>
  <c r="C2526" i="4" s="1"/>
  <c r="C2664" i="4" s="1"/>
  <c r="C2802" i="4" s="1"/>
  <c r="C2940" i="4" s="1"/>
  <c r="C3078" i="4" s="1"/>
  <c r="C3216" i="4" s="1"/>
  <c r="C3354" i="4" s="1"/>
  <c r="C3492" i="4" s="1"/>
  <c r="C319" i="4"/>
  <c r="C457" i="4" s="1"/>
  <c r="C595" i="4" s="1"/>
  <c r="C733" i="4" s="1"/>
  <c r="C871" i="4" s="1"/>
  <c r="C1009" i="4" s="1"/>
  <c r="C1147" i="4" s="1"/>
  <c r="C1285" i="4" s="1"/>
  <c r="C1423" i="4" s="1"/>
  <c r="C1561" i="4" s="1"/>
  <c r="C1699" i="4" s="1"/>
  <c r="C1837" i="4" s="1"/>
  <c r="C1975" i="4" s="1"/>
  <c r="C2113" i="4" s="1"/>
  <c r="C2251" i="4" s="1"/>
  <c r="C2389" i="4" s="1"/>
  <c r="C2527" i="4" s="1"/>
  <c r="C2665" i="4" s="1"/>
  <c r="C2803" i="4" s="1"/>
  <c r="C2941" i="4" s="1"/>
  <c r="C3079" i="4" s="1"/>
  <c r="C3217" i="4" s="1"/>
  <c r="C3355" i="4" s="1"/>
  <c r="C322" i="4"/>
  <c r="C323" i="4"/>
  <c r="C461" i="4" s="1"/>
  <c r="C599" i="4" s="1"/>
  <c r="C737" i="4" s="1"/>
  <c r="C875" i="4" s="1"/>
  <c r="C1013" i="4" s="1"/>
  <c r="C1151" i="4" s="1"/>
  <c r="C1289" i="4" s="1"/>
  <c r="C1427" i="4" s="1"/>
  <c r="C1565" i="4" s="1"/>
  <c r="C1703" i="4" s="1"/>
  <c r="C1841" i="4" s="1"/>
  <c r="C1979" i="4" s="1"/>
  <c r="C2117" i="4" s="1"/>
  <c r="C2255" i="4" s="1"/>
  <c r="C2393" i="4" s="1"/>
  <c r="C2531" i="4" s="1"/>
  <c r="C2669" i="4" s="1"/>
  <c r="C2807" i="4" s="1"/>
  <c r="C2945" i="4" s="1"/>
  <c r="C3083" i="4" s="1"/>
  <c r="C324" i="4"/>
  <c r="C462" i="4" s="1"/>
  <c r="C600" i="4" s="1"/>
  <c r="C738" i="4" s="1"/>
  <c r="C876" i="4" s="1"/>
  <c r="C1014" i="4" s="1"/>
  <c r="C1152" i="4" s="1"/>
  <c r="C1290" i="4" s="1"/>
  <c r="C1428" i="4" s="1"/>
  <c r="C1566" i="4" s="1"/>
  <c r="C1704" i="4" s="1"/>
  <c r="C1842" i="4" s="1"/>
  <c r="C1980" i="4" s="1"/>
  <c r="C2118" i="4" s="1"/>
  <c r="C2256" i="4" s="1"/>
  <c r="C2394" i="4" s="1"/>
  <c r="C2532" i="4" s="1"/>
  <c r="C2670" i="4" s="1"/>
  <c r="C2808" i="4" s="1"/>
  <c r="C2946" i="4" s="1"/>
  <c r="C3084" i="4" s="1"/>
  <c r="C3222" i="4" s="1"/>
  <c r="C3360" i="4" s="1"/>
  <c r="C3498" i="4" s="1"/>
  <c r="C327" i="4"/>
  <c r="C465" i="4" s="1"/>
  <c r="C603" i="4" s="1"/>
  <c r="C741" i="4" s="1"/>
  <c r="C879" i="4" s="1"/>
  <c r="C1017" i="4" s="1"/>
  <c r="C1155" i="4" s="1"/>
  <c r="C1293" i="4" s="1"/>
  <c r="C1431" i="4" s="1"/>
  <c r="C1569" i="4" s="1"/>
  <c r="C1707" i="4" s="1"/>
  <c r="C1845" i="4" s="1"/>
  <c r="C1983" i="4" s="1"/>
  <c r="C2121" i="4" s="1"/>
  <c r="C2259" i="4" s="1"/>
  <c r="C2397" i="4" s="1"/>
  <c r="C2535" i="4" s="1"/>
  <c r="C2673" i="4" s="1"/>
  <c r="C2811" i="4" s="1"/>
  <c r="C2949" i="4" s="1"/>
  <c r="C3087" i="4" s="1"/>
  <c r="C3225" i="4" s="1"/>
  <c r="C328" i="4"/>
  <c r="C466" i="4" s="1"/>
  <c r="C604" i="4" s="1"/>
  <c r="C742" i="4" s="1"/>
  <c r="C880" i="4" s="1"/>
  <c r="C1018" i="4" s="1"/>
  <c r="C1156" i="4" s="1"/>
  <c r="C1294" i="4" s="1"/>
  <c r="C1432" i="4" s="1"/>
  <c r="C1570" i="4" s="1"/>
  <c r="C1708" i="4" s="1"/>
  <c r="C1846" i="4" s="1"/>
  <c r="C1984" i="4" s="1"/>
  <c r="C2122" i="4" s="1"/>
  <c r="C2260" i="4" s="1"/>
  <c r="C2398" i="4" s="1"/>
  <c r="C2536" i="4" s="1"/>
  <c r="C2674" i="4" s="1"/>
  <c r="C2812" i="4" s="1"/>
  <c r="C2950" i="4" s="1"/>
  <c r="C3088" i="4" s="1"/>
  <c r="C3226" i="4" s="1"/>
  <c r="C3364" i="4" s="1"/>
  <c r="C3502" i="4" s="1"/>
  <c r="C330" i="4"/>
  <c r="C468" i="4" s="1"/>
  <c r="C606" i="4" s="1"/>
  <c r="C744" i="4" s="1"/>
  <c r="C882" i="4" s="1"/>
  <c r="C1020" i="4" s="1"/>
  <c r="C1158" i="4" s="1"/>
  <c r="C1296" i="4" s="1"/>
  <c r="C1434" i="4" s="1"/>
  <c r="C1572" i="4" s="1"/>
  <c r="C1710" i="4" s="1"/>
  <c r="C1848" i="4" s="1"/>
  <c r="C1986" i="4" s="1"/>
  <c r="C2124" i="4" s="1"/>
  <c r="C2262" i="4" s="1"/>
  <c r="C2400" i="4" s="1"/>
  <c r="C2538" i="4" s="1"/>
  <c r="C2676" i="4" s="1"/>
  <c r="C2814" i="4" s="1"/>
  <c r="C2952" i="4" s="1"/>
  <c r="C3090" i="4" s="1"/>
  <c r="C3228" i="4" s="1"/>
  <c r="C3366" i="4" s="1"/>
  <c r="C3504" i="4" s="1"/>
  <c r="C331" i="4"/>
  <c r="C333" i="4"/>
  <c r="C471" i="4" s="1"/>
  <c r="C609" i="4" s="1"/>
  <c r="C747" i="4" s="1"/>
  <c r="C885" i="4" s="1"/>
  <c r="C1023" i="4" s="1"/>
  <c r="C1161" i="4" s="1"/>
  <c r="C1299" i="4" s="1"/>
  <c r="C1437" i="4" s="1"/>
  <c r="C1575" i="4" s="1"/>
  <c r="C1713" i="4" s="1"/>
  <c r="C1851" i="4" s="1"/>
  <c r="C1989" i="4" s="1"/>
  <c r="C2127" i="4" s="1"/>
  <c r="C2265" i="4" s="1"/>
  <c r="C2403" i="4" s="1"/>
  <c r="C2541" i="4" s="1"/>
  <c r="C2679" i="4" s="1"/>
  <c r="C2817" i="4" s="1"/>
  <c r="C2955" i="4" s="1"/>
  <c r="C3093" i="4" s="1"/>
  <c r="C3231" i="4" s="1"/>
  <c r="C3369" i="4" s="1"/>
  <c r="C3507" i="4" s="1"/>
  <c r="C334" i="4"/>
  <c r="C472" i="4" s="1"/>
  <c r="C610" i="4" s="1"/>
  <c r="C748" i="4" s="1"/>
  <c r="C886" i="4" s="1"/>
  <c r="C1024" i="4" s="1"/>
  <c r="C1162" i="4" s="1"/>
  <c r="C1300" i="4" s="1"/>
  <c r="C1438" i="4" s="1"/>
  <c r="C1576" i="4" s="1"/>
  <c r="C1714" i="4" s="1"/>
  <c r="C1852" i="4" s="1"/>
  <c r="C1990" i="4" s="1"/>
  <c r="C2128" i="4" s="1"/>
  <c r="C2266" i="4" s="1"/>
  <c r="C2404" i="4" s="1"/>
  <c r="C2542" i="4" s="1"/>
  <c r="C2680" i="4" s="1"/>
  <c r="C2818" i="4" s="1"/>
  <c r="C2956" i="4" s="1"/>
  <c r="C3094" i="4" s="1"/>
  <c r="C3232" i="4" s="1"/>
  <c r="C3370" i="4" s="1"/>
  <c r="C3508" i="4" s="1"/>
  <c r="C335" i="4"/>
  <c r="C336" i="4"/>
  <c r="C474" i="4" s="1"/>
  <c r="C612" i="4" s="1"/>
  <c r="C750" i="4" s="1"/>
  <c r="C888" i="4" s="1"/>
  <c r="C1026" i="4" s="1"/>
  <c r="C1164" i="4" s="1"/>
  <c r="C1302" i="4" s="1"/>
  <c r="C1440" i="4" s="1"/>
  <c r="C1578" i="4" s="1"/>
  <c r="C1716" i="4" s="1"/>
  <c r="C1854" i="4" s="1"/>
  <c r="C1992" i="4" s="1"/>
  <c r="C2130" i="4" s="1"/>
  <c r="C2268" i="4" s="1"/>
  <c r="C2406" i="4" s="1"/>
  <c r="C2544" i="4" s="1"/>
  <c r="C2682" i="4" s="1"/>
  <c r="C2820" i="4" s="1"/>
  <c r="C2958" i="4" s="1"/>
  <c r="C3096" i="4" s="1"/>
  <c r="C3234" i="4" s="1"/>
  <c r="C3372" i="4" s="1"/>
  <c r="C3510" i="4" s="1"/>
  <c r="C340" i="4"/>
  <c r="C478" i="4" s="1"/>
  <c r="C616" i="4" s="1"/>
  <c r="C754" i="4" s="1"/>
  <c r="C892" i="4" s="1"/>
  <c r="C1030" i="4" s="1"/>
  <c r="C1168" i="4" s="1"/>
  <c r="C1306" i="4" s="1"/>
  <c r="C1444" i="4" s="1"/>
  <c r="C1582" i="4" s="1"/>
  <c r="C1720" i="4" s="1"/>
  <c r="C1858" i="4" s="1"/>
  <c r="C1996" i="4" s="1"/>
  <c r="C2134" i="4" s="1"/>
  <c r="C2272" i="4" s="1"/>
  <c r="C2410" i="4" s="1"/>
  <c r="C2548" i="4" s="1"/>
  <c r="C2686" i="4" s="1"/>
  <c r="C2824" i="4" s="1"/>
  <c r="C2962" i="4" s="1"/>
  <c r="C3100" i="4" s="1"/>
  <c r="C3238" i="4" s="1"/>
  <c r="C3376" i="4" s="1"/>
  <c r="C3514" i="4" s="1"/>
  <c r="C342" i="4"/>
  <c r="C480" i="4" s="1"/>
  <c r="C618" i="4" s="1"/>
  <c r="C756" i="4" s="1"/>
  <c r="C894" i="4" s="1"/>
  <c r="C1032" i="4" s="1"/>
  <c r="C1170" i="4" s="1"/>
  <c r="C1308" i="4" s="1"/>
  <c r="C1446" i="4" s="1"/>
  <c r="C1584" i="4" s="1"/>
  <c r="C1722" i="4" s="1"/>
  <c r="C1860" i="4" s="1"/>
  <c r="C1998" i="4" s="1"/>
  <c r="C2136" i="4" s="1"/>
  <c r="C2274" i="4" s="1"/>
  <c r="C2412" i="4" s="1"/>
  <c r="C2550" i="4" s="1"/>
  <c r="C2688" i="4" s="1"/>
  <c r="C2826" i="4" s="1"/>
  <c r="C2964" i="4" s="1"/>
  <c r="C3102" i="4" s="1"/>
  <c r="C3240" i="4" s="1"/>
  <c r="C3378" i="4" s="1"/>
  <c r="C3516" i="4" s="1"/>
  <c r="C343" i="4"/>
  <c r="C481" i="4" s="1"/>
  <c r="C619" i="4" s="1"/>
  <c r="C757" i="4" s="1"/>
  <c r="C895" i="4" s="1"/>
  <c r="C1033" i="4" s="1"/>
  <c r="C1171" i="4" s="1"/>
  <c r="C1309" i="4" s="1"/>
  <c r="C1447" i="4" s="1"/>
  <c r="C1585" i="4" s="1"/>
  <c r="C1723" i="4" s="1"/>
  <c r="C1861" i="4" s="1"/>
  <c r="C1999" i="4" s="1"/>
  <c r="C2137" i="4" s="1"/>
  <c r="C2275" i="4" s="1"/>
  <c r="C2413" i="4" s="1"/>
  <c r="C2551" i="4" s="1"/>
  <c r="C2689" i="4" s="1"/>
  <c r="C2827" i="4" s="1"/>
  <c r="C2965" i="4" s="1"/>
  <c r="C3103" i="4" s="1"/>
  <c r="C3241" i="4" s="1"/>
  <c r="C3379" i="4" s="1"/>
  <c r="C3517" i="4" s="1"/>
  <c r="C346" i="4"/>
  <c r="C484" i="4" s="1"/>
  <c r="C622" i="4" s="1"/>
  <c r="C760" i="4" s="1"/>
  <c r="C898" i="4" s="1"/>
  <c r="C1036" i="4" s="1"/>
  <c r="C1174" i="4" s="1"/>
  <c r="C1312" i="4" s="1"/>
  <c r="C1450" i="4" s="1"/>
  <c r="C1588" i="4" s="1"/>
  <c r="C1726" i="4" s="1"/>
  <c r="C1864" i="4" s="1"/>
  <c r="C2002" i="4" s="1"/>
  <c r="C2140" i="4" s="1"/>
  <c r="C2278" i="4" s="1"/>
  <c r="C2416" i="4" s="1"/>
  <c r="C2554" i="4" s="1"/>
  <c r="C2692" i="4" s="1"/>
  <c r="C2830" i="4" s="1"/>
  <c r="C2968" i="4" s="1"/>
  <c r="C3106" i="4" s="1"/>
  <c r="C3244" i="4" s="1"/>
  <c r="C3382" i="4" s="1"/>
  <c r="C3520" i="4" s="1"/>
  <c r="C347" i="4"/>
  <c r="C485" i="4" s="1"/>
  <c r="C623" i="4" s="1"/>
  <c r="C348" i="4"/>
  <c r="C486" i="4" s="1"/>
  <c r="C624" i="4" s="1"/>
  <c r="C762" i="4" s="1"/>
  <c r="C900" i="4" s="1"/>
  <c r="C1038" i="4" s="1"/>
  <c r="C1176" i="4" s="1"/>
  <c r="C1314" i="4" s="1"/>
  <c r="C1452" i="4" s="1"/>
  <c r="C1590" i="4" s="1"/>
  <c r="C1728" i="4" s="1"/>
  <c r="C1866" i="4" s="1"/>
  <c r="C2004" i="4" s="1"/>
  <c r="C2142" i="4" s="1"/>
  <c r="C2280" i="4" s="1"/>
  <c r="C2418" i="4" s="1"/>
  <c r="C2556" i="4" s="1"/>
  <c r="C2694" i="4" s="1"/>
  <c r="C2832" i="4" s="1"/>
  <c r="C2970" i="4" s="1"/>
  <c r="C3108" i="4" s="1"/>
  <c r="C3246" i="4" s="1"/>
  <c r="C3384" i="4" s="1"/>
  <c r="C3522" i="4" s="1"/>
  <c r="C352" i="4"/>
  <c r="C490" i="4" s="1"/>
  <c r="C628" i="4" s="1"/>
  <c r="C766" i="4" s="1"/>
  <c r="C904" i="4" s="1"/>
  <c r="C1042" i="4" s="1"/>
  <c r="C1180" i="4" s="1"/>
  <c r="C1318" i="4" s="1"/>
  <c r="C1456" i="4" s="1"/>
  <c r="C1594" i="4" s="1"/>
  <c r="C1732" i="4" s="1"/>
  <c r="C1870" i="4" s="1"/>
  <c r="C2008" i="4" s="1"/>
  <c r="C2146" i="4" s="1"/>
  <c r="C2284" i="4" s="1"/>
  <c r="C2422" i="4" s="1"/>
  <c r="C2560" i="4" s="1"/>
  <c r="C2698" i="4" s="1"/>
  <c r="C2836" i="4" s="1"/>
  <c r="C2974" i="4" s="1"/>
  <c r="C3112" i="4" s="1"/>
  <c r="C3250" i="4" s="1"/>
  <c r="C3388" i="4" s="1"/>
  <c r="C3526" i="4" s="1"/>
  <c r="C354" i="4"/>
  <c r="C492" i="4" s="1"/>
  <c r="C630" i="4" s="1"/>
  <c r="C768" i="4" s="1"/>
  <c r="C906" i="4" s="1"/>
  <c r="C1044" i="4" s="1"/>
  <c r="C1182" i="4" s="1"/>
  <c r="C1320" i="4" s="1"/>
  <c r="C1458" i="4" s="1"/>
  <c r="C1596" i="4" s="1"/>
  <c r="C1734" i="4" s="1"/>
  <c r="C1872" i="4" s="1"/>
  <c r="C2010" i="4" s="1"/>
  <c r="C2148" i="4" s="1"/>
  <c r="C2286" i="4" s="1"/>
  <c r="C2424" i="4" s="1"/>
  <c r="C2562" i="4" s="1"/>
  <c r="C2700" i="4" s="1"/>
  <c r="C2838" i="4" s="1"/>
  <c r="C2976" i="4" s="1"/>
  <c r="C3114" i="4" s="1"/>
  <c r="C3252" i="4" s="1"/>
  <c r="C3390" i="4" s="1"/>
  <c r="C3528" i="4" s="1"/>
  <c r="C355" i="4"/>
  <c r="C493" i="4" s="1"/>
  <c r="C631" i="4" s="1"/>
  <c r="C769" i="4" s="1"/>
  <c r="C358" i="4"/>
  <c r="C496" i="4" s="1"/>
  <c r="C634" i="4" s="1"/>
  <c r="C772" i="4" s="1"/>
  <c r="C910" i="4" s="1"/>
  <c r="C1048" i="4" s="1"/>
  <c r="C1186" i="4" s="1"/>
  <c r="C1324" i="4" s="1"/>
  <c r="C1462" i="4" s="1"/>
  <c r="C1600" i="4" s="1"/>
  <c r="C1738" i="4" s="1"/>
  <c r="C1876" i="4" s="1"/>
  <c r="C2014" i="4" s="1"/>
  <c r="C2152" i="4" s="1"/>
  <c r="C2290" i="4" s="1"/>
  <c r="C2428" i="4" s="1"/>
  <c r="C2566" i="4" s="1"/>
  <c r="C2704" i="4" s="1"/>
  <c r="C2842" i="4" s="1"/>
  <c r="C2980" i="4" s="1"/>
  <c r="C3118" i="4" s="1"/>
  <c r="C3256" i="4" s="1"/>
  <c r="C3394" i="4" s="1"/>
  <c r="C3532" i="4" s="1"/>
  <c r="C359" i="4"/>
  <c r="C360" i="4"/>
  <c r="C498" i="4" s="1"/>
  <c r="C636" i="4" s="1"/>
  <c r="C774" i="4" s="1"/>
  <c r="C912" i="4" s="1"/>
  <c r="C1050" i="4" s="1"/>
  <c r="C1188" i="4" s="1"/>
  <c r="C1326" i="4" s="1"/>
  <c r="C1464" i="4" s="1"/>
  <c r="C1602" i="4" s="1"/>
  <c r="C1740" i="4" s="1"/>
  <c r="C1878" i="4" s="1"/>
  <c r="C2016" i="4" s="1"/>
  <c r="C2154" i="4" s="1"/>
  <c r="C2292" i="4" s="1"/>
  <c r="C2430" i="4" s="1"/>
  <c r="C2568" i="4" s="1"/>
  <c r="C2706" i="4" s="1"/>
  <c r="C2844" i="4" s="1"/>
  <c r="C2982" i="4" s="1"/>
  <c r="C3120" i="4" s="1"/>
  <c r="C3258" i="4" s="1"/>
  <c r="C3396" i="4" s="1"/>
  <c r="C3534" i="4" s="1"/>
  <c r="C364" i="4"/>
  <c r="C502" i="4" s="1"/>
  <c r="C640" i="4" s="1"/>
  <c r="C778" i="4" s="1"/>
  <c r="C916" i="4" s="1"/>
  <c r="C1054" i="4" s="1"/>
  <c r="C1192" i="4" s="1"/>
  <c r="C1330" i="4" s="1"/>
  <c r="C1468" i="4" s="1"/>
  <c r="C1606" i="4" s="1"/>
  <c r="C1744" i="4" s="1"/>
  <c r="C1882" i="4" s="1"/>
  <c r="C2020" i="4" s="1"/>
  <c r="C2158" i="4" s="1"/>
  <c r="C2296" i="4" s="1"/>
  <c r="C2434" i="4" s="1"/>
  <c r="C2572" i="4" s="1"/>
  <c r="C2710" i="4" s="1"/>
  <c r="C2848" i="4" s="1"/>
  <c r="C2986" i="4" s="1"/>
  <c r="C3124" i="4" s="1"/>
  <c r="C3262" i="4" s="1"/>
  <c r="C3400" i="4" s="1"/>
  <c r="C3538" i="4" s="1"/>
  <c r="C366" i="4"/>
  <c r="C504" i="4" s="1"/>
  <c r="C642" i="4" s="1"/>
  <c r="C780" i="4" s="1"/>
  <c r="C918" i="4" s="1"/>
  <c r="C1056" i="4" s="1"/>
  <c r="C1194" i="4" s="1"/>
  <c r="C1332" i="4" s="1"/>
  <c r="C1470" i="4" s="1"/>
  <c r="C1608" i="4" s="1"/>
  <c r="C1746" i="4" s="1"/>
  <c r="C1884" i="4" s="1"/>
  <c r="C2022" i="4" s="1"/>
  <c r="C2160" i="4" s="1"/>
  <c r="C2298" i="4" s="1"/>
  <c r="C2436" i="4" s="1"/>
  <c r="C2574" i="4" s="1"/>
  <c r="C2712" i="4" s="1"/>
  <c r="C2850" i="4" s="1"/>
  <c r="C2988" i="4" s="1"/>
  <c r="C3126" i="4" s="1"/>
  <c r="C3264" i="4" s="1"/>
  <c r="C3402" i="4" s="1"/>
  <c r="C3540" i="4" s="1"/>
  <c r="C367" i="4"/>
  <c r="C505" i="4" s="1"/>
  <c r="C643" i="4" s="1"/>
  <c r="C781" i="4" s="1"/>
  <c r="C919" i="4" s="1"/>
  <c r="C1057" i="4" s="1"/>
  <c r="C1195" i="4" s="1"/>
  <c r="C1333" i="4" s="1"/>
  <c r="C1471" i="4" s="1"/>
  <c r="C1609" i="4" s="1"/>
  <c r="C1747" i="4" s="1"/>
  <c r="C1885" i="4" s="1"/>
  <c r="C2023" i="4" s="1"/>
  <c r="C2161" i="4" s="1"/>
  <c r="C2299" i="4" s="1"/>
  <c r="C2437" i="4" s="1"/>
  <c r="C2575" i="4" s="1"/>
  <c r="C2713" i="4" s="1"/>
  <c r="C2851" i="4" s="1"/>
  <c r="C2989" i="4" s="1"/>
  <c r="C3127" i="4" s="1"/>
  <c r="C370" i="4"/>
  <c r="C371" i="4"/>
  <c r="C509" i="4" s="1"/>
  <c r="C647" i="4" s="1"/>
  <c r="C785" i="4" s="1"/>
  <c r="C923" i="4" s="1"/>
  <c r="C1061" i="4" s="1"/>
  <c r="C1199" i="4" s="1"/>
  <c r="C1337" i="4" s="1"/>
  <c r="C1475" i="4" s="1"/>
  <c r="C1613" i="4" s="1"/>
  <c r="C1751" i="4" s="1"/>
  <c r="C1889" i="4" s="1"/>
  <c r="C2027" i="4" s="1"/>
  <c r="C2165" i="4" s="1"/>
  <c r="C2303" i="4" s="1"/>
  <c r="C2441" i="4" s="1"/>
  <c r="C2579" i="4" s="1"/>
  <c r="C2717" i="4" s="1"/>
  <c r="C2855" i="4" s="1"/>
  <c r="C2993" i="4" s="1"/>
  <c r="C3131" i="4" s="1"/>
  <c r="C372" i="4"/>
  <c r="C510" i="4" s="1"/>
  <c r="C648" i="4" s="1"/>
  <c r="C786" i="4" s="1"/>
  <c r="C924" i="4" s="1"/>
  <c r="C1062" i="4" s="1"/>
  <c r="C1200" i="4" s="1"/>
  <c r="C1338" i="4" s="1"/>
  <c r="C1476" i="4" s="1"/>
  <c r="C1614" i="4" s="1"/>
  <c r="C1752" i="4" s="1"/>
  <c r="C1890" i="4" s="1"/>
  <c r="C2028" i="4" s="1"/>
  <c r="C2166" i="4" s="1"/>
  <c r="C2304" i="4" s="1"/>
  <c r="C2442" i="4" s="1"/>
  <c r="C2580" i="4" s="1"/>
  <c r="C2718" i="4" s="1"/>
  <c r="C2856" i="4" s="1"/>
  <c r="C2994" i="4" s="1"/>
  <c r="C3132" i="4" s="1"/>
  <c r="C3270" i="4" s="1"/>
  <c r="C3408" i="4" s="1"/>
  <c r="C3546" i="4" s="1"/>
  <c r="C376" i="4"/>
  <c r="C514" i="4" s="1"/>
  <c r="C652" i="4" s="1"/>
  <c r="C790" i="4" s="1"/>
  <c r="C928" i="4" s="1"/>
  <c r="C1066" i="4" s="1"/>
  <c r="C1204" i="4" s="1"/>
  <c r="C1342" i="4" s="1"/>
  <c r="C1480" i="4" s="1"/>
  <c r="C1618" i="4" s="1"/>
  <c r="C1756" i="4" s="1"/>
  <c r="C1894" i="4" s="1"/>
  <c r="C2032" i="4" s="1"/>
  <c r="C2170" i="4" s="1"/>
  <c r="C2308" i="4" s="1"/>
  <c r="C2446" i="4" s="1"/>
  <c r="C2584" i="4" s="1"/>
  <c r="C2722" i="4" s="1"/>
  <c r="C2860" i="4" s="1"/>
  <c r="C2998" i="4" s="1"/>
  <c r="C3136" i="4" s="1"/>
  <c r="C3274" i="4" s="1"/>
  <c r="C3412" i="4" s="1"/>
  <c r="C3550" i="4" s="1"/>
  <c r="C378" i="4"/>
  <c r="C516" i="4" s="1"/>
  <c r="C654" i="4" s="1"/>
  <c r="C379" i="4"/>
  <c r="C382" i="4"/>
  <c r="C520" i="4" s="1"/>
  <c r="C658" i="4" s="1"/>
  <c r="C796" i="4" s="1"/>
  <c r="C934" i="4" s="1"/>
  <c r="C1072" i="4" s="1"/>
  <c r="C1210" i="4" s="1"/>
  <c r="C1348" i="4" s="1"/>
  <c r="C1486" i="4" s="1"/>
  <c r="C1624" i="4" s="1"/>
  <c r="C1762" i="4" s="1"/>
  <c r="C1900" i="4" s="1"/>
  <c r="C2038" i="4" s="1"/>
  <c r="C2176" i="4" s="1"/>
  <c r="C2314" i="4" s="1"/>
  <c r="C2452" i="4" s="1"/>
  <c r="C2590" i="4" s="1"/>
  <c r="C2728" i="4" s="1"/>
  <c r="C2866" i="4" s="1"/>
  <c r="C3004" i="4" s="1"/>
  <c r="C3142" i="4" s="1"/>
  <c r="C3280" i="4" s="1"/>
  <c r="C3418" i="4" s="1"/>
  <c r="C3556" i="4" s="1"/>
  <c r="C383" i="4"/>
  <c r="C521" i="4" s="1"/>
  <c r="C659" i="4" s="1"/>
  <c r="C797" i="4" s="1"/>
  <c r="C935" i="4" s="1"/>
  <c r="C1073" i="4" s="1"/>
  <c r="C1211" i="4" s="1"/>
  <c r="C1349" i="4" s="1"/>
  <c r="C1487" i="4" s="1"/>
  <c r="C1625" i="4" s="1"/>
  <c r="C1763" i="4" s="1"/>
  <c r="C1901" i="4" s="1"/>
  <c r="C2039" i="4" s="1"/>
  <c r="C2177" i="4" s="1"/>
  <c r="C2315" i="4" s="1"/>
  <c r="C2453" i="4" s="1"/>
  <c r="C2591" i="4" s="1"/>
  <c r="C2729" i="4" s="1"/>
  <c r="C2867" i="4" s="1"/>
  <c r="C3005" i="4" s="1"/>
  <c r="C3143" i="4" s="1"/>
  <c r="C384" i="4"/>
  <c r="C522" i="4" s="1"/>
  <c r="C660" i="4" s="1"/>
  <c r="C798" i="4" s="1"/>
  <c r="C936" i="4" s="1"/>
  <c r="C1074" i="4" s="1"/>
  <c r="C1212" i="4" s="1"/>
  <c r="C1350" i="4" s="1"/>
  <c r="C1488" i="4" s="1"/>
  <c r="C1626" i="4" s="1"/>
  <c r="C1764" i="4" s="1"/>
  <c r="C1902" i="4" s="1"/>
  <c r="C2040" i="4" s="1"/>
  <c r="C2178" i="4" s="1"/>
  <c r="C2316" i="4" s="1"/>
  <c r="C2454" i="4" s="1"/>
  <c r="C2592" i="4" s="1"/>
  <c r="C2730" i="4" s="1"/>
  <c r="C2868" i="4" s="1"/>
  <c r="C3006" i="4" s="1"/>
  <c r="C3144" i="4" s="1"/>
  <c r="C3282" i="4" s="1"/>
  <c r="C3420" i="4" s="1"/>
  <c r="C3558" i="4" s="1"/>
  <c r="C388" i="4"/>
  <c r="C526" i="4" s="1"/>
  <c r="C664" i="4" s="1"/>
  <c r="C802" i="4" s="1"/>
  <c r="C940" i="4" s="1"/>
  <c r="C1078" i="4" s="1"/>
  <c r="C1216" i="4" s="1"/>
  <c r="C1354" i="4" s="1"/>
  <c r="C1492" i="4" s="1"/>
  <c r="C1630" i="4" s="1"/>
  <c r="C1768" i="4" s="1"/>
  <c r="C1906" i="4" s="1"/>
  <c r="C2044" i="4" s="1"/>
  <c r="C2182" i="4" s="1"/>
  <c r="C2320" i="4" s="1"/>
  <c r="C2458" i="4" s="1"/>
  <c r="C2596" i="4" s="1"/>
  <c r="C2734" i="4" s="1"/>
  <c r="C2872" i="4" s="1"/>
  <c r="C3010" i="4" s="1"/>
  <c r="C3148" i="4" s="1"/>
  <c r="C3286" i="4" s="1"/>
  <c r="C3424" i="4" s="1"/>
  <c r="C3562" i="4" s="1"/>
  <c r="C390" i="4"/>
  <c r="C528" i="4" s="1"/>
  <c r="C666" i="4" s="1"/>
  <c r="C804" i="4" s="1"/>
  <c r="C942" i="4" s="1"/>
  <c r="C1080" i="4" s="1"/>
  <c r="C1218" i="4" s="1"/>
  <c r="C1356" i="4" s="1"/>
  <c r="C1494" i="4" s="1"/>
  <c r="C1632" i="4" s="1"/>
  <c r="C1770" i="4" s="1"/>
  <c r="C1908" i="4" s="1"/>
  <c r="C2046" i="4" s="1"/>
  <c r="C2184" i="4" s="1"/>
  <c r="C2322" i="4" s="1"/>
  <c r="C2460" i="4" s="1"/>
  <c r="C2598" i="4" s="1"/>
  <c r="C2736" i="4" s="1"/>
  <c r="C2874" i="4" s="1"/>
  <c r="C3012" i="4" s="1"/>
  <c r="C3150" i="4" s="1"/>
  <c r="C3288" i="4" s="1"/>
  <c r="C3426" i="4" s="1"/>
  <c r="C3564" i="4" s="1"/>
  <c r="C391" i="4"/>
  <c r="C529" i="4" s="1"/>
  <c r="C667" i="4" s="1"/>
  <c r="C805" i="4" s="1"/>
  <c r="C943" i="4" s="1"/>
  <c r="C1081" i="4" s="1"/>
  <c r="C1219" i="4" s="1"/>
  <c r="C1357" i="4" s="1"/>
  <c r="C1495" i="4" s="1"/>
  <c r="C1633" i="4" s="1"/>
  <c r="C1771" i="4" s="1"/>
  <c r="C1909" i="4" s="1"/>
  <c r="C2047" i="4" s="1"/>
  <c r="C2185" i="4" s="1"/>
  <c r="C2323" i="4" s="1"/>
  <c r="C2461" i="4" s="1"/>
  <c r="C2599" i="4" s="1"/>
  <c r="C2737" i="4" s="1"/>
  <c r="C2875" i="4" s="1"/>
  <c r="C3013" i="4" s="1"/>
  <c r="C3151" i="4" s="1"/>
  <c r="C3289" i="4" s="1"/>
  <c r="C3427" i="4" s="1"/>
  <c r="C3565" i="4" s="1"/>
  <c r="C394" i="4"/>
  <c r="C532" i="4" s="1"/>
  <c r="C670" i="4" s="1"/>
  <c r="C808" i="4" s="1"/>
  <c r="C946" i="4" s="1"/>
  <c r="C1084" i="4" s="1"/>
  <c r="C1222" i="4" s="1"/>
  <c r="C1360" i="4" s="1"/>
  <c r="C1498" i="4" s="1"/>
  <c r="C1636" i="4" s="1"/>
  <c r="C1774" i="4" s="1"/>
  <c r="C1912" i="4" s="1"/>
  <c r="C2050" i="4" s="1"/>
  <c r="C2188" i="4" s="1"/>
  <c r="C2326" i="4" s="1"/>
  <c r="C2464" i="4" s="1"/>
  <c r="C2602" i="4" s="1"/>
  <c r="C2740" i="4" s="1"/>
  <c r="C2878" i="4" s="1"/>
  <c r="C3016" i="4" s="1"/>
  <c r="C3154" i="4" s="1"/>
  <c r="C3292" i="4" s="1"/>
  <c r="C3430" i="4" s="1"/>
  <c r="C3568" i="4" s="1"/>
  <c r="C395" i="4"/>
  <c r="C533" i="4" s="1"/>
  <c r="C671" i="4" s="1"/>
  <c r="C809" i="4" s="1"/>
  <c r="C947" i="4" s="1"/>
  <c r="C1085" i="4" s="1"/>
  <c r="C1223" i="4" s="1"/>
  <c r="C1361" i="4" s="1"/>
  <c r="C1499" i="4" s="1"/>
  <c r="C1637" i="4" s="1"/>
  <c r="C1775" i="4" s="1"/>
  <c r="C1913" i="4" s="1"/>
  <c r="C2051" i="4" s="1"/>
  <c r="C2189" i="4" s="1"/>
  <c r="C2327" i="4" s="1"/>
  <c r="C2465" i="4" s="1"/>
  <c r="C2603" i="4" s="1"/>
  <c r="C2741" i="4" s="1"/>
  <c r="C2879" i="4" s="1"/>
  <c r="C3017" i="4" s="1"/>
  <c r="C3155" i="4" s="1"/>
  <c r="C3293" i="4" s="1"/>
  <c r="C396" i="4"/>
  <c r="C534" i="4" s="1"/>
  <c r="C672" i="4" s="1"/>
  <c r="C810" i="4" s="1"/>
  <c r="C948" i="4" s="1"/>
  <c r="C1086" i="4" s="1"/>
  <c r="C1224" i="4" s="1"/>
  <c r="C1362" i="4" s="1"/>
  <c r="C1500" i="4" s="1"/>
  <c r="C1638" i="4" s="1"/>
  <c r="C1776" i="4" s="1"/>
  <c r="C1914" i="4" s="1"/>
  <c r="C2052" i="4" s="1"/>
  <c r="C2190" i="4" s="1"/>
  <c r="C2328" i="4" s="1"/>
  <c r="C2466" i="4" s="1"/>
  <c r="C2604" i="4" s="1"/>
  <c r="C2742" i="4" s="1"/>
  <c r="C2880" i="4" s="1"/>
  <c r="C3018" i="4" s="1"/>
  <c r="C3156" i="4" s="1"/>
  <c r="C3294" i="4" s="1"/>
  <c r="C3432" i="4" s="1"/>
  <c r="C3570" i="4" s="1"/>
  <c r="C400" i="4"/>
  <c r="C538" i="4" s="1"/>
  <c r="C676" i="4" s="1"/>
  <c r="C814" i="4" s="1"/>
  <c r="C952" i="4" s="1"/>
  <c r="C1090" i="4" s="1"/>
  <c r="C1228" i="4" s="1"/>
  <c r="C1366" i="4" s="1"/>
  <c r="C1504" i="4" s="1"/>
  <c r="C1642" i="4" s="1"/>
  <c r="C1780" i="4" s="1"/>
  <c r="C1918" i="4" s="1"/>
  <c r="C2056" i="4" s="1"/>
  <c r="C2194" i="4" s="1"/>
  <c r="C2332" i="4" s="1"/>
  <c r="C2470" i="4" s="1"/>
  <c r="C2608" i="4" s="1"/>
  <c r="C2746" i="4" s="1"/>
  <c r="C2884" i="4" s="1"/>
  <c r="C3022" i="4" s="1"/>
  <c r="C3160" i="4" s="1"/>
  <c r="C3298" i="4" s="1"/>
  <c r="C3436" i="4" s="1"/>
  <c r="C3574" i="4" s="1"/>
  <c r="C405" i="4"/>
  <c r="C543" i="4" s="1"/>
  <c r="C681" i="4" s="1"/>
  <c r="C819" i="4" s="1"/>
  <c r="C957" i="4" s="1"/>
  <c r="C1095" i="4" s="1"/>
  <c r="C1233" i="4" s="1"/>
  <c r="C1371" i="4" s="1"/>
  <c r="C1509" i="4" s="1"/>
  <c r="C1647" i="4" s="1"/>
  <c r="C1785" i="4" s="1"/>
  <c r="C1923" i="4" s="1"/>
  <c r="C2061" i="4" s="1"/>
  <c r="C2199" i="4" s="1"/>
  <c r="C2337" i="4" s="1"/>
  <c r="C2475" i="4" s="1"/>
  <c r="C2613" i="4" s="1"/>
  <c r="C2751" i="4" s="1"/>
  <c r="C2889" i="4" s="1"/>
  <c r="C3027" i="4" s="1"/>
  <c r="C3165" i="4" s="1"/>
  <c r="C406" i="4"/>
  <c r="C544" i="4" s="1"/>
  <c r="C682" i="4" s="1"/>
  <c r="C820" i="4" s="1"/>
  <c r="C958" i="4" s="1"/>
  <c r="C1096" i="4" s="1"/>
  <c r="C1234" i="4" s="1"/>
  <c r="C1372" i="4" s="1"/>
  <c r="C1510" i="4" s="1"/>
  <c r="C1648" i="4" s="1"/>
  <c r="C1786" i="4" s="1"/>
  <c r="C1924" i="4" s="1"/>
  <c r="C2062" i="4" s="1"/>
  <c r="C2200" i="4" s="1"/>
  <c r="C2338" i="4" s="1"/>
  <c r="C2476" i="4" s="1"/>
  <c r="C2614" i="4" s="1"/>
  <c r="C2752" i="4" s="1"/>
  <c r="C2890" i="4" s="1"/>
  <c r="C3028" i="4" s="1"/>
  <c r="C3166" i="4" s="1"/>
  <c r="C3304" i="4" s="1"/>
  <c r="C3442" i="4" s="1"/>
  <c r="C3580" i="4" s="1"/>
  <c r="C411" i="4"/>
  <c r="C412" i="4"/>
  <c r="C550" i="4" s="1"/>
  <c r="C688" i="4" s="1"/>
  <c r="C826" i="4" s="1"/>
  <c r="C964" i="4" s="1"/>
  <c r="C1102" i="4" s="1"/>
  <c r="C1240" i="4" s="1"/>
  <c r="C1378" i="4" s="1"/>
  <c r="C1516" i="4" s="1"/>
  <c r="C1654" i="4" s="1"/>
  <c r="C1792" i="4" s="1"/>
  <c r="C1930" i="4" s="1"/>
  <c r="C2068" i="4" s="1"/>
  <c r="C2206" i="4" s="1"/>
  <c r="C2344" i="4" s="1"/>
  <c r="C2482" i="4" s="1"/>
  <c r="C2620" i="4" s="1"/>
  <c r="C2758" i="4" s="1"/>
  <c r="C2896" i="4" s="1"/>
  <c r="C3034" i="4" s="1"/>
  <c r="C3172" i="4" s="1"/>
  <c r="C3310" i="4" s="1"/>
  <c r="C3448" i="4" s="1"/>
  <c r="C3586" i="4" s="1"/>
  <c r="C417" i="4"/>
  <c r="C555" i="4" s="1"/>
  <c r="C693" i="4" s="1"/>
  <c r="C831" i="4" s="1"/>
  <c r="C969" i="4" s="1"/>
  <c r="C1107" i="4" s="1"/>
  <c r="C1245" i="4" s="1"/>
  <c r="C1383" i="4" s="1"/>
  <c r="C1521" i="4" s="1"/>
  <c r="C1659" i="4" s="1"/>
  <c r="C1797" i="4" s="1"/>
  <c r="C1935" i="4" s="1"/>
  <c r="C2073" i="4" s="1"/>
  <c r="C2211" i="4" s="1"/>
  <c r="C2349" i="4" s="1"/>
  <c r="C2487" i="4" s="1"/>
  <c r="C2625" i="4" s="1"/>
  <c r="C2763" i="4" s="1"/>
  <c r="C2901" i="4" s="1"/>
  <c r="C3039" i="4" s="1"/>
  <c r="C3177" i="4" s="1"/>
  <c r="C3315" i="4" s="1"/>
  <c r="C430" i="4"/>
  <c r="C568" i="4" s="1"/>
  <c r="C706" i="4" s="1"/>
  <c r="C844" i="4" s="1"/>
  <c r="C982" i="4" s="1"/>
  <c r="C1120" i="4" s="1"/>
  <c r="C1258" i="4" s="1"/>
  <c r="C1396" i="4" s="1"/>
  <c r="C1534" i="4" s="1"/>
  <c r="C1672" i="4" s="1"/>
  <c r="C1810" i="4" s="1"/>
  <c r="C1948" i="4" s="1"/>
  <c r="C2086" i="4" s="1"/>
  <c r="C2224" i="4" s="1"/>
  <c r="C2362" i="4" s="1"/>
  <c r="C2500" i="4" s="1"/>
  <c r="C2638" i="4" s="1"/>
  <c r="C2776" i="4" s="1"/>
  <c r="C2914" i="4" s="1"/>
  <c r="C3052" i="4" s="1"/>
  <c r="C3190" i="4" s="1"/>
  <c r="C3328" i="4" s="1"/>
  <c r="C3466" i="4" s="1"/>
  <c r="C435" i="4"/>
  <c r="C573" i="4" s="1"/>
  <c r="C711" i="4" s="1"/>
  <c r="C849" i="4" s="1"/>
  <c r="C453" i="4"/>
  <c r="C591" i="4" s="1"/>
  <c r="C729" i="4" s="1"/>
  <c r="C867" i="4" s="1"/>
  <c r="C1005" i="4" s="1"/>
  <c r="C1143" i="4" s="1"/>
  <c r="C1281" i="4" s="1"/>
  <c r="C1419" i="4" s="1"/>
  <c r="C1557" i="4" s="1"/>
  <c r="C1695" i="4" s="1"/>
  <c r="C460" i="4"/>
  <c r="C598" i="4" s="1"/>
  <c r="C736" i="4" s="1"/>
  <c r="C874" i="4" s="1"/>
  <c r="C1012" i="4" s="1"/>
  <c r="C1150" i="4" s="1"/>
  <c r="C1288" i="4" s="1"/>
  <c r="C1426" i="4" s="1"/>
  <c r="C1564" i="4" s="1"/>
  <c r="C1702" i="4" s="1"/>
  <c r="C1840" i="4" s="1"/>
  <c r="C1978" i="4" s="1"/>
  <c r="C2116" i="4" s="1"/>
  <c r="C2254" i="4" s="1"/>
  <c r="C2392" i="4" s="1"/>
  <c r="C2530" i="4" s="1"/>
  <c r="C2668" i="4" s="1"/>
  <c r="C2806" i="4" s="1"/>
  <c r="C2944" i="4" s="1"/>
  <c r="C3082" i="4" s="1"/>
  <c r="C3220" i="4" s="1"/>
  <c r="C3358" i="4" s="1"/>
  <c r="C3496" i="4" s="1"/>
  <c r="C469" i="4"/>
  <c r="C607" i="4" s="1"/>
  <c r="C745" i="4" s="1"/>
  <c r="C883" i="4" s="1"/>
  <c r="C1021" i="4" s="1"/>
  <c r="C1159" i="4" s="1"/>
  <c r="C1297" i="4" s="1"/>
  <c r="C1435" i="4" s="1"/>
  <c r="C1573" i="4" s="1"/>
  <c r="C1711" i="4" s="1"/>
  <c r="C1849" i="4" s="1"/>
  <c r="C1987" i="4" s="1"/>
  <c r="C2125" i="4" s="1"/>
  <c r="C2263" i="4" s="1"/>
  <c r="C2401" i="4" s="1"/>
  <c r="C2539" i="4" s="1"/>
  <c r="C2677" i="4" s="1"/>
  <c r="C2815" i="4" s="1"/>
  <c r="C2953" i="4" s="1"/>
  <c r="C3091" i="4" s="1"/>
  <c r="C3229" i="4" s="1"/>
  <c r="C3367" i="4" s="1"/>
  <c r="C3505" i="4" s="1"/>
  <c r="C473" i="4"/>
  <c r="C611" i="4" s="1"/>
  <c r="C749" i="4" s="1"/>
  <c r="C887" i="4" s="1"/>
  <c r="C1025" i="4" s="1"/>
  <c r="C1163" i="4" s="1"/>
  <c r="C1301" i="4" s="1"/>
  <c r="C1439" i="4" s="1"/>
  <c r="C1577" i="4" s="1"/>
  <c r="C1715" i="4" s="1"/>
  <c r="C1853" i="4" s="1"/>
  <c r="C1991" i="4" s="1"/>
  <c r="C2129" i="4" s="1"/>
  <c r="C2267" i="4" s="1"/>
  <c r="C2405" i="4" s="1"/>
  <c r="C2543" i="4" s="1"/>
  <c r="C2681" i="4" s="1"/>
  <c r="C2819" i="4" s="1"/>
  <c r="C2957" i="4" s="1"/>
  <c r="C3095" i="4" s="1"/>
  <c r="C489" i="4"/>
  <c r="C627" i="4" s="1"/>
  <c r="C765" i="4" s="1"/>
  <c r="C903" i="4" s="1"/>
  <c r="C1041" i="4" s="1"/>
  <c r="C1179" i="4" s="1"/>
  <c r="C1317" i="4" s="1"/>
  <c r="C1455" i="4" s="1"/>
  <c r="C1593" i="4" s="1"/>
  <c r="C1731" i="4" s="1"/>
  <c r="C1869" i="4" s="1"/>
  <c r="C2007" i="4" s="1"/>
  <c r="C2145" i="4" s="1"/>
  <c r="C2283" i="4" s="1"/>
  <c r="C2421" i="4" s="1"/>
  <c r="C2559" i="4" s="1"/>
  <c r="C2697" i="4" s="1"/>
  <c r="C2835" i="4" s="1"/>
  <c r="C2973" i="4" s="1"/>
  <c r="C3111" i="4" s="1"/>
  <c r="C3249" i="4" s="1"/>
  <c r="C3387" i="4" s="1"/>
  <c r="C3525" i="4" s="1"/>
  <c r="C497" i="4"/>
  <c r="C635" i="4" s="1"/>
  <c r="C773" i="4" s="1"/>
  <c r="C911" i="4" s="1"/>
  <c r="C1049" i="4" s="1"/>
  <c r="C1187" i="4" s="1"/>
  <c r="C1325" i="4" s="1"/>
  <c r="C1463" i="4" s="1"/>
  <c r="C1601" i="4" s="1"/>
  <c r="C1739" i="4" s="1"/>
  <c r="C1877" i="4" s="1"/>
  <c r="C2015" i="4" s="1"/>
  <c r="C2153" i="4" s="1"/>
  <c r="C2291" i="4" s="1"/>
  <c r="C2429" i="4" s="1"/>
  <c r="C2567" i="4" s="1"/>
  <c r="C2705" i="4" s="1"/>
  <c r="C2843" i="4" s="1"/>
  <c r="C2981" i="4" s="1"/>
  <c r="C3119" i="4" s="1"/>
  <c r="C508" i="4"/>
  <c r="C646" i="4" s="1"/>
  <c r="C784" i="4" s="1"/>
  <c r="C922" i="4" s="1"/>
  <c r="C1060" i="4" s="1"/>
  <c r="C1198" i="4" s="1"/>
  <c r="C1336" i="4" s="1"/>
  <c r="C1474" i="4" s="1"/>
  <c r="C1612" i="4" s="1"/>
  <c r="C1750" i="4" s="1"/>
  <c r="C1888" i="4" s="1"/>
  <c r="C2026" i="4" s="1"/>
  <c r="C2164" i="4" s="1"/>
  <c r="C2302" i="4" s="1"/>
  <c r="C2440" i="4" s="1"/>
  <c r="C2578" i="4" s="1"/>
  <c r="C2716" i="4" s="1"/>
  <c r="C2854" i="4" s="1"/>
  <c r="C2992" i="4" s="1"/>
  <c r="C3130" i="4" s="1"/>
  <c r="C3268" i="4" s="1"/>
  <c r="C3406" i="4" s="1"/>
  <c r="C3544" i="4" s="1"/>
  <c r="C517" i="4"/>
  <c r="C655" i="4" s="1"/>
  <c r="C793" i="4" s="1"/>
  <c r="C931" i="4" s="1"/>
  <c r="C1069" i="4" s="1"/>
  <c r="C1207" i="4" s="1"/>
  <c r="C1345" i="4" s="1"/>
  <c r="C1483" i="4" s="1"/>
  <c r="C1621" i="4" s="1"/>
  <c r="C1759" i="4" s="1"/>
  <c r="C1897" i="4" s="1"/>
  <c r="C2035" i="4" s="1"/>
  <c r="C2173" i="4" s="1"/>
  <c r="C2311" i="4" s="1"/>
  <c r="C2449" i="4" s="1"/>
  <c r="C2587" i="4" s="1"/>
  <c r="C2725" i="4" s="1"/>
  <c r="C2863" i="4" s="1"/>
  <c r="C3001" i="4" s="1"/>
  <c r="C3139" i="4" s="1"/>
  <c r="C525" i="4"/>
  <c r="C663" i="4" s="1"/>
  <c r="C801" i="4" s="1"/>
  <c r="C549" i="4"/>
  <c r="C687" i="4" s="1"/>
  <c r="C825" i="4" s="1"/>
  <c r="C963" i="4" s="1"/>
  <c r="C1101" i="4" s="1"/>
  <c r="C1239" i="4" s="1"/>
  <c r="C1377" i="4" s="1"/>
  <c r="C1515" i="4" s="1"/>
  <c r="C1653" i="4" s="1"/>
  <c r="C1791" i="4" s="1"/>
  <c r="C1929" i="4" s="1"/>
  <c r="C2067" i="4" s="1"/>
  <c r="C2205" i="4" s="1"/>
  <c r="C2343" i="4" s="1"/>
  <c r="C2481" i="4" s="1"/>
  <c r="C2619" i="4" s="1"/>
  <c r="C2757" i="4" s="1"/>
  <c r="C2895" i="4" s="1"/>
  <c r="C3033" i="4" s="1"/>
  <c r="C3171" i="4" s="1"/>
  <c r="C3309" i="4" s="1"/>
  <c r="C3447" i="4" s="1"/>
  <c r="C561" i="4"/>
  <c r="C699" i="4" s="1"/>
  <c r="C837" i="4" s="1"/>
  <c r="C975" i="4" s="1"/>
  <c r="C1113" i="4" s="1"/>
  <c r="C1251" i="4" s="1"/>
  <c r="C1389" i="4" s="1"/>
  <c r="C1527" i="4" s="1"/>
  <c r="C1665" i="4" s="1"/>
  <c r="C1803" i="4" s="1"/>
  <c r="C1941" i="4" s="1"/>
  <c r="C2079" i="4" s="1"/>
  <c r="C2217" i="4" s="1"/>
  <c r="C2355" i="4" s="1"/>
  <c r="C2493" i="4" s="1"/>
  <c r="C2631" i="4" s="1"/>
  <c r="C2769" i="4" s="1"/>
  <c r="C2907" i="4" s="1"/>
  <c r="C3045" i="4" s="1"/>
  <c r="C3183" i="4" s="1"/>
  <c r="C3321" i="4" s="1"/>
  <c r="C3459" i="4" s="1"/>
  <c r="C587" i="4"/>
  <c r="C725" i="4" s="1"/>
  <c r="C863" i="4" s="1"/>
  <c r="C1001" i="4" s="1"/>
  <c r="C1139" i="4" s="1"/>
  <c r="C1277" i="4" s="1"/>
  <c r="C1415" i="4" s="1"/>
  <c r="C1553" i="4" s="1"/>
  <c r="C1691" i="4" s="1"/>
  <c r="C1829" i="4" s="1"/>
  <c r="C1967" i="4" s="1"/>
  <c r="C2105" i="4" s="1"/>
  <c r="C2243" i="4" s="1"/>
  <c r="C2381" i="4" s="1"/>
  <c r="C2519" i="4" s="1"/>
  <c r="C2657" i="4" s="1"/>
  <c r="C2795" i="4" s="1"/>
  <c r="C2933" i="4" s="1"/>
  <c r="C3071" i="4" s="1"/>
  <c r="C3209" i="4" s="1"/>
  <c r="C3347" i="4" s="1"/>
  <c r="C3485" i="4" s="1"/>
  <c r="C651" i="4"/>
  <c r="C789" i="4" s="1"/>
  <c r="C927" i="4" s="1"/>
  <c r="C691" i="4"/>
  <c r="C829" i="4" s="1"/>
  <c r="C967" i="4" s="1"/>
  <c r="C1105" i="4" s="1"/>
  <c r="C1243" i="4" s="1"/>
  <c r="C1381" i="4" s="1"/>
  <c r="C1519" i="4" s="1"/>
  <c r="C1657" i="4" s="1"/>
  <c r="C1795" i="4" s="1"/>
  <c r="C1933" i="4" s="1"/>
  <c r="C2071" i="4" s="1"/>
  <c r="C2209" i="4" s="1"/>
  <c r="C2347" i="4" s="1"/>
  <c r="C2485" i="4" s="1"/>
  <c r="C2623" i="4" s="1"/>
  <c r="C2761" i="4" s="1"/>
  <c r="C2899" i="4" s="1"/>
  <c r="C3037" i="4" s="1"/>
  <c r="C3175" i="4" s="1"/>
  <c r="C3313" i="4" s="1"/>
  <c r="C3451" i="4" s="1"/>
  <c r="C3589" i="4" s="1"/>
  <c r="C708" i="4"/>
  <c r="C846" i="4" s="1"/>
  <c r="C984" i="4" s="1"/>
  <c r="C1122" i="4" s="1"/>
  <c r="C1260" i="4" s="1"/>
  <c r="C1398" i="4" s="1"/>
  <c r="C1536" i="4" s="1"/>
  <c r="C1674" i="4" s="1"/>
  <c r="C1812" i="4" s="1"/>
  <c r="C1950" i="4" s="1"/>
  <c r="C2088" i="4" s="1"/>
  <c r="C2226" i="4" s="1"/>
  <c r="C2364" i="4" s="1"/>
  <c r="C2502" i="4" s="1"/>
  <c r="C2640" i="4" s="1"/>
  <c r="C2778" i="4" s="1"/>
  <c r="C2916" i="4" s="1"/>
  <c r="C3054" i="4" s="1"/>
  <c r="C3192" i="4" s="1"/>
  <c r="C3330" i="4" s="1"/>
  <c r="C3468" i="4" s="1"/>
  <c r="C717" i="4"/>
  <c r="C855" i="4" s="1"/>
  <c r="C993" i="4" s="1"/>
  <c r="C1131" i="4" s="1"/>
  <c r="C1269" i="4" s="1"/>
  <c r="C1407" i="4" s="1"/>
  <c r="C1545" i="4" s="1"/>
  <c r="C1683" i="4" s="1"/>
  <c r="C1821" i="4" s="1"/>
  <c r="C1959" i="4" s="1"/>
  <c r="C2097" i="4" s="1"/>
  <c r="C2235" i="4" s="1"/>
  <c r="C2373" i="4" s="1"/>
  <c r="C2511" i="4" s="1"/>
  <c r="C2649" i="4" s="1"/>
  <c r="C2787" i="4" s="1"/>
  <c r="C2925" i="4" s="1"/>
  <c r="C3063" i="4" s="1"/>
  <c r="C3201" i="4" s="1"/>
  <c r="C3339" i="4" s="1"/>
  <c r="C720" i="4"/>
  <c r="C858" i="4" s="1"/>
  <c r="C996" i="4" s="1"/>
  <c r="C1134" i="4" s="1"/>
  <c r="C1272" i="4" s="1"/>
  <c r="C1410" i="4" s="1"/>
  <c r="C1548" i="4" s="1"/>
  <c r="C1686" i="4" s="1"/>
  <c r="C1824" i="4" s="1"/>
  <c r="C1962" i="4" s="1"/>
  <c r="C2100" i="4" s="1"/>
  <c r="C2238" i="4" s="1"/>
  <c r="C2376" i="4" s="1"/>
  <c r="C2514" i="4" s="1"/>
  <c r="C2652" i="4" s="1"/>
  <c r="C2790" i="4" s="1"/>
  <c r="C2928" i="4" s="1"/>
  <c r="C3066" i="4" s="1"/>
  <c r="C3204" i="4" s="1"/>
  <c r="C3342" i="4" s="1"/>
  <c r="C3480" i="4" s="1"/>
  <c r="C726" i="4"/>
  <c r="C864" i="4" s="1"/>
  <c r="C1002" i="4" s="1"/>
  <c r="C1140" i="4" s="1"/>
  <c r="C1278" i="4" s="1"/>
  <c r="C1416" i="4" s="1"/>
  <c r="C1554" i="4" s="1"/>
  <c r="C1692" i="4" s="1"/>
  <c r="C1830" i="4" s="1"/>
  <c r="C1968" i="4" s="1"/>
  <c r="C2106" i="4" s="1"/>
  <c r="C2244" i="4" s="1"/>
  <c r="C2382" i="4" s="1"/>
  <c r="C2520" i="4" s="1"/>
  <c r="C2658" i="4" s="1"/>
  <c r="C2796" i="4" s="1"/>
  <c r="C2934" i="4" s="1"/>
  <c r="C3072" i="4" s="1"/>
  <c r="C3210" i="4" s="1"/>
  <c r="C3348" i="4" s="1"/>
  <c r="C3486" i="4" s="1"/>
  <c r="C759" i="4"/>
  <c r="C897" i="4" s="1"/>
  <c r="C1035" i="4" s="1"/>
  <c r="C1173" i="4" s="1"/>
  <c r="C1311" i="4" s="1"/>
  <c r="C1449" i="4" s="1"/>
  <c r="C1587" i="4" s="1"/>
  <c r="C1725" i="4" s="1"/>
  <c r="C1863" i="4" s="1"/>
  <c r="C2001" i="4" s="1"/>
  <c r="C2139" i="4" s="1"/>
  <c r="C2277" i="4" s="1"/>
  <c r="C2415" i="4" s="1"/>
  <c r="C2553" i="4" s="1"/>
  <c r="C2691" i="4" s="1"/>
  <c r="C2829" i="4" s="1"/>
  <c r="C2967" i="4" s="1"/>
  <c r="C3105" i="4" s="1"/>
  <c r="C3243" i="4" s="1"/>
  <c r="C3381" i="4" s="1"/>
  <c r="C3519" i="4" s="1"/>
  <c r="C761" i="4"/>
  <c r="C899" i="4" s="1"/>
  <c r="C1037" i="4" s="1"/>
  <c r="C1175" i="4" s="1"/>
  <c r="C1313" i="4" s="1"/>
  <c r="C1451" i="4" s="1"/>
  <c r="C1589" i="4" s="1"/>
  <c r="C1727" i="4" s="1"/>
  <c r="C1865" i="4" s="1"/>
  <c r="C2003" i="4" s="1"/>
  <c r="C2141" i="4" s="1"/>
  <c r="C2279" i="4" s="1"/>
  <c r="C2417" i="4" s="1"/>
  <c r="C2555" i="4" s="1"/>
  <c r="C2693" i="4" s="1"/>
  <c r="C2831" i="4" s="1"/>
  <c r="C2969" i="4" s="1"/>
  <c r="C3107" i="4" s="1"/>
  <c r="C792" i="4"/>
  <c r="C930" i="4" s="1"/>
  <c r="C1068" i="4" s="1"/>
  <c r="C1206" i="4" s="1"/>
  <c r="C1344" i="4" s="1"/>
  <c r="C1482" i="4" s="1"/>
  <c r="C1620" i="4" s="1"/>
  <c r="C1758" i="4" s="1"/>
  <c r="C1896" i="4" s="1"/>
  <c r="C2034" i="4" s="1"/>
  <c r="C2172" i="4" s="1"/>
  <c r="C2310" i="4" s="1"/>
  <c r="C2448" i="4" s="1"/>
  <c r="C2586" i="4" s="1"/>
  <c r="C2724" i="4" s="1"/>
  <c r="C2862" i="4" s="1"/>
  <c r="C3000" i="4" s="1"/>
  <c r="C3138" i="4" s="1"/>
  <c r="C3276" i="4" s="1"/>
  <c r="C3414" i="4" s="1"/>
  <c r="C3552" i="4" s="1"/>
  <c r="C795" i="4"/>
  <c r="C933" i="4" s="1"/>
  <c r="C1071" i="4" s="1"/>
  <c r="C1209" i="4" s="1"/>
  <c r="C1347" i="4" s="1"/>
  <c r="C1485" i="4" s="1"/>
  <c r="C1623" i="4" s="1"/>
  <c r="C1761" i="4" s="1"/>
  <c r="C1899" i="4" s="1"/>
  <c r="C2037" i="4" s="1"/>
  <c r="C2175" i="4" s="1"/>
  <c r="C2313" i="4" s="1"/>
  <c r="C2451" i="4" s="1"/>
  <c r="C2589" i="4" s="1"/>
  <c r="C2727" i="4" s="1"/>
  <c r="C2865" i="4" s="1"/>
  <c r="C3003" i="4" s="1"/>
  <c r="C3141" i="4" s="1"/>
  <c r="C3279" i="4" s="1"/>
  <c r="C3417" i="4" s="1"/>
  <c r="C3555" i="4" s="1"/>
  <c r="C807" i="4"/>
  <c r="C945" i="4" s="1"/>
  <c r="C1083" i="4" s="1"/>
  <c r="C1221" i="4" s="1"/>
  <c r="C1359" i="4" s="1"/>
  <c r="C1497" i="4" s="1"/>
  <c r="C1635" i="4" s="1"/>
  <c r="C1773" i="4" s="1"/>
  <c r="C1911" i="4" s="1"/>
  <c r="C2049" i="4" s="1"/>
  <c r="C2187" i="4" s="1"/>
  <c r="C2325" i="4" s="1"/>
  <c r="C2463" i="4" s="1"/>
  <c r="C2601" i="4" s="1"/>
  <c r="C2739" i="4" s="1"/>
  <c r="C2877" i="4" s="1"/>
  <c r="C3015" i="4" s="1"/>
  <c r="C3153" i="4" s="1"/>
  <c r="C3291" i="4" s="1"/>
  <c r="C3429" i="4" s="1"/>
  <c r="C3567" i="4" s="1"/>
  <c r="C861" i="4"/>
  <c r="C999" i="4" s="1"/>
  <c r="C1137" i="4" s="1"/>
  <c r="C1275" i="4" s="1"/>
  <c r="C1413" i="4" s="1"/>
  <c r="C1551" i="4" s="1"/>
  <c r="C1689" i="4" s="1"/>
  <c r="C1827" i="4" s="1"/>
  <c r="C1965" i="4" s="1"/>
  <c r="C2103" i="4" s="1"/>
  <c r="C2241" i="4" s="1"/>
  <c r="C2379" i="4" s="1"/>
  <c r="C2517" i="4" s="1"/>
  <c r="C2655" i="4" s="1"/>
  <c r="C2793" i="4" s="1"/>
  <c r="C2931" i="4" s="1"/>
  <c r="C3069" i="4" s="1"/>
  <c r="C3207" i="4" s="1"/>
  <c r="C3345" i="4" s="1"/>
  <c r="C3483" i="4" s="1"/>
  <c r="C873" i="4"/>
  <c r="C1011" i="4" s="1"/>
  <c r="C1149" i="4" s="1"/>
  <c r="C1287" i="4" s="1"/>
  <c r="C1425" i="4" s="1"/>
  <c r="C1563" i="4" s="1"/>
  <c r="C1701" i="4" s="1"/>
  <c r="C1839" i="4" s="1"/>
  <c r="C1977" i="4" s="1"/>
  <c r="C2115" i="4" s="1"/>
  <c r="C2253" i="4" s="1"/>
  <c r="C2391" i="4" s="1"/>
  <c r="C2529" i="4" s="1"/>
  <c r="C2667" i="4" s="1"/>
  <c r="C2805" i="4" s="1"/>
  <c r="C2943" i="4" s="1"/>
  <c r="C3081" i="4" s="1"/>
  <c r="C3219" i="4" s="1"/>
  <c r="C3357" i="4" s="1"/>
  <c r="C3495" i="4" s="1"/>
  <c r="C907" i="4"/>
  <c r="C1045" i="4" s="1"/>
  <c r="C1183" i="4" s="1"/>
  <c r="C1321" i="4" s="1"/>
  <c r="C1459" i="4" s="1"/>
  <c r="C1597" i="4" s="1"/>
  <c r="C1735" i="4" s="1"/>
  <c r="C1873" i="4" s="1"/>
  <c r="C2011" i="4" s="1"/>
  <c r="C2149" i="4" s="1"/>
  <c r="C2287" i="4" s="1"/>
  <c r="C2425" i="4" s="1"/>
  <c r="C2563" i="4" s="1"/>
  <c r="C2701" i="4" s="1"/>
  <c r="C2839" i="4" s="1"/>
  <c r="C2977" i="4" s="1"/>
  <c r="C3115" i="4" s="1"/>
  <c r="C3253" i="4" s="1"/>
  <c r="C3391" i="4" s="1"/>
  <c r="C3529" i="4" s="1"/>
  <c r="C909" i="4"/>
  <c r="C1047" i="4" s="1"/>
  <c r="C1185" i="4" s="1"/>
  <c r="C1323" i="4" s="1"/>
  <c r="C1461" i="4" s="1"/>
  <c r="C1599" i="4" s="1"/>
  <c r="C1737" i="4" s="1"/>
  <c r="C1875" i="4" s="1"/>
  <c r="C2013" i="4" s="1"/>
  <c r="C2151" i="4" s="1"/>
  <c r="C2289" i="4" s="1"/>
  <c r="C2427" i="4" s="1"/>
  <c r="C2565" i="4" s="1"/>
  <c r="C2703" i="4" s="1"/>
  <c r="C2841" i="4" s="1"/>
  <c r="C2979" i="4" s="1"/>
  <c r="C3117" i="4" s="1"/>
  <c r="C3255" i="4" s="1"/>
  <c r="C3393" i="4" s="1"/>
  <c r="C3531" i="4" s="1"/>
  <c r="C921" i="4"/>
  <c r="C1059" i="4" s="1"/>
  <c r="C1197" i="4" s="1"/>
  <c r="C1335" i="4" s="1"/>
  <c r="C1473" i="4" s="1"/>
  <c r="C1611" i="4" s="1"/>
  <c r="C1749" i="4" s="1"/>
  <c r="C1887" i="4" s="1"/>
  <c r="C2025" i="4" s="1"/>
  <c r="C2163" i="4" s="1"/>
  <c r="C2301" i="4" s="1"/>
  <c r="C2439" i="4" s="1"/>
  <c r="C2577" i="4" s="1"/>
  <c r="C2715" i="4" s="1"/>
  <c r="C2853" i="4" s="1"/>
  <c r="C2991" i="4" s="1"/>
  <c r="C3129" i="4" s="1"/>
  <c r="C3267" i="4" s="1"/>
  <c r="C3405" i="4" s="1"/>
  <c r="C3543" i="4" s="1"/>
  <c r="C939" i="4"/>
  <c r="C1077" i="4" s="1"/>
  <c r="C1215" i="4" s="1"/>
  <c r="C1353" i="4" s="1"/>
  <c r="C1491" i="4" s="1"/>
  <c r="C1629" i="4" s="1"/>
  <c r="C1767" i="4" s="1"/>
  <c r="C1905" i="4" s="1"/>
  <c r="C2043" i="4" s="1"/>
  <c r="C2181" i="4" s="1"/>
  <c r="C2319" i="4" s="1"/>
  <c r="C2457" i="4" s="1"/>
  <c r="C2595" i="4" s="1"/>
  <c r="C2733" i="4" s="1"/>
  <c r="C2871" i="4" s="1"/>
  <c r="C3009" i="4" s="1"/>
  <c r="C3147" i="4" s="1"/>
  <c r="C3285" i="4" s="1"/>
  <c r="C3423" i="4" s="1"/>
  <c r="C3561" i="4" s="1"/>
  <c r="C955" i="4"/>
  <c r="C1093" i="4" s="1"/>
  <c r="C1231" i="4" s="1"/>
  <c r="C1369" i="4" s="1"/>
  <c r="C1507" i="4" s="1"/>
  <c r="C1645" i="4" s="1"/>
  <c r="C1783" i="4" s="1"/>
  <c r="C1921" i="4" s="1"/>
  <c r="C2059" i="4" s="1"/>
  <c r="C2197" i="4" s="1"/>
  <c r="C2335" i="4" s="1"/>
  <c r="C2473" i="4" s="1"/>
  <c r="C2611" i="4" s="1"/>
  <c r="C2749" i="4" s="1"/>
  <c r="C2887" i="4" s="1"/>
  <c r="C3025" i="4" s="1"/>
  <c r="C3163" i="4" s="1"/>
  <c r="C3301" i="4" s="1"/>
  <c r="C3439" i="4" s="1"/>
  <c r="C3577" i="4" s="1"/>
  <c r="C987" i="4"/>
  <c r="C1125" i="4" s="1"/>
  <c r="C1263" i="4" s="1"/>
  <c r="C1401" i="4" s="1"/>
  <c r="C1539" i="4" s="1"/>
  <c r="C1677" i="4" s="1"/>
  <c r="C1815" i="4" s="1"/>
  <c r="C1953" i="4" s="1"/>
  <c r="C2091" i="4" s="1"/>
  <c r="C2229" i="4" s="1"/>
  <c r="C2367" i="4" s="1"/>
  <c r="C2505" i="4" s="1"/>
  <c r="C2643" i="4" s="1"/>
  <c r="C2781" i="4" s="1"/>
  <c r="C2919" i="4" s="1"/>
  <c r="C3057" i="4" s="1"/>
  <c r="C3195" i="4" s="1"/>
  <c r="C3333" i="4" s="1"/>
  <c r="C3471" i="4" s="1"/>
  <c r="C1029" i="4"/>
  <c r="C1167" i="4" s="1"/>
  <c r="C1305" i="4" s="1"/>
  <c r="C1443" i="4" s="1"/>
  <c r="C1581" i="4" s="1"/>
  <c r="C1719" i="4" s="1"/>
  <c r="C1857" i="4" s="1"/>
  <c r="C1995" i="4" s="1"/>
  <c r="C2133" i="4" s="1"/>
  <c r="C2271" i="4" s="1"/>
  <c r="C2409" i="4" s="1"/>
  <c r="C2547" i="4" s="1"/>
  <c r="C2685" i="4" s="1"/>
  <c r="C2823" i="4" s="1"/>
  <c r="C2961" i="4" s="1"/>
  <c r="C3099" i="4" s="1"/>
  <c r="C3237" i="4" s="1"/>
  <c r="C3375" i="4" s="1"/>
  <c r="C1065" i="4"/>
  <c r="C1203" i="4" s="1"/>
  <c r="C1341" i="4" s="1"/>
  <c r="C1479" i="4" s="1"/>
  <c r="C1617" i="4" s="1"/>
  <c r="C1755" i="4" s="1"/>
  <c r="C1893" i="4" s="1"/>
  <c r="C2031" i="4" s="1"/>
  <c r="C2169" i="4" s="1"/>
  <c r="C2307" i="4" s="1"/>
  <c r="C2445" i="4" s="1"/>
  <c r="C2583" i="4" s="1"/>
  <c r="C2721" i="4" s="1"/>
  <c r="C2859" i="4" s="1"/>
  <c r="C2997" i="4" s="1"/>
  <c r="C3135" i="4" s="1"/>
  <c r="C3273" i="4" s="1"/>
  <c r="C3411" i="4" s="1"/>
  <c r="C3549" i="4" s="1"/>
  <c r="C1833" i="4"/>
  <c r="C1971" i="4" s="1"/>
  <c r="C2109" i="4" s="1"/>
  <c r="C2247" i="4" s="1"/>
  <c r="C2385" i="4" s="1"/>
  <c r="C2523" i="4" s="1"/>
  <c r="C2661" i="4" s="1"/>
  <c r="C2799" i="4" s="1"/>
  <c r="C2937" i="4" s="1"/>
  <c r="C3075" i="4" s="1"/>
  <c r="C3213" i="4" s="1"/>
  <c r="C140" i="4"/>
  <c r="C278" i="4" s="1"/>
  <c r="C416" i="4" s="1"/>
  <c r="C554" i="4" s="1"/>
  <c r="C692" i="4" s="1"/>
  <c r="C830" i="4" s="1"/>
  <c r="C968" i="4" s="1"/>
  <c r="C1106" i="4" s="1"/>
  <c r="C1244" i="4" s="1"/>
  <c r="C1382" i="4" s="1"/>
  <c r="C1520" i="4" s="1"/>
  <c r="C1658" i="4" s="1"/>
  <c r="C1796" i="4" s="1"/>
  <c r="C1934" i="4" s="1"/>
  <c r="C2072" i="4" s="1"/>
  <c r="C2210" i="4" s="1"/>
  <c r="C2348" i="4" s="1"/>
  <c r="C2486" i="4" s="1"/>
  <c r="C2624" i="4" s="1"/>
  <c r="C2762" i="4" s="1"/>
  <c r="C2900" i="4" s="1"/>
  <c r="C3038" i="4" s="1"/>
  <c r="C3176" i="4" s="1"/>
  <c r="C3314" i="4" s="1"/>
  <c r="C3452" i="4" s="1"/>
  <c r="D3" i="4"/>
  <c r="D4" i="4"/>
  <c r="D5" i="4"/>
  <c r="D6" i="4"/>
  <c r="D7" i="4"/>
  <c r="F7" i="4" s="1"/>
  <c r="D8" i="4"/>
  <c r="D9" i="4"/>
  <c r="D10" i="4"/>
  <c r="D11" i="4"/>
  <c r="F11" i="4" s="1"/>
  <c r="D12" i="4"/>
  <c r="D13" i="4"/>
  <c r="D14" i="4"/>
  <c r="D15" i="4"/>
  <c r="D16" i="4"/>
  <c r="D17" i="4"/>
  <c r="D18" i="4"/>
  <c r="D19" i="4"/>
  <c r="F19" i="4" s="1"/>
  <c r="D20" i="4"/>
  <c r="D21" i="4"/>
  <c r="D22" i="4"/>
  <c r="D23" i="4"/>
  <c r="F23" i="4" s="1"/>
  <c r="D24" i="4"/>
  <c r="D25" i="4"/>
  <c r="D26" i="4"/>
  <c r="D27" i="4"/>
  <c r="D28" i="4"/>
  <c r="D29" i="4"/>
  <c r="D30" i="4"/>
  <c r="D31" i="4"/>
  <c r="F31" i="4" s="1"/>
  <c r="D32" i="4"/>
  <c r="D33" i="4"/>
  <c r="D34" i="4"/>
  <c r="D35" i="4"/>
  <c r="F35" i="4" s="1"/>
  <c r="D36" i="4"/>
  <c r="D37" i="4"/>
  <c r="D38" i="4"/>
  <c r="D39" i="4"/>
  <c r="D40" i="4"/>
  <c r="D41" i="4"/>
  <c r="D42" i="4"/>
  <c r="D43" i="4"/>
  <c r="F43" i="4" s="1"/>
  <c r="D44" i="4"/>
  <c r="D45" i="4"/>
  <c r="D46" i="4"/>
  <c r="D47" i="4"/>
  <c r="F47" i="4" s="1"/>
  <c r="D48" i="4"/>
  <c r="D49" i="4"/>
  <c r="D50" i="4"/>
  <c r="D51" i="4"/>
  <c r="D52" i="4"/>
  <c r="D53" i="4"/>
  <c r="D54" i="4"/>
  <c r="D55" i="4"/>
  <c r="F55" i="4" s="1"/>
  <c r="D56" i="4"/>
  <c r="D57" i="4"/>
  <c r="D58" i="4"/>
  <c r="D59" i="4"/>
  <c r="F59" i="4" s="1"/>
  <c r="D60" i="4"/>
  <c r="D61" i="4"/>
  <c r="D62" i="4"/>
  <c r="D63" i="4"/>
  <c r="D64" i="4"/>
  <c r="D65" i="4"/>
  <c r="D66" i="4"/>
  <c r="D67" i="4"/>
  <c r="F67" i="4" s="1"/>
  <c r="D68" i="4"/>
  <c r="D69" i="4"/>
  <c r="D70" i="4"/>
  <c r="D71" i="4"/>
  <c r="F71" i="4" s="1"/>
  <c r="D72" i="4"/>
  <c r="D73" i="4"/>
  <c r="D74" i="4"/>
  <c r="D75" i="4"/>
  <c r="D76" i="4"/>
  <c r="D77" i="4"/>
  <c r="D78" i="4"/>
  <c r="D79" i="4"/>
  <c r="F79" i="4" s="1"/>
  <c r="D80" i="4"/>
  <c r="D81" i="4"/>
  <c r="D82" i="4"/>
  <c r="D83" i="4"/>
  <c r="F83" i="4" s="1"/>
  <c r="D84" i="4"/>
  <c r="D85" i="4"/>
  <c r="D86" i="4"/>
  <c r="D87" i="4"/>
  <c r="D88" i="4"/>
  <c r="D89" i="4"/>
  <c r="D90" i="4"/>
  <c r="D91" i="4"/>
  <c r="F91" i="4" s="1"/>
  <c r="D92" i="4"/>
  <c r="D93" i="4"/>
  <c r="D94" i="4"/>
  <c r="D95" i="4"/>
  <c r="F95" i="4" s="1"/>
  <c r="D96" i="4"/>
  <c r="D97" i="4"/>
  <c r="D98" i="4"/>
  <c r="D99" i="4"/>
  <c r="D100" i="4"/>
  <c r="D101" i="4"/>
  <c r="D102" i="4"/>
  <c r="D103" i="4"/>
  <c r="F103" i="4" s="1"/>
  <c r="D104" i="4"/>
  <c r="D105" i="4"/>
  <c r="D106" i="4"/>
  <c r="D107" i="4"/>
  <c r="F107" i="4" s="1"/>
  <c r="D108" i="4"/>
  <c r="D109" i="4"/>
  <c r="D110" i="4"/>
  <c r="D111" i="4"/>
  <c r="D112" i="4"/>
  <c r="D113" i="4"/>
  <c r="D114" i="4"/>
  <c r="D115" i="4"/>
  <c r="F115" i="4" s="1"/>
  <c r="D116" i="4"/>
  <c r="D117" i="4"/>
  <c r="D118" i="4"/>
  <c r="D119" i="4"/>
  <c r="F119" i="4" s="1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B122" i="13"/>
  <c r="B123" i="13"/>
  <c r="B124" i="13"/>
  <c r="B125" i="13"/>
  <c r="B126" i="13"/>
  <c r="B127" i="13"/>
  <c r="B128" i="13"/>
  <c r="B129" i="13"/>
  <c r="B130" i="13"/>
  <c r="C131" i="13"/>
  <c r="B134" i="13"/>
  <c r="B135" i="13"/>
  <c r="B136" i="13"/>
  <c r="B137" i="13"/>
  <c r="B138" i="13"/>
  <c r="B139" i="13"/>
  <c r="F127" i="4"/>
  <c r="F111" i="4"/>
  <c r="C110" i="13"/>
  <c r="C111" i="13"/>
  <c r="C113" i="13"/>
  <c r="B114" i="13"/>
  <c r="C115" i="13"/>
  <c r="C116" i="13"/>
  <c r="C117" i="13"/>
  <c r="C118" i="13"/>
  <c r="C119" i="13"/>
  <c r="B4" i="13"/>
  <c r="B5" i="13"/>
  <c r="B6" i="13"/>
  <c r="B7" i="13"/>
  <c r="B8" i="13"/>
  <c r="B11" i="13"/>
  <c r="C14" i="13"/>
  <c r="C17" i="13"/>
  <c r="C19" i="13"/>
  <c r="B20" i="13"/>
  <c r="C26" i="13"/>
  <c r="C29" i="13"/>
  <c r="C31" i="13"/>
  <c r="B32" i="13"/>
  <c r="C36" i="13"/>
  <c r="A4" i="6"/>
  <c r="C41" i="13"/>
  <c r="C43" i="13"/>
  <c r="C50" i="13"/>
  <c r="C53" i="13"/>
  <c r="C55" i="13"/>
  <c r="C57" i="13"/>
  <c r="C62" i="13"/>
  <c r="C64" i="13"/>
  <c r="C65" i="13"/>
  <c r="C66" i="13"/>
  <c r="C67" i="13"/>
  <c r="C68" i="13"/>
  <c r="C69" i="13"/>
  <c r="C70" i="13"/>
  <c r="B71" i="13"/>
  <c r="C74" i="13"/>
  <c r="C75" i="13"/>
  <c r="C76" i="13"/>
  <c r="B77" i="13"/>
  <c r="C78" i="13"/>
  <c r="C79" i="13"/>
  <c r="C81" i="13"/>
  <c r="C82" i="13"/>
  <c r="C83" i="13"/>
  <c r="C86" i="13"/>
  <c r="C88" i="13"/>
  <c r="C89" i="13"/>
  <c r="C90" i="13"/>
  <c r="C91" i="13"/>
  <c r="C92" i="13"/>
  <c r="C93" i="13"/>
  <c r="B95" i="13"/>
  <c r="C98" i="13"/>
  <c r="C99" i="13"/>
  <c r="C100" i="13"/>
  <c r="C101" i="13"/>
  <c r="C102" i="13"/>
  <c r="C103" i="13"/>
  <c r="C104" i="13"/>
  <c r="C105" i="13"/>
  <c r="C106" i="13"/>
  <c r="B107" i="13"/>
  <c r="A2" i="5"/>
  <c r="B2" i="13" s="1"/>
  <c r="D2" i="4"/>
  <c r="C4" i="13"/>
  <c r="C5" i="13"/>
  <c r="C6" i="13"/>
  <c r="C61" i="13" l="1"/>
  <c r="C132" i="13"/>
  <c r="C120" i="13"/>
  <c r="C108" i="13"/>
  <c r="C72" i="13"/>
  <c r="C24" i="13"/>
  <c r="C97" i="13"/>
  <c r="C121" i="13"/>
  <c r="C85" i="13"/>
  <c r="C109" i="13"/>
  <c r="C96" i="13"/>
  <c r="C32" i="13"/>
  <c r="B132" i="13"/>
  <c r="C8" i="13"/>
  <c r="B131" i="13"/>
  <c r="C95" i="13"/>
  <c r="C71" i="13"/>
  <c r="B92" i="13"/>
  <c r="C136" i="13"/>
  <c r="C135" i="13"/>
  <c r="C124" i="13"/>
  <c r="C107" i="13"/>
  <c r="B102" i="13"/>
  <c r="C137" i="13"/>
  <c r="B104" i="13"/>
  <c r="B90" i="13"/>
  <c r="C126" i="13"/>
  <c r="B80" i="13"/>
  <c r="C125" i="13"/>
  <c r="B78" i="13"/>
  <c r="B67" i="13"/>
  <c r="C123" i="13"/>
  <c r="B64" i="13"/>
  <c r="B120" i="13"/>
  <c r="B116" i="13"/>
  <c r="C138" i="13"/>
  <c r="B113" i="13"/>
  <c r="A11" i="6"/>
  <c r="C112" i="13"/>
  <c r="C52" i="13"/>
  <c r="B52" i="13"/>
  <c r="C40" i="13"/>
  <c r="B40" i="13"/>
  <c r="C28" i="13"/>
  <c r="B28" i="13"/>
  <c r="C16" i="13"/>
  <c r="B16" i="13"/>
  <c r="B115" i="13"/>
  <c r="B103" i="13"/>
  <c r="B91" i="13"/>
  <c r="B79" i="13"/>
  <c r="B66" i="13"/>
  <c r="B43" i="13"/>
  <c r="D274" i="4"/>
  <c r="D252" i="4"/>
  <c r="E102" i="4"/>
  <c r="D240" i="4"/>
  <c r="F240" i="4" s="1"/>
  <c r="E90" i="4"/>
  <c r="D228" i="4"/>
  <c r="F228" i="4" s="1"/>
  <c r="A228" i="4" s="1"/>
  <c r="E78" i="4"/>
  <c r="D216" i="4"/>
  <c r="E66" i="4"/>
  <c r="D204" i="4"/>
  <c r="D192" i="4"/>
  <c r="D180" i="4"/>
  <c r="D168" i="4"/>
  <c r="F168" i="4" s="1"/>
  <c r="A168" i="4" s="1"/>
  <c r="D156" i="4"/>
  <c r="F156" i="4" s="1"/>
  <c r="A156" i="4" s="1"/>
  <c r="E6" i="4"/>
  <c r="D144" i="4"/>
  <c r="F144" i="4" s="1"/>
  <c r="A144" i="4" s="1"/>
  <c r="A6" i="6"/>
  <c r="C63" i="13"/>
  <c r="C27" i="13"/>
  <c r="B27" i="13"/>
  <c r="B65" i="13"/>
  <c r="B101" i="13"/>
  <c r="E100" i="4"/>
  <c r="D238" i="4"/>
  <c r="F238" i="4" s="1"/>
  <c r="A238" i="4" s="1"/>
  <c r="E64" i="4"/>
  <c r="D202" i="4"/>
  <c r="E4" i="4"/>
  <c r="D142" i="4"/>
  <c r="F142" i="4" s="1"/>
  <c r="A142" i="4" s="1"/>
  <c r="A7" i="6"/>
  <c r="C73" i="13"/>
  <c r="C49" i="13"/>
  <c r="B49" i="13"/>
  <c r="C37" i="13"/>
  <c r="B37" i="13"/>
  <c r="C25" i="13"/>
  <c r="B25" i="13"/>
  <c r="C13" i="13"/>
  <c r="B13" i="13"/>
  <c r="C134" i="13"/>
  <c r="C122" i="13"/>
  <c r="B112" i="13"/>
  <c r="B100" i="13"/>
  <c r="B88" i="13"/>
  <c r="B76" i="13"/>
  <c r="B63" i="13"/>
  <c r="B36" i="13"/>
  <c r="B41" i="13"/>
  <c r="B89" i="13"/>
  <c r="B38" i="13"/>
  <c r="D250" i="4"/>
  <c r="E112" i="4"/>
  <c r="E88" i="4"/>
  <c r="D226" i="4"/>
  <c r="F226" i="4" s="1"/>
  <c r="A226" i="4" s="1"/>
  <c r="D166" i="4"/>
  <c r="F166" i="4" s="1"/>
  <c r="A166" i="4" s="1"/>
  <c r="C133" i="13"/>
  <c r="B111" i="13"/>
  <c r="B99" i="13"/>
  <c r="B87" i="13"/>
  <c r="B75" i="13"/>
  <c r="B62" i="13"/>
  <c r="B31" i="13"/>
  <c r="F122" i="4"/>
  <c r="D140" i="4"/>
  <c r="F140" i="4" s="1"/>
  <c r="A140" i="4" s="1"/>
  <c r="D262" i="4"/>
  <c r="F262" i="4" s="1"/>
  <c r="A262" i="4" s="1"/>
  <c r="D154" i="4"/>
  <c r="F154" i="4" s="1"/>
  <c r="A154" i="4" s="1"/>
  <c r="C59" i="13"/>
  <c r="B59" i="13"/>
  <c r="C47" i="13"/>
  <c r="B47" i="13"/>
  <c r="C35" i="13"/>
  <c r="B35" i="13"/>
  <c r="C23" i="13"/>
  <c r="B23" i="13"/>
  <c r="B110" i="13"/>
  <c r="B98" i="13"/>
  <c r="B86" i="13"/>
  <c r="B74" i="13"/>
  <c r="B61" i="13"/>
  <c r="B29" i="13"/>
  <c r="E40" i="4"/>
  <c r="D178" i="4"/>
  <c r="F178" i="4" s="1"/>
  <c r="A178" i="4" s="1"/>
  <c r="A10" i="6"/>
  <c r="C94" i="13"/>
  <c r="C58" i="13"/>
  <c r="B58" i="13"/>
  <c r="C46" i="13"/>
  <c r="B46" i="13"/>
  <c r="C34" i="13"/>
  <c r="B34" i="13"/>
  <c r="C22" i="13"/>
  <c r="B22" i="13"/>
  <c r="C10" i="13"/>
  <c r="B10" i="13"/>
  <c r="B121" i="13"/>
  <c r="B109" i="13"/>
  <c r="B97" i="13"/>
  <c r="B85" i="13"/>
  <c r="B73" i="13"/>
  <c r="B26" i="13"/>
  <c r="C38" i="13"/>
  <c r="E76" i="4"/>
  <c r="D214" i="4"/>
  <c r="C45" i="13"/>
  <c r="B45" i="13"/>
  <c r="C33" i="13"/>
  <c r="B33" i="13"/>
  <c r="C21" i="13"/>
  <c r="B21" i="13"/>
  <c r="C9" i="13"/>
  <c r="B9" i="13"/>
  <c r="C130" i="13"/>
  <c r="B108" i="13"/>
  <c r="B72" i="13"/>
  <c r="B57" i="13"/>
  <c r="B24" i="13"/>
  <c r="D267" i="4"/>
  <c r="D257" i="4"/>
  <c r="E119" i="4"/>
  <c r="D245" i="4"/>
  <c r="D233" i="4"/>
  <c r="F233" i="4" s="1"/>
  <c r="E95" i="4"/>
  <c r="D221" i="4"/>
  <c r="F221" i="4" s="1"/>
  <c r="E83" i="4"/>
  <c r="D209" i="4"/>
  <c r="F209" i="4" s="1"/>
  <c r="E71" i="4"/>
  <c r="D197" i="4"/>
  <c r="D185" i="4"/>
  <c r="F185" i="4" s="1"/>
  <c r="D173" i="4"/>
  <c r="D161" i="4"/>
  <c r="D149" i="4"/>
  <c r="A9" i="6"/>
  <c r="C87" i="13"/>
  <c r="C51" i="13"/>
  <c r="B51" i="13"/>
  <c r="C39" i="13"/>
  <c r="B39" i="13"/>
  <c r="C15" i="13"/>
  <c r="B15" i="13"/>
  <c r="C3" i="13"/>
  <c r="B3" i="13"/>
  <c r="C77" i="13"/>
  <c r="D272" i="4"/>
  <c r="F272" i="4" s="1"/>
  <c r="A272" i="4" s="1"/>
  <c r="E52" i="4"/>
  <c r="D190" i="4"/>
  <c r="A3" i="6"/>
  <c r="C20" i="13"/>
  <c r="A8" i="6"/>
  <c r="C80" i="13"/>
  <c r="C56" i="13"/>
  <c r="B56" i="13"/>
  <c r="C44" i="13"/>
  <c r="B44" i="13"/>
  <c r="C129" i="13"/>
  <c r="B119" i="13"/>
  <c r="B83" i="13"/>
  <c r="B70" i="13"/>
  <c r="B55" i="13"/>
  <c r="B19" i="13"/>
  <c r="C128" i="13"/>
  <c r="B118" i="13"/>
  <c r="B106" i="13"/>
  <c r="B94" i="13"/>
  <c r="B82" i="13"/>
  <c r="B69" i="13"/>
  <c r="B53" i="13"/>
  <c r="B17" i="13"/>
  <c r="D277" i="4"/>
  <c r="D265" i="4"/>
  <c r="D255" i="4"/>
  <c r="E117" i="4"/>
  <c r="D243" i="4"/>
  <c r="E105" i="4"/>
  <c r="D231" i="4"/>
  <c r="F231" i="4" s="1"/>
  <c r="A231" i="4" s="1"/>
  <c r="E93" i="4"/>
  <c r="D219" i="4"/>
  <c r="F219" i="4" s="1"/>
  <c r="A219" i="4" s="1"/>
  <c r="E81" i="4"/>
  <c r="D207" i="4"/>
  <c r="F207" i="4" s="1"/>
  <c r="A207" i="4" s="1"/>
  <c r="E69" i="4"/>
  <c r="D195" i="4"/>
  <c r="E57" i="4"/>
  <c r="D183" i="4"/>
  <c r="F183" i="4" s="1"/>
  <c r="A183" i="4" s="1"/>
  <c r="D171" i="4"/>
  <c r="D159" i="4"/>
  <c r="D147" i="4"/>
  <c r="C54" i="13"/>
  <c r="B54" i="13"/>
  <c r="C42" i="13"/>
  <c r="B42" i="13"/>
  <c r="C30" i="13"/>
  <c r="B30" i="13"/>
  <c r="C18" i="13"/>
  <c r="B18" i="13"/>
  <c r="F139" i="4"/>
  <c r="C139" i="13"/>
  <c r="C127" i="13"/>
  <c r="B117" i="13"/>
  <c r="B105" i="13"/>
  <c r="B93" i="13"/>
  <c r="B81" i="13"/>
  <c r="B68" i="13"/>
  <c r="B50" i="13"/>
  <c r="B14" i="13"/>
  <c r="D275" i="4"/>
  <c r="D263" i="4"/>
  <c r="E115" i="4"/>
  <c r="D253" i="4"/>
  <c r="E103" i="4"/>
  <c r="D241" i="4"/>
  <c r="E91" i="4"/>
  <c r="D229" i="4"/>
  <c r="E79" i="4"/>
  <c r="D217" i="4"/>
  <c r="F217" i="4" s="1"/>
  <c r="E67" i="4"/>
  <c r="D205" i="4"/>
  <c r="F205" i="4" s="1"/>
  <c r="E55" i="4"/>
  <c r="D193" i="4"/>
  <c r="E43" i="4"/>
  <c r="D181" i="4"/>
  <c r="E31" i="4"/>
  <c r="D169" i="4"/>
  <c r="E19" i="4"/>
  <c r="D157" i="4"/>
  <c r="F157" i="4" s="1"/>
  <c r="A157" i="4" s="1"/>
  <c r="D145" i="4"/>
  <c r="F145" i="4" s="1"/>
  <c r="D273" i="4"/>
  <c r="F273" i="4" s="1"/>
  <c r="A273" i="4" s="1"/>
  <c r="E135" i="4"/>
  <c r="D251" i="4"/>
  <c r="E113" i="4"/>
  <c r="E101" i="4"/>
  <c r="D239" i="4"/>
  <c r="E89" i="4"/>
  <c r="D227" i="4"/>
  <c r="E77" i="4"/>
  <c r="D215" i="4"/>
  <c r="E65" i="4"/>
  <c r="D203" i="4"/>
  <c r="F203" i="4" s="1"/>
  <c r="A203" i="4" s="1"/>
  <c r="E53" i="4"/>
  <c r="D191" i="4"/>
  <c r="E41" i="4"/>
  <c r="D179" i="4"/>
  <c r="F179" i="4" s="1"/>
  <c r="A179" i="4" s="1"/>
  <c r="E29" i="4"/>
  <c r="D167" i="4"/>
  <c r="E17" i="4"/>
  <c r="D155" i="4"/>
  <c r="F155" i="4" s="1"/>
  <c r="A155" i="4" s="1"/>
  <c r="E5" i="4"/>
  <c r="D143" i="4"/>
  <c r="F143" i="4" s="1"/>
  <c r="A143" i="4" s="1"/>
  <c r="D271" i="4"/>
  <c r="D261" i="4"/>
  <c r="D249" i="4"/>
  <c r="E111" i="4"/>
  <c r="D237" i="4"/>
  <c r="E99" i="4"/>
  <c r="D225" i="4"/>
  <c r="E87" i="4"/>
  <c r="D213" i="4"/>
  <c r="F213" i="4" s="1"/>
  <c r="E75" i="4"/>
  <c r="D201" i="4"/>
  <c r="F201" i="4" s="1"/>
  <c r="E63" i="4"/>
  <c r="D189" i="4"/>
  <c r="F189" i="4" s="1"/>
  <c r="D177" i="4"/>
  <c r="F177" i="4" s="1"/>
  <c r="D165" i="4"/>
  <c r="D153" i="4"/>
  <c r="D141" i="4"/>
  <c r="F141" i="4" s="1"/>
  <c r="D270" i="4"/>
  <c r="D260" i="4"/>
  <c r="D248" i="4"/>
  <c r="E110" i="4"/>
  <c r="D236" i="4"/>
  <c r="F236" i="4" s="1"/>
  <c r="A236" i="4" s="1"/>
  <c r="E98" i="4"/>
  <c r="D224" i="4"/>
  <c r="F224" i="4" s="1"/>
  <c r="A224" i="4" s="1"/>
  <c r="E86" i="4"/>
  <c r="D212" i="4"/>
  <c r="E74" i="4"/>
  <c r="D200" i="4"/>
  <c r="E62" i="4"/>
  <c r="D188" i="4"/>
  <c r="F188" i="4" s="1"/>
  <c r="A188" i="4" s="1"/>
  <c r="E50" i="4"/>
  <c r="D176" i="4"/>
  <c r="E38" i="4"/>
  <c r="D164" i="4"/>
  <c r="F164" i="4" s="1"/>
  <c r="A164" i="4" s="1"/>
  <c r="E26" i="4"/>
  <c r="D152" i="4"/>
  <c r="F152" i="4" s="1"/>
  <c r="A152" i="4" s="1"/>
  <c r="E14" i="4"/>
  <c r="E131" i="4"/>
  <c r="D269" i="4"/>
  <c r="E121" i="4"/>
  <c r="D259" i="4"/>
  <c r="E109" i="4"/>
  <c r="D247" i="4"/>
  <c r="F247" i="4" s="1"/>
  <c r="D235" i="4"/>
  <c r="E97" i="4"/>
  <c r="D223" i="4"/>
  <c r="E85" i="4"/>
  <c r="E73" i="4"/>
  <c r="D211" i="4"/>
  <c r="E61" i="4"/>
  <c r="D199" i="4"/>
  <c r="D187" i="4"/>
  <c r="D175" i="4"/>
  <c r="D163" i="4"/>
  <c r="E25" i="4"/>
  <c r="D151" i="4"/>
  <c r="D268" i="4"/>
  <c r="F268" i="4" s="1"/>
  <c r="A268" i="4" s="1"/>
  <c r="E130" i="4"/>
  <c r="D258" i="4"/>
  <c r="F258" i="4" s="1"/>
  <c r="A258" i="4" s="1"/>
  <c r="E120" i="4"/>
  <c r="D246" i="4"/>
  <c r="F246" i="4" s="1"/>
  <c r="A246" i="4" s="1"/>
  <c r="E108" i="4"/>
  <c r="D234" i="4"/>
  <c r="F234" i="4" s="1"/>
  <c r="A234" i="4" s="1"/>
  <c r="E96" i="4"/>
  <c r="D222" i="4"/>
  <c r="F222" i="4" s="1"/>
  <c r="A222" i="4" s="1"/>
  <c r="E84" i="4"/>
  <c r="D210" i="4"/>
  <c r="F210" i="4" s="1"/>
  <c r="A210" i="4" s="1"/>
  <c r="E72" i="4"/>
  <c r="D198" i="4"/>
  <c r="E60" i="4"/>
  <c r="D186" i="4"/>
  <c r="F186" i="4" s="1"/>
  <c r="A186" i="4" s="1"/>
  <c r="E48" i="4"/>
  <c r="D174" i="4"/>
  <c r="F174" i="4" s="1"/>
  <c r="A174" i="4" s="1"/>
  <c r="E36" i="4"/>
  <c r="D162" i="4"/>
  <c r="E24" i="4"/>
  <c r="D150" i="4"/>
  <c r="F150" i="4" s="1"/>
  <c r="A150" i="4" s="1"/>
  <c r="D266" i="4"/>
  <c r="F266" i="4" s="1"/>
  <c r="A266" i="4" s="1"/>
  <c r="D256" i="4"/>
  <c r="E118" i="4"/>
  <c r="D244" i="4"/>
  <c r="E106" i="4"/>
  <c r="D232" i="4"/>
  <c r="F232" i="4" s="1"/>
  <c r="A232" i="4" s="1"/>
  <c r="E94" i="4"/>
  <c r="D220" i="4"/>
  <c r="F220" i="4" s="1"/>
  <c r="A220" i="4" s="1"/>
  <c r="E82" i="4"/>
  <c r="D208" i="4"/>
  <c r="F208" i="4" s="1"/>
  <c r="A208" i="4" s="1"/>
  <c r="E70" i="4"/>
  <c r="D196" i="4"/>
  <c r="F196" i="4" s="1"/>
  <c r="A196" i="4" s="1"/>
  <c r="E58" i="4"/>
  <c r="D184" i="4"/>
  <c r="D172" i="4"/>
  <c r="D160" i="4"/>
  <c r="F160" i="4" s="1"/>
  <c r="A160" i="4" s="1"/>
  <c r="E22" i="4"/>
  <c r="D148" i="4"/>
  <c r="F148" i="4" s="1"/>
  <c r="A148" i="4" s="1"/>
  <c r="D276" i="4"/>
  <c r="F276" i="4" s="1"/>
  <c r="A276" i="4" s="1"/>
  <c r="D264" i="4"/>
  <c r="E126" i="4"/>
  <c r="D254" i="4"/>
  <c r="E116" i="4"/>
  <c r="E104" i="4"/>
  <c r="D242" i="4"/>
  <c r="E92" i="4"/>
  <c r="D230" i="4"/>
  <c r="E80" i="4"/>
  <c r="D218" i="4"/>
  <c r="F218" i="4" s="1"/>
  <c r="A218" i="4" s="1"/>
  <c r="E68" i="4"/>
  <c r="D206" i="4"/>
  <c r="F206" i="4" s="1"/>
  <c r="A206" i="4" s="1"/>
  <c r="E56" i="4"/>
  <c r="D194" i="4"/>
  <c r="F194" i="4" s="1"/>
  <c r="A194" i="4" s="1"/>
  <c r="E44" i="4"/>
  <c r="D182" i="4"/>
  <c r="F182" i="4" s="1"/>
  <c r="A182" i="4" s="1"/>
  <c r="E32" i="4"/>
  <c r="D170" i="4"/>
  <c r="F170" i="4" s="1"/>
  <c r="A170" i="4" s="1"/>
  <c r="E20" i="4"/>
  <c r="D158" i="4"/>
  <c r="E8" i="4"/>
  <c r="D146" i="4"/>
  <c r="F146" i="4" s="1"/>
  <c r="A146" i="4" s="1"/>
  <c r="C3221" i="4"/>
  <c r="C3359" i="4" s="1"/>
  <c r="C3497" i="4" s="1"/>
  <c r="C3585" i="4"/>
  <c r="C3513" i="4"/>
  <c r="C3281" i="4"/>
  <c r="C3265" i="4"/>
  <c r="C3299" i="4"/>
  <c r="C3269" i="4"/>
  <c r="C3453" i="4"/>
  <c r="C3363" i="4"/>
  <c r="C3501" i="4" s="1"/>
  <c r="C3493" i="4"/>
  <c r="C3581" i="4"/>
  <c r="C3431" i="4"/>
  <c r="C3569" i="4" s="1"/>
  <c r="C3257" i="4"/>
  <c r="C3395" i="4" s="1"/>
  <c r="C3303" i="4"/>
  <c r="C3441" i="4" s="1"/>
  <c r="C3579" i="4" s="1"/>
  <c r="C3323" i="4"/>
  <c r="C3399" i="4"/>
  <c r="C3537" i="4" s="1"/>
  <c r="C3233" i="4"/>
  <c r="C3351" i="4"/>
  <c r="C3489" i="4" s="1"/>
  <c r="C3588" i="4"/>
  <c r="C3576" i="4"/>
  <c r="C3218" i="4"/>
  <c r="C3356" i="4" s="1"/>
  <c r="C3494" i="4" s="1"/>
  <c r="C3277" i="4"/>
  <c r="C3327" i="4"/>
  <c r="C3554" i="4"/>
  <c r="C3245" i="4"/>
  <c r="C3343" i="4"/>
  <c r="C3445" i="4"/>
  <c r="C3477" i="4"/>
  <c r="C3319" i="4"/>
  <c r="C3403" i="4"/>
  <c r="C3440" i="4"/>
  <c r="C3578" i="4" s="1"/>
  <c r="C3449" i="4"/>
  <c r="C3297" i="4"/>
  <c r="F128" i="4"/>
  <c r="A128" i="4" s="1"/>
  <c r="F110" i="4"/>
  <c r="A110" i="4" s="1"/>
  <c r="F98" i="4"/>
  <c r="A98" i="4" s="1"/>
  <c r="F86" i="4"/>
  <c r="A86" i="4" s="1"/>
  <c r="F74" i="4"/>
  <c r="A74" i="4" s="1"/>
  <c r="F62" i="4"/>
  <c r="A62" i="4" s="1"/>
  <c r="F50" i="4"/>
  <c r="A50" i="4" s="1"/>
  <c r="F38" i="4"/>
  <c r="A38" i="4" s="1"/>
  <c r="F26" i="4"/>
  <c r="A26" i="4" s="1"/>
  <c r="F14" i="4"/>
  <c r="A14" i="4" s="1"/>
  <c r="F121" i="4"/>
  <c r="F109" i="4"/>
  <c r="A109" i="4" s="1"/>
  <c r="F97" i="4"/>
  <c r="A97" i="4" s="1"/>
  <c r="F85" i="4"/>
  <c r="A85" i="4" s="1"/>
  <c r="F73" i="4"/>
  <c r="A73" i="4" s="1"/>
  <c r="F61" i="4"/>
  <c r="A61" i="4" s="1"/>
  <c r="F49" i="4"/>
  <c r="A49" i="4" s="1"/>
  <c r="F37" i="4"/>
  <c r="A37" i="4" s="1"/>
  <c r="F25" i="4"/>
  <c r="A25" i="4" s="1"/>
  <c r="F13" i="4"/>
  <c r="A13" i="4" s="1"/>
  <c r="F120" i="4"/>
  <c r="A120" i="4" s="1"/>
  <c r="F108" i="4"/>
  <c r="A108" i="4" s="1"/>
  <c r="F96" i="4"/>
  <c r="F84" i="4"/>
  <c r="A84" i="4" s="1"/>
  <c r="F72" i="4"/>
  <c r="A72" i="4" s="1"/>
  <c r="F60" i="4"/>
  <c r="A60" i="4" s="1"/>
  <c r="F48" i="4"/>
  <c r="A48" i="4" s="1"/>
  <c r="F36" i="4"/>
  <c r="A36" i="4" s="1"/>
  <c r="F24" i="4"/>
  <c r="A24" i="4" s="1"/>
  <c r="F12" i="4"/>
  <c r="A12" i="4" s="1"/>
  <c r="F118" i="4"/>
  <c r="A118" i="4" s="1"/>
  <c r="F106" i="4"/>
  <c r="A106" i="4" s="1"/>
  <c r="F94" i="4"/>
  <c r="A94" i="4" s="1"/>
  <c r="F82" i="4"/>
  <c r="A82" i="4" s="1"/>
  <c r="F70" i="4"/>
  <c r="A70" i="4" s="1"/>
  <c r="F58" i="4"/>
  <c r="A58" i="4" s="1"/>
  <c r="F46" i="4"/>
  <c r="A46" i="4" s="1"/>
  <c r="F34" i="4"/>
  <c r="A34" i="4" s="1"/>
  <c r="F22" i="4"/>
  <c r="A22" i="4" s="1"/>
  <c r="F10" i="4"/>
  <c r="A10" i="4" s="1"/>
  <c r="F117" i="4"/>
  <c r="A117" i="4" s="1"/>
  <c r="F105" i="4"/>
  <c r="A105" i="4" s="1"/>
  <c r="F93" i="4"/>
  <c r="A93" i="4" s="1"/>
  <c r="F81" i="4"/>
  <c r="A81" i="4" s="1"/>
  <c r="F69" i="4"/>
  <c r="A69" i="4" s="1"/>
  <c r="F57" i="4"/>
  <c r="A57" i="4" s="1"/>
  <c r="F45" i="4"/>
  <c r="A45" i="4" s="1"/>
  <c r="F33" i="4"/>
  <c r="A33" i="4" s="1"/>
  <c r="F21" i="4"/>
  <c r="A21" i="4" s="1"/>
  <c r="F9" i="4"/>
  <c r="A9" i="4" s="1"/>
  <c r="F116" i="4"/>
  <c r="A116" i="4" s="1"/>
  <c r="F104" i="4"/>
  <c r="A104" i="4" s="1"/>
  <c r="F92" i="4"/>
  <c r="A92" i="4" s="1"/>
  <c r="F80" i="4"/>
  <c r="A80" i="4" s="1"/>
  <c r="F68" i="4"/>
  <c r="A68" i="4" s="1"/>
  <c r="F56" i="4"/>
  <c r="A56" i="4" s="1"/>
  <c r="F44" i="4"/>
  <c r="A44" i="4" s="1"/>
  <c r="F32" i="4"/>
  <c r="A32" i="4" s="1"/>
  <c r="F20" i="4"/>
  <c r="A20" i="4" s="1"/>
  <c r="F8" i="4"/>
  <c r="A8" i="4" s="1"/>
  <c r="F114" i="4"/>
  <c r="A114" i="4" s="1"/>
  <c r="F102" i="4"/>
  <c r="A102" i="4" s="1"/>
  <c r="F90" i="4"/>
  <c r="A90" i="4" s="1"/>
  <c r="F78" i="4"/>
  <c r="A78" i="4" s="1"/>
  <c r="F66" i="4"/>
  <c r="A66" i="4" s="1"/>
  <c r="F54" i="4"/>
  <c r="A54" i="4" s="1"/>
  <c r="F42" i="4"/>
  <c r="A42" i="4" s="1"/>
  <c r="F30" i="4"/>
  <c r="A30" i="4" s="1"/>
  <c r="F18" i="4"/>
  <c r="A18" i="4" s="1"/>
  <c r="F6" i="4"/>
  <c r="A6" i="4" s="1"/>
  <c r="F113" i="4"/>
  <c r="F101" i="4"/>
  <c r="A101" i="4" s="1"/>
  <c r="F89" i="4"/>
  <c r="A89" i="4" s="1"/>
  <c r="F77" i="4"/>
  <c r="A77" i="4" s="1"/>
  <c r="F65" i="4"/>
  <c r="A65" i="4" s="1"/>
  <c r="F53" i="4"/>
  <c r="A53" i="4" s="1"/>
  <c r="F41" i="4"/>
  <c r="A41" i="4" s="1"/>
  <c r="F29" i="4"/>
  <c r="A29" i="4" s="1"/>
  <c r="F17" i="4"/>
  <c r="A17" i="4" s="1"/>
  <c r="F5" i="4"/>
  <c r="A5" i="4" s="1"/>
  <c r="F112" i="4"/>
  <c r="A112" i="4" s="1"/>
  <c r="F100" i="4"/>
  <c r="A100" i="4" s="1"/>
  <c r="F88" i="4"/>
  <c r="A88" i="4" s="1"/>
  <c r="F76" i="4"/>
  <c r="A76" i="4" s="1"/>
  <c r="F64" i="4"/>
  <c r="A64" i="4" s="1"/>
  <c r="F52" i="4"/>
  <c r="A52" i="4" s="1"/>
  <c r="F40" i="4"/>
  <c r="A40" i="4" s="1"/>
  <c r="F28" i="4"/>
  <c r="A28" i="4" s="1"/>
  <c r="F16" i="4"/>
  <c r="A16" i="4" s="1"/>
  <c r="F4" i="4"/>
  <c r="A4" i="4" s="1"/>
  <c r="F2" i="4"/>
  <c r="A2" i="4" s="1"/>
  <c r="F99" i="4"/>
  <c r="A99" i="4" s="1"/>
  <c r="F87" i="4"/>
  <c r="A87" i="4" s="1"/>
  <c r="F75" i="4"/>
  <c r="A75" i="4" s="1"/>
  <c r="F63" i="4"/>
  <c r="A63" i="4" s="1"/>
  <c r="F51" i="4"/>
  <c r="A51" i="4" s="1"/>
  <c r="F39" i="4"/>
  <c r="A39" i="4" s="1"/>
  <c r="F27" i="4"/>
  <c r="A27" i="4" s="1"/>
  <c r="F15" i="4"/>
  <c r="A15" i="4" s="1"/>
  <c r="F3" i="4"/>
  <c r="A3" i="4" s="1"/>
  <c r="A111" i="4"/>
  <c r="F158" i="4"/>
  <c r="A158" i="4" s="1"/>
  <c r="F134" i="4"/>
  <c r="A134" i="4" s="1"/>
  <c r="F124" i="4"/>
  <c r="A124" i="4" s="1"/>
  <c r="F195" i="4"/>
  <c r="A195" i="4" s="1"/>
  <c r="F265" i="4"/>
  <c r="A265" i="4" s="1"/>
  <c r="F147" i="4"/>
  <c r="A147" i="4" s="1"/>
  <c r="F230" i="4"/>
  <c r="A230" i="4" s="1"/>
  <c r="F135" i="4"/>
  <c r="A135" i="4" s="1"/>
  <c r="F171" i="4"/>
  <c r="A171" i="4" s="1"/>
  <c r="F212" i="4"/>
  <c r="A212" i="4" s="1"/>
  <c r="F200" i="4"/>
  <c r="A200" i="4" s="1"/>
  <c r="F176" i="4"/>
  <c r="A176" i="4" s="1"/>
  <c r="F216" i="4"/>
  <c r="A216" i="4" s="1"/>
  <c r="F204" i="4"/>
  <c r="A204" i="4" s="1"/>
  <c r="F192" i="4"/>
  <c r="A192" i="4" s="1"/>
  <c r="F180" i="4"/>
  <c r="A180" i="4" s="1"/>
  <c r="F274" i="4"/>
  <c r="A274" i="4" s="1"/>
  <c r="F132" i="4"/>
  <c r="A132" i="4" s="1"/>
  <c r="F191" i="4"/>
  <c r="A191" i="4" s="1"/>
  <c r="F167" i="4"/>
  <c r="A167" i="4" s="1"/>
  <c r="F131" i="4"/>
  <c r="A131" i="4" s="1"/>
  <c r="F275" i="4"/>
  <c r="A275" i="4" s="1"/>
  <c r="F130" i="4"/>
  <c r="A130" i="4" s="1"/>
  <c r="F248" i="4"/>
  <c r="A248" i="4" s="1"/>
  <c r="F198" i="4"/>
  <c r="A198" i="4" s="1"/>
  <c r="F126" i="4"/>
  <c r="A126" i="4" s="1"/>
  <c r="F138" i="4"/>
  <c r="A138" i="4" s="1"/>
  <c r="F184" i="4"/>
  <c r="A184" i="4" s="1"/>
  <c r="F172" i="4"/>
  <c r="A172" i="4" s="1"/>
  <c r="F136" i="4"/>
  <c r="A136" i="4" s="1"/>
  <c r="F269" i="4"/>
  <c r="A139" i="4"/>
  <c r="F259" i="4"/>
  <c r="A127" i="4"/>
  <c r="A122" i="4"/>
  <c r="A121" i="4"/>
  <c r="F169" i="4"/>
  <c r="A115" i="4"/>
  <c r="A67" i="4"/>
  <c r="F173" i="4"/>
  <c r="A43" i="4"/>
  <c r="F161" i="4"/>
  <c r="F149" i="4"/>
  <c r="F137" i="4"/>
  <c r="F125" i="4"/>
  <c r="A103" i="4"/>
  <c r="A91" i="4"/>
  <c r="A79" i="4"/>
  <c r="A55" i="4"/>
  <c r="A31" i="4"/>
  <c r="A19" i="4"/>
  <c r="A7" i="4"/>
  <c r="F133" i="4"/>
  <c r="A113" i="4"/>
  <c r="F193" i="4"/>
  <c r="F123" i="4"/>
  <c r="A119" i="4"/>
  <c r="F237" i="4"/>
  <c r="A83" i="4"/>
  <c r="A59" i="4"/>
  <c r="A23" i="4"/>
  <c r="A107" i="4"/>
  <c r="F225" i="4"/>
  <c r="A95" i="4"/>
  <c r="A71" i="4"/>
  <c r="A47" i="4"/>
  <c r="F165" i="4"/>
  <c r="A35" i="4"/>
  <c r="F153" i="4"/>
  <c r="A11" i="4"/>
  <c r="F129" i="4"/>
  <c r="A96" i="4"/>
  <c r="C7" i="13"/>
  <c r="A5" i="6"/>
  <c r="C114" i="13"/>
  <c r="C12" i="13"/>
  <c r="C11" i="13"/>
  <c r="E39" i="4" l="1"/>
  <c r="E134" i="4"/>
  <c r="E129" i="4"/>
  <c r="E21" i="4"/>
  <c r="E128" i="4"/>
  <c r="E59" i="4"/>
  <c r="E9" i="4"/>
  <c r="E132" i="4"/>
  <c r="E123" i="4"/>
  <c r="E133" i="4"/>
  <c r="E124" i="4"/>
  <c r="E28" i="4"/>
  <c r="E37" i="4"/>
  <c r="E107" i="4"/>
  <c r="E127" i="4"/>
  <c r="E46" i="4"/>
  <c r="E122" i="4"/>
  <c r="E49" i="4"/>
  <c r="E34" i="4"/>
  <c r="E27" i="4"/>
  <c r="E136" i="4"/>
  <c r="E138" i="4"/>
  <c r="E30" i="4"/>
  <c r="E3" i="4"/>
  <c r="E15" i="4"/>
  <c r="E16" i="4"/>
  <c r="E13" i="4"/>
  <c r="E23" i="4"/>
  <c r="E12" i="4"/>
  <c r="E33" i="4"/>
  <c r="E35" i="4"/>
  <c r="A2" i="6"/>
  <c r="C2" i="13"/>
  <c r="D402" i="4"/>
  <c r="F402" i="4" s="1"/>
  <c r="A402" i="4" s="1"/>
  <c r="E264" i="4"/>
  <c r="D334" i="4"/>
  <c r="E196" i="4"/>
  <c r="D404" i="4"/>
  <c r="F404" i="4" s="1"/>
  <c r="A404" i="4" s="1"/>
  <c r="E266" i="4"/>
  <c r="D348" i="4"/>
  <c r="E210" i="4"/>
  <c r="D289" i="4"/>
  <c r="E151" i="4"/>
  <c r="F151" i="4"/>
  <c r="A151" i="4" s="1"/>
  <c r="D361" i="4"/>
  <c r="E223" i="4"/>
  <c r="F223" i="4"/>
  <c r="A223" i="4" s="1"/>
  <c r="D302" i="4"/>
  <c r="E164" i="4"/>
  <c r="D374" i="4"/>
  <c r="E236" i="4"/>
  <c r="D303" i="4"/>
  <c r="F303" i="4" s="1"/>
  <c r="E165" i="4"/>
  <c r="D375" i="4"/>
  <c r="E237" i="4"/>
  <c r="D345" i="4"/>
  <c r="E207" i="4"/>
  <c r="D415" i="4"/>
  <c r="F415" i="4" s="1"/>
  <c r="E277" i="4"/>
  <c r="D316" i="4"/>
  <c r="E178" i="4"/>
  <c r="D376" i="4"/>
  <c r="E238" i="4"/>
  <c r="D306" i="4"/>
  <c r="E168" i="4"/>
  <c r="D378" i="4"/>
  <c r="E240" i="4"/>
  <c r="D405" i="4"/>
  <c r="E267" i="4"/>
  <c r="D414" i="4"/>
  <c r="E276" i="4"/>
  <c r="D346" i="4"/>
  <c r="E208" i="4"/>
  <c r="D288" i="4"/>
  <c r="E150" i="4"/>
  <c r="D360" i="4"/>
  <c r="E222" i="4"/>
  <c r="D301" i="4"/>
  <c r="E163" i="4"/>
  <c r="F163" i="4"/>
  <c r="A163" i="4" s="1"/>
  <c r="D373" i="4"/>
  <c r="E235" i="4"/>
  <c r="F235" i="4"/>
  <c r="A235" i="4" s="1"/>
  <c r="D314" i="4"/>
  <c r="E176" i="4"/>
  <c r="D386" i="4"/>
  <c r="E248" i="4"/>
  <c r="D315" i="4"/>
  <c r="F315" i="4" s="1"/>
  <c r="E177" i="4"/>
  <c r="D387" i="4"/>
  <c r="E249" i="4"/>
  <c r="D389" i="4"/>
  <c r="F389" i="4" s="1"/>
  <c r="E251" i="4"/>
  <c r="E147" i="4"/>
  <c r="D285" i="4"/>
  <c r="D357" i="4"/>
  <c r="E219" i="4"/>
  <c r="D318" i="4"/>
  <c r="E180" i="4"/>
  <c r="E114" i="4"/>
  <c r="D319" i="4"/>
  <c r="E181" i="4"/>
  <c r="F181" i="4"/>
  <c r="A181" i="4" s="1"/>
  <c r="D328" i="4"/>
  <c r="E190" i="4"/>
  <c r="F190" i="4"/>
  <c r="A190" i="4" s="1"/>
  <c r="D284" i="4"/>
  <c r="E146" i="4"/>
  <c r="D356" i="4"/>
  <c r="F356" i="4" s="1"/>
  <c r="A356" i="4" s="1"/>
  <c r="E218" i="4"/>
  <c r="E10" i="4"/>
  <c r="D385" i="4"/>
  <c r="E247" i="4"/>
  <c r="E51" i="4"/>
  <c r="D329" i="4"/>
  <c r="E191" i="4"/>
  <c r="D331" i="4"/>
  <c r="F331" i="4" s="1"/>
  <c r="E193" i="4"/>
  <c r="E125" i="4"/>
  <c r="D347" i="4"/>
  <c r="E209" i="4"/>
  <c r="D352" i="4"/>
  <c r="F214" i="4"/>
  <c r="A214" i="4" s="1"/>
  <c r="E214" i="4"/>
  <c r="E42" i="4"/>
  <c r="D390" i="4"/>
  <c r="E252" i="4"/>
  <c r="D286" i="4"/>
  <c r="E148" i="4"/>
  <c r="D358" i="4"/>
  <c r="F358" i="4" s="1"/>
  <c r="E220" i="4"/>
  <c r="D300" i="4"/>
  <c r="E162" i="4"/>
  <c r="D372" i="4"/>
  <c r="E234" i="4"/>
  <c r="D313" i="4"/>
  <c r="E175" i="4"/>
  <c r="F175" i="4"/>
  <c r="A175" i="4" s="1"/>
  <c r="D326" i="4"/>
  <c r="E188" i="4"/>
  <c r="D398" i="4"/>
  <c r="F398" i="4" s="1"/>
  <c r="E260" i="4"/>
  <c r="D327" i="4"/>
  <c r="F327" i="4" s="1"/>
  <c r="E189" i="4"/>
  <c r="D399" i="4"/>
  <c r="E261" i="4"/>
  <c r="D401" i="4"/>
  <c r="E263" i="4"/>
  <c r="D297" i="4"/>
  <c r="E159" i="4"/>
  <c r="F159" i="4"/>
  <c r="A159" i="4" s="1"/>
  <c r="D369" i="4"/>
  <c r="E231" i="4"/>
  <c r="D410" i="4"/>
  <c r="E272" i="4"/>
  <c r="E11" i="4"/>
  <c r="D292" i="4"/>
  <c r="E154" i="4"/>
  <c r="D330" i="4"/>
  <c r="E192" i="4"/>
  <c r="D335" i="4"/>
  <c r="F335" i="4" s="1"/>
  <c r="E197" i="4"/>
  <c r="D296" i="4"/>
  <c r="E158" i="4"/>
  <c r="D368" i="4"/>
  <c r="E230" i="4"/>
  <c r="D397" i="4"/>
  <c r="E259" i="4"/>
  <c r="E203" i="4"/>
  <c r="D341" i="4"/>
  <c r="D343" i="4"/>
  <c r="E205" i="4"/>
  <c r="E137" i="4"/>
  <c r="D287" i="4"/>
  <c r="F287" i="4" s="1"/>
  <c r="E149" i="4"/>
  <c r="D359" i="4"/>
  <c r="E221" i="4"/>
  <c r="D304" i="4"/>
  <c r="E166" i="4"/>
  <c r="E54" i="4"/>
  <c r="D298" i="4"/>
  <c r="F298" i="4" s="1"/>
  <c r="A298" i="4" s="1"/>
  <c r="E160" i="4"/>
  <c r="D370" i="4"/>
  <c r="E232" i="4"/>
  <c r="D312" i="4"/>
  <c r="E174" i="4"/>
  <c r="E246" i="4"/>
  <c r="D384" i="4"/>
  <c r="D325" i="4"/>
  <c r="E187" i="4"/>
  <c r="F187" i="4"/>
  <c r="A187" i="4" s="1"/>
  <c r="D338" i="4"/>
  <c r="E200" i="4"/>
  <c r="D408" i="4"/>
  <c r="F408" i="4" s="1"/>
  <c r="E270" i="4"/>
  <c r="D339" i="4"/>
  <c r="F339" i="4" s="1"/>
  <c r="E201" i="4"/>
  <c r="D409" i="4"/>
  <c r="E271" i="4"/>
  <c r="D411" i="4"/>
  <c r="F411" i="4" s="1"/>
  <c r="E273" i="4"/>
  <c r="D413" i="4"/>
  <c r="E275" i="4"/>
  <c r="E171" i="4"/>
  <c r="D309" i="4"/>
  <c r="D381" i="4"/>
  <c r="E243" i="4"/>
  <c r="D342" i="4"/>
  <c r="E204" i="4"/>
  <c r="D308" i="4"/>
  <c r="F308" i="4" s="1"/>
  <c r="A308" i="4" s="1"/>
  <c r="E170" i="4"/>
  <c r="D380" i="4"/>
  <c r="F380" i="4" s="1"/>
  <c r="A380" i="4" s="1"/>
  <c r="E242" i="4"/>
  <c r="D337" i="4"/>
  <c r="E199" i="4"/>
  <c r="F199" i="4"/>
  <c r="A199" i="4" s="1"/>
  <c r="D407" i="4"/>
  <c r="E269" i="4"/>
  <c r="D281" i="4"/>
  <c r="E143" i="4"/>
  <c r="D353" i="4"/>
  <c r="E215" i="4"/>
  <c r="F215" i="4"/>
  <c r="A215" i="4" s="1"/>
  <c r="D283" i="4"/>
  <c r="F283" i="4" s="1"/>
  <c r="E145" i="4"/>
  <c r="D355" i="4"/>
  <c r="F355" i="4" s="1"/>
  <c r="E217" i="4"/>
  <c r="E45" i="4"/>
  <c r="D299" i="4"/>
  <c r="E161" i="4"/>
  <c r="D371" i="4"/>
  <c r="E233" i="4"/>
  <c r="D400" i="4"/>
  <c r="F400" i="4" s="1"/>
  <c r="A400" i="4" s="1"/>
  <c r="E262" i="4"/>
  <c r="D364" i="4"/>
  <c r="E226" i="4"/>
  <c r="D412" i="4"/>
  <c r="F412" i="4" s="1"/>
  <c r="A412" i="4" s="1"/>
  <c r="E274" i="4"/>
  <c r="D310" i="4"/>
  <c r="E172" i="4"/>
  <c r="D382" i="4"/>
  <c r="E244" i="4"/>
  <c r="D324" i="4"/>
  <c r="E186" i="4"/>
  <c r="D396" i="4"/>
  <c r="F396" i="4" s="1"/>
  <c r="A396" i="4" s="1"/>
  <c r="E258" i="4"/>
  <c r="D350" i="4"/>
  <c r="E212" i="4"/>
  <c r="D279" i="4"/>
  <c r="F279" i="4" s="1"/>
  <c r="E141" i="4"/>
  <c r="D351" i="4"/>
  <c r="E213" i="4"/>
  <c r="E7" i="4"/>
  <c r="D321" i="4"/>
  <c r="E183" i="4"/>
  <c r="D393" i="4"/>
  <c r="E255" i="4"/>
  <c r="D278" i="4"/>
  <c r="E140" i="4"/>
  <c r="D280" i="4"/>
  <c r="E142" i="4"/>
  <c r="D282" i="4"/>
  <c r="E144" i="4"/>
  <c r="D354" i="4"/>
  <c r="E216" i="4"/>
  <c r="D320" i="4"/>
  <c r="F320" i="4" s="1"/>
  <c r="A320" i="4" s="1"/>
  <c r="E182" i="4"/>
  <c r="D349" i="4"/>
  <c r="E211" i="4"/>
  <c r="F211" i="4"/>
  <c r="A211" i="4" s="1"/>
  <c r="D293" i="4"/>
  <c r="E155" i="4"/>
  <c r="D365" i="4"/>
  <c r="F365" i="4" s="1"/>
  <c r="E227" i="4"/>
  <c r="F227" i="4"/>
  <c r="A227" i="4" s="1"/>
  <c r="D295" i="4"/>
  <c r="E157" i="4"/>
  <c r="D367" i="4"/>
  <c r="E229" i="4"/>
  <c r="D311" i="4"/>
  <c r="F311" i="4" s="1"/>
  <c r="E173" i="4"/>
  <c r="D383" i="4"/>
  <c r="E245" i="4"/>
  <c r="F197" i="4"/>
  <c r="A197" i="4" s="1"/>
  <c r="F162" i="4"/>
  <c r="A162" i="4" s="1"/>
  <c r="D392" i="4"/>
  <c r="F392" i="4" s="1"/>
  <c r="A392" i="4" s="1"/>
  <c r="E254" i="4"/>
  <c r="D322" i="4"/>
  <c r="E184" i="4"/>
  <c r="D394" i="4"/>
  <c r="F394" i="4" s="1"/>
  <c r="A394" i="4" s="1"/>
  <c r="E256" i="4"/>
  <c r="D336" i="4"/>
  <c r="E198" i="4"/>
  <c r="D406" i="4"/>
  <c r="E268" i="4"/>
  <c r="D290" i="4"/>
  <c r="E152" i="4"/>
  <c r="D362" i="4"/>
  <c r="E224" i="4"/>
  <c r="D291" i="4"/>
  <c r="F291" i="4" s="1"/>
  <c r="E153" i="4"/>
  <c r="D363" i="4"/>
  <c r="E225" i="4"/>
  <c r="D333" i="4"/>
  <c r="E195" i="4"/>
  <c r="D403" i="4"/>
  <c r="F403" i="4" s="1"/>
  <c r="A403" i="4" s="1"/>
  <c r="E265" i="4"/>
  <c r="E47" i="4"/>
  <c r="D388" i="4"/>
  <c r="E250" i="4"/>
  <c r="D340" i="4"/>
  <c r="E202" i="4"/>
  <c r="F202" i="4"/>
  <c r="A202" i="4" s="1"/>
  <c r="D294" i="4"/>
  <c r="E156" i="4"/>
  <c r="E228" i="4"/>
  <c r="D366" i="4"/>
  <c r="D344" i="4"/>
  <c r="F344" i="4" s="1"/>
  <c r="A344" i="4" s="1"/>
  <c r="E206" i="4"/>
  <c r="E179" i="4"/>
  <c r="D317" i="4"/>
  <c r="D391" i="4"/>
  <c r="E253" i="4"/>
  <c r="D332" i="4"/>
  <c r="E194" i="4"/>
  <c r="D305" i="4"/>
  <c r="E167" i="4"/>
  <c r="D377" i="4"/>
  <c r="F377" i="4" s="1"/>
  <c r="E239" i="4"/>
  <c r="F239" i="4"/>
  <c r="A239" i="4" s="1"/>
  <c r="D307" i="4"/>
  <c r="F307" i="4" s="1"/>
  <c r="E169" i="4"/>
  <c r="D379" i="4"/>
  <c r="E241" i="4"/>
  <c r="E139" i="4"/>
  <c r="D323" i="4"/>
  <c r="F323" i="4" s="1"/>
  <c r="E185" i="4"/>
  <c r="D395" i="4"/>
  <c r="F395" i="4" s="1"/>
  <c r="A395" i="4" s="1"/>
  <c r="E257" i="4"/>
  <c r="E18" i="4"/>
  <c r="C3419" i="4"/>
  <c r="C3557" i="4" s="1"/>
  <c r="C3407" i="4"/>
  <c r="C3545" i="4" s="1"/>
  <c r="C3383" i="4"/>
  <c r="C3521" i="4" s="1"/>
  <c r="C3371" i="4"/>
  <c r="C3533" i="4"/>
  <c r="C3437" i="4"/>
  <c r="C3575" i="4" s="1"/>
  <c r="C3465" i="4"/>
  <c r="C3415" i="4"/>
  <c r="C3461" i="4"/>
  <c r="C3587" i="4"/>
  <c r="C3541" i="4"/>
  <c r="C3481" i="4"/>
  <c r="C3583" i="4"/>
  <c r="C3435" i="4"/>
  <c r="C3457" i="4"/>
  <c r="F376" i="4"/>
  <c r="A376" i="4" s="1"/>
  <c r="F347" i="4"/>
  <c r="A347" i="4" s="1"/>
  <c r="F229" i="4"/>
  <c r="A229" i="4" s="1"/>
  <c r="F381" i="4"/>
  <c r="A381" i="4" s="1"/>
  <c r="F260" i="4"/>
  <c r="A260" i="4" s="1"/>
  <c r="F277" i="4"/>
  <c r="A277" i="4" s="1"/>
  <c r="F270" i="4"/>
  <c r="A270" i="4" s="1"/>
  <c r="F251" i="4"/>
  <c r="A251" i="4" s="1"/>
  <c r="F255" i="4"/>
  <c r="A255" i="4" s="1"/>
  <c r="F254" i="4"/>
  <c r="A254" i="4" s="1"/>
  <c r="F242" i="4"/>
  <c r="A242" i="4" s="1"/>
  <c r="F244" i="4"/>
  <c r="A244" i="4" s="1"/>
  <c r="F264" i="4"/>
  <c r="A264" i="4" s="1"/>
  <c r="F252" i="4"/>
  <c r="A252" i="4" s="1"/>
  <c r="F292" i="4"/>
  <c r="A292" i="4" s="1"/>
  <c r="F256" i="4"/>
  <c r="A256" i="4" s="1"/>
  <c r="F243" i="4"/>
  <c r="A243" i="4" s="1"/>
  <c r="F250" i="4"/>
  <c r="A250" i="4" s="1"/>
  <c r="F249" i="4"/>
  <c r="A129" i="4"/>
  <c r="A149" i="4"/>
  <c r="F267" i="4"/>
  <c r="A221" i="4"/>
  <c r="A153" i="4"/>
  <c r="F271" i="4"/>
  <c r="A161" i="4"/>
  <c r="A233" i="4"/>
  <c r="F351" i="4"/>
  <c r="A169" i="4"/>
  <c r="A247" i="4"/>
  <c r="A165" i="4"/>
  <c r="A123" i="4"/>
  <c r="F241" i="4"/>
  <c r="A173" i="4"/>
  <c r="A259" i="4"/>
  <c r="F261" i="4"/>
  <c r="A141" i="4"/>
  <c r="A193" i="4"/>
  <c r="A240" i="4"/>
  <c r="A189" i="4"/>
  <c r="A185" i="4"/>
  <c r="A269" i="4"/>
  <c r="A177" i="4"/>
  <c r="A213" i="4"/>
  <c r="A125" i="4"/>
  <c r="F245" i="4"/>
  <c r="F319" i="4"/>
  <c r="A201" i="4"/>
  <c r="F263" i="4"/>
  <c r="A145" i="4"/>
  <c r="A225" i="4"/>
  <c r="F343" i="4"/>
  <c r="F253" i="4"/>
  <c r="A133" i="4"/>
  <c r="A217" i="4"/>
  <c r="A137" i="4"/>
  <c r="F257" i="4"/>
  <c r="A209" i="4"/>
  <c r="A237" i="4"/>
  <c r="A205" i="4"/>
  <c r="E2" i="4"/>
  <c r="D479" i="4" l="1"/>
  <c r="E341" i="4"/>
  <c r="F341" i="4"/>
  <c r="A341" i="4" s="1"/>
  <c r="D513" i="4"/>
  <c r="E375" i="4"/>
  <c r="D520" i="4"/>
  <c r="E382" i="4"/>
  <c r="F382" i="4"/>
  <c r="A382" i="4" s="1"/>
  <c r="D437" i="4"/>
  <c r="F437" i="4" s="1"/>
  <c r="E299" i="4"/>
  <c r="F299" i="4"/>
  <c r="A299" i="4" s="1"/>
  <c r="D545" i="4"/>
  <c r="E407" i="4"/>
  <c r="D447" i="4"/>
  <c r="E309" i="4"/>
  <c r="F309" i="4"/>
  <c r="A309" i="4" s="1"/>
  <c r="D436" i="4"/>
  <c r="E298" i="4"/>
  <c r="D481" i="4"/>
  <c r="E343" i="4"/>
  <c r="D468" i="4"/>
  <c r="F468" i="4" s="1"/>
  <c r="A468" i="4" s="1"/>
  <c r="E330" i="4"/>
  <c r="F330" i="4"/>
  <c r="A330" i="4" s="1"/>
  <c r="D435" i="4"/>
  <c r="E297" i="4"/>
  <c r="F297" i="4"/>
  <c r="A297" i="4" s="1"/>
  <c r="D464" i="4"/>
  <c r="E326" i="4"/>
  <c r="F326" i="4"/>
  <c r="A326" i="4" s="1"/>
  <c r="D467" i="4"/>
  <c r="E329" i="4"/>
  <c r="F329" i="4"/>
  <c r="A329" i="4" s="1"/>
  <c r="D460" i="4"/>
  <c r="E322" i="4"/>
  <c r="F322" i="4"/>
  <c r="A322" i="4" s="1"/>
  <c r="D439" i="4"/>
  <c r="E301" i="4"/>
  <c r="F301" i="4"/>
  <c r="A301" i="4" s="1"/>
  <c r="D478" i="4"/>
  <c r="E340" i="4"/>
  <c r="F340" i="4"/>
  <c r="A340" i="4" s="1"/>
  <c r="D489" i="4"/>
  <c r="E351" i="4"/>
  <c r="D448" i="4"/>
  <c r="E310" i="4"/>
  <c r="F310" i="4"/>
  <c r="A310" i="4" s="1"/>
  <c r="D430" i="4"/>
  <c r="E292" i="4"/>
  <c r="D539" i="4"/>
  <c r="E401" i="4"/>
  <c r="D457" i="4"/>
  <c r="E319" i="4"/>
  <c r="D470" i="4"/>
  <c r="E332" i="4"/>
  <c r="D492" i="4"/>
  <c r="E354" i="4"/>
  <c r="F354" i="4"/>
  <c r="A354" i="4" s="1"/>
  <c r="D525" i="4"/>
  <c r="E387" i="4"/>
  <c r="D529" i="4"/>
  <c r="E391" i="4"/>
  <c r="D500" i="4"/>
  <c r="E362" i="4"/>
  <c r="D530" i="4"/>
  <c r="E392" i="4"/>
  <c r="D420" i="4"/>
  <c r="E282" i="4"/>
  <c r="F282" i="4"/>
  <c r="A282" i="4" s="1"/>
  <c r="D493" i="4"/>
  <c r="E355" i="4"/>
  <c r="D475" i="4"/>
  <c r="E337" i="4"/>
  <c r="F337" i="4"/>
  <c r="A337" i="4" s="1"/>
  <c r="D551" i="4"/>
  <c r="E413" i="4"/>
  <c r="D451" i="4"/>
  <c r="E313" i="4"/>
  <c r="F313" i="4"/>
  <c r="A313" i="4" s="1"/>
  <c r="D523" i="4"/>
  <c r="E385" i="4"/>
  <c r="F385" i="4"/>
  <c r="A385" i="4" s="1"/>
  <c r="D453" i="4"/>
  <c r="E315" i="4"/>
  <c r="D498" i="4"/>
  <c r="F498" i="4" s="1"/>
  <c r="A498" i="4" s="1"/>
  <c r="E360" i="4"/>
  <c r="D444" i="4"/>
  <c r="E306" i="4"/>
  <c r="F306" i="4"/>
  <c r="A306" i="4" s="1"/>
  <c r="D441" i="4"/>
  <c r="E303" i="4"/>
  <c r="D486" i="4"/>
  <c r="E348" i="4"/>
  <c r="F348" i="4"/>
  <c r="A348" i="4" s="1"/>
  <c r="D517" i="4"/>
  <c r="E379" i="4"/>
  <c r="D455" i="4"/>
  <c r="E317" i="4"/>
  <c r="F317" i="4"/>
  <c r="A317" i="4" s="1"/>
  <c r="D526" i="4"/>
  <c r="E388" i="4"/>
  <c r="F388" i="4"/>
  <c r="A388" i="4" s="1"/>
  <c r="D417" i="4"/>
  <c r="E279" i="4"/>
  <c r="D550" i="4"/>
  <c r="F550" i="4" s="1"/>
  <c r="A550" i="4" s="1"/>
  <c r="E412" i="4"/>
  <c r="D463" i="4"/>
  <c r="E325" i="4"/>
  <c r="F325" i="4"/>
  <c r="A325" i="4" s="1"/>
  <c r="D535" i="4"/>
  <c r="E397" i="4"/>
  <c r="D427" i="4"/>
  <c r="E289" i="4"/>
  <c r="F332" i="4"/>
  <c r="A332" i="4" s="1"/>
  <c r="D503" i="4"/>
  <c r="E365" i="4"/>
  <c r="D428" i="4"/>
  <c r="E290" i="4"/>
  <c r="F290" i="4"/>
  <c r="A290" i="4" s="1"/>
  <c r="D418" i="4"/>
  <c r="E280" i="4"/>
  <c r="F280" i="4"/>
  <c r="A280" i="4" s="1"/>
  <c r="D421" i="4"/>
  <c r="E283" i="4"/>
  <c r="D518" i="4"/>
  <c r="E380" i="4"/>
  <c r="D549" i="4"/>
  <c r="F549" i="4" s="1"/>
  <c r="E411" i="4"/>
  <c r="D522" i="4"/>
  <c r="E384" i="4"/>
  <c r="D442" i="4"/>
  <c r="E304" i="4"/>
  <c r="F304" i="4"/>
  <c r="A304" i="4" s="1"/>
  <c r="D548" i="4"/>
  <c r="E410" i="4"/>
  <c r="D510" i="4"/>
  <c r="E372" i="4"/>
  <c r="D490" i="4"/>
  <c r="E352" i="4"/>
  <c r="F352" i="4"/>
  <c r="A352" i="4" s="1"/>
  <c r="D456" i="4"/>
  <c r="E318" i="4"/>
  <c r="F318" i="4"/>
  <c r="A318" i="4" s="1"/>
  <c r="D524" i="4"/>
  <c r="E386" i="4"/>
  <c r="D426" i="4"/>
  <c r="E288" i="4"/>
  <c r="F288" i="4"/>
  <c r="A288" i="4" s="1"/>
  <c r="D514" i="4"/>
  <c r="E376" i="4"/>
  <c r="D512" i="4"/>
  <c r="E374" i="4"/>
  <c r="E404" i="4"/>
  <c r="D542" i="4"/>
  <c r="D461" i="4"/>
  <c r="F461" i="4" s="1"/>
  <c r="E323" i="4"/>
  <c r="D445" i="4"/>
  <c r="F445" i="4" s="1"/>
  <c r="E307" i="4"/>
  <c r="D431" i="4"/>
  <c r="E293" i="4"/>
  <c r="F293" i="4"/>
  <c r="A293" i="4" s="1"/>
  <c r="D488" i="4"/>
  <c r="E350" i="4"/>
  <c r="F350" i="4"/>
  <c r="A350" i="4" s="1"/>
  <c r="D502" i="4"/>
  <c r="E364" i="4"/>
  <c r="F364" i="4"/>
  <c r="A364" i="4" s="1"/>
  <c r="D506" i="4"/>
  <c r="E368" i="4"/>
  <c r="D537" i="4"/>
  <c r="E399" i="4"/>
  <c r="D494" i="4"/>
  <c r="E356" i="4"/>
  <c r="D429" i="4"/>
  <c r="F429" i="4" s="1"/>
  <c r="E291" i="4"/>
  <c r="D476" i="4"/>
  <c r="E338" i="4"/>
  <c r="F338" i="4"/>
  <c r="A338" i="4" s="1"/>
  <c r="D516" i="4"/>
  <c r="F516" i="4" s="1"/>
  <c r="E378" i="4"/>
  <c r="F289" i="4"/>
  <c r="A289" i="4" s="1"/>
  <c r="D482" i="4"/>
  <c r="E344" i="4"/>
  <c r="D541" i="4"/>
  <c r="E403" i="4"/>
  <c r="D544" i="4"/>
  <c r="E406" i="4"/>
  <c r="F406" i="4"/>
  <c r="A406" i="4" s="1"/>
  <c r="D521" i="4"/>
  <c r="E383" i="4"/>
  <c r="D416" i="4"/>
  <c r="F416" i="4" s="1"/>
  <c r="A416" i="4" s="1"/>
  <c r="E278" i="4"/>
  <c r="F278" i="4"/>
  <c r="A278" i="4" s="1"/>
  <c r="D446" i="4"/>
  <c r="E308" i="4"/>
  <c r="D547" i="4"/>
  <c r="E409" i="4"/>
  <c r="D497" i="4"/>
  <c r="E359" i="4"/>
  <c r="D438" i="4"/>
  <c r="E300" i="4"/>
  <c r="F300" i="4"/>
  <c r="A300" i="4" s="1"/>
  <c r="D485" i="4"/>
  <c r="E347" i="4"/>
  <c r="D495" i="4"/>
  <c r="F495" i="4" s="1"/>
  <c r="E357" i="4"/>
  <c r="F357" i="4"/>
  <c r="A357" i="4" s="1"/>
  <c r="D452" i="4"/>
  <c r="E314" i="4"/>
  <c r="F314" i="4"/>
  <c r="A314" i="4" s="1"/>
  <c r="D484" i="4"/>
  <c r="E346" i="4"/>
  <c r="F346" i="4"/>
  <c r="A346" i="4" s="1"/>
  <c r="D454" i="4"/>
  <c r="E316" i="4"/>
  <c r="F316" i="4"/>
  <c r="A316" i="4" s="1"/>
  <c r="D440" i="4"/>
  <c r="E302" i="4"/>
  <c r="F302" i="4"/>
  <c r="A302" i="4" s="1"/>
  <c r="E334" i="4"/>
  <c r="D472" i="4"/>
  <c r="F334" i="4"/>
  <c r="A334" i="4" s="1"/>
  <c r="D504" i="4"/>
  <c r="E366" i="4"/>
  <c r="F366" i="4"/>
  <c r="A366" i="4" s="1"/>
  <c r="D534" i="4"/>
  <c r="E396" i="4"/>
  <c r="D538" i="4"/>
  <c r="E400" i="4"/>
  <c r="D491" i="4"/>
  <c r="E353" i="4"/>
  <c r="F353" i="4"/>
  <c r="A353" i="4" s="1"/>
  <c r="D450" i="4"/>
  <c r="E312" i="4"/>
  <c r="F312" i="4"/>
  <c r="A312" i="4" s="1"/>
  <c r="D434" i="4"/>
  <c r="E296" i="4"/>
  <c r="F296" i="4"/>
  <c r="A296" i="4" s="1"/>
  <c r="D465" i="4"/>
  <c r="E327" i="4"/>
  <c r="D422" i="4"/>
  <c r="E284" i="4"/>
  <c r="F284" i="4"/>
  <c r="A284" i="4" s="1"/>
  <c r="D423" i="4"/>
  <c r="E285" i="4"/>
  <c r="F285" i="4"/>
  <c r="A285" i="4" s="1"/>
  <c r="D515" i="4"/>
  <c r="E377" i="4"/>
  <c r="D471" i="4"/>
  <c r="E333" i="4"/>
  <c r="F333" i="4"/>
  <c r="A333" i="4" s="1"/>
  <c r="D474" i="4"/>
  <c r="F474" i="4" s="1"/>
  <c r="A474" i="4" s="1"/>
  <c r="E336" i="4"/>
  <c r="F336" i="4"/>
  <c r="A336" i="4" s="1"/>
  <c r="D449" i="4"/>
  <c r="E311" i="4"/>
  <c r="D487" i="4"/>
  <c r="E349" i="4"/>
  <c r="F349" i="4"/>
  <c r="A349" i="4" s="1"/>
  <c r="E393" i="4"/>
  <c r="D531" i="4"/>
  <c r="F393" i="4"/>
  <c r="A393" i="4" s="1"/>
  <c r="D480" i="4"/>
  <c r="E342" i="4"/>
  <c r="F342" i="4"/>
  <c r="A342" i="4" s="1"/>
  <c r="D477" i="4"/>
  <c r="E339" i="4"/>
  <c r="D425" i="4"/>
  <c r="E287" i="4"/>
  <c r="D507" i="4"/>
  <c r="F507" i="4" s="1"/>
  <c r="E369" i="4"/>
  <c r="D496" i="4"/>
  <c r="E358" i="4"/>
  <c r="D552" i="4"/>
  <c r="E414" i="4"/>
  <c r="F414" i="4"/>
  <c r="A414" i="4" s="1"/>
  <c r="D553" i="4"/>
  <c r="F553" i="4" s="1"/>
  <c r="E415" i="4"/>
  <c r="D540" i="4"/>
  <c r="E402" i="4"/>
  <c r="D433" i="4"/>
  <c r="E295" i="4"/>
  <c r="D462" i="4"/>
  <c r="F462" i="4" s="1"/>
  <c r="A462" i="4" s="1"/>
  <c r="E324" i="4"/>
  <c r="F324" i="4"/>
  <c r="A324" i="4" s="1"/>
  <c r="D509" i="4"/>
  <c r="E371" i="4"/>
  <c r="D419" i="4"/>
  <c r="E281" i="4"/>
  <c r="F281" i="4"/>
  <c r="A281" i="4" s="1"/>
  <c r="D508" i="4"/>
  <c r="E370" i="4"/>
  <c r="D473" i="4"/>
  <c r="E335" i="4"/>
  <c r="D536" i="4"/>
  <c r="E398" i="4"/>
  <c r="D469" i="4"/>
  <c r="E331" i="4"/>
  <c r="D511" i="4"/>
  <c r="E373" i="4"/>
  <c r="D499" i="4"/>
  <c r="E361" i="4"/>
  <c r="D528" i="4"/>
  <c r="F528" i="4" s="1"/>
  <c r="E390" i="4"/>
  <c r="F295" i="4"/>
  <c r="D533" i="4"/>
  <c r="E395" i="4"/>
  <c r="D443" i="4"/>
  <c r="E305" i="4"/>
  <c r="F305" i="4"/>
  <c r="A305" i="4" s="1"/>
  <c r="D432" i="4"/>
  <c r="E294" i="4"/>
  <c r="F294" i="4"/>
  <c r="A294" i="4" s="1"/>
  <c r="D501" i="4"/>
  <c r="E363" i="4"/>
  <c r="D532" i="4"/>
  <c r="F532" i="4" s="1"/>
  <c r="A532" i="4" s="1"/>
  <c r="E394" i="4"/>
  <c r="D505" i="4"/>
  <c r="E367" i="4"/>
  <c r="D458" i="4"/>
  <c r="E320" i="4"/>
  <c r="E321" i="4"/>
  <c r="D459" i="4"/>
  <c r="F321" i="4"/>
  <c r="A321" i="4" s="1"/>
  <c r="D519" i="4"/>
  <c r="F519" i="4" s="1"/>
  <c r="E381" i="4"/>
  <c r="D546" i="4"/>
  <c r="F546" i="4" s="1"/>
  <c r="A546" i="4" s="1"/>
  <c r="E408" i="4"/>
  <c r="D424" i="4"/>
  <c r="E286" i="4"/>
  <c r="F286" i="4"/>
  <c r="A286" i="4" s="1"/>
  <c r="D466" i="4"/>
  <c r="E328" i="4"/>
  <c r="F328" i="4"/>
  <c r="A328" i="4" s="1"/>
  <c r="D527" i="4"/>
  <c r="E389" i="4"/>
  <c r="D543" i="4"/>
  <c r="E405" i="4"/>
  <c r="D483" i="4"/>
  <c r="F483" i="4" s="1"/>
  <c r="E345" i="4"/>
  <c r="F345" i="4"/>
  <c r="A345" i="4" s="1"/>
  <c r="C3553" i="4"/>
  <c r="C3509" i="4"/>
  <c r="C3573" i="4"/>
  <c r="F522" i="4"/>
  <c r="A522" i="4" s="1"/>
  <c r="F552" i="4"/>
  <c r="A552" i="4" s="1"/>
  <c r="F518" i="4"/>
  <c r="A518" i="4" s="1"/>
  <c r="F464" i="4"/>
  <c r="A464" i="4" s="1"/>
  <c r="F514" i="4"/>
  <c r="A514" i="4" s="1"/>
  <c r="F407" i="4"/>
  <c r="A407" i="4" s="1"/>
  <c r="F450" i="4"/>
  <c r="A450" i="4" s="1"/>
  <c r="F472" i="4"/>
  <c r="A472" i="4" s="1"/>
  <c r="F369" i="4"/>
  <c r="A369" i="4" s="1"/>
  <c r="F397" i="4"/>
  <c r="A397" i="4" s="1"/>
  <c r="F374" i="4"/>
  <c r="A374" i="4" s="1"/>
  <c r="F361" i="4"/>
  <c r="A361" i="4" s="1"/>
  <c r="F390" i="4"/>
  <c r="A390" i="4" s="1"/>
  <c r="F378" i="4"/>
  <c r="A378" i="4" s="1"/>
  <c r="F524" i="4"/>
  <c r="A524" i="4" s="1"/>
  <c r="F370" i="4"/>
  <c r="A370" i="4" s="1"/>
  <c r="F386" i="4"/>
  <c r="A386" i="4" s="1"/>
  <c r="F360" i="4"/>
  <c r="A360" i="4" s="1"/>
  <c r="F426" i="4"/>
  <c r="A426" i="4" s="1"/>
  <c r="F368" i="4"/>
  <c r="A368" i="4" s="1"/>
  <c r="F384" i="4"/>
  <c r="A384" i="4" s="1"/>
  <c r="F372" i="4"/>
  <c r="A372" i="4" s="1"/>
  <c r="F542" i="4"/>
  <c r="A542" i="4" s="1"/>
  <c r="F456" i="4"/>
  <c r="A456" i="4" s="1"/>
  <c r="F410" i="4"/>
  <c r="A410" i="4" s="1"/>
  <c r="F362" i="4"/>
  <c r="A362" i="4" s="1"/>
  <c r="F373" i="4"/>
  <c r="A373" i="4" s="1"/>
  <c r="F359" i="4"/>
  <c r="A241" i="4"/>
  <c r="A257" i="4"/>
  <c r="F375" i="4"/>
  <c r="F405" i="4"/>
  <c r="A287" i="4"/>
  <c r="A343" i="4"/>
  <c r="A365" i="4"/>
  <c r="A351" i="4"/>
  <c r="F469" i="4"/>
  <c r="A408" i="4"/>
  <c r="A377" i="4"/>
  <c r="F383" i="4"/>
  <c r="A263" i="4"/>
  <c r="A315" i="4"/>
  <c r="F433" i="4"/>
  <c r="F449" i="4"/>
  <c r="A331" i="4"/>
  <c r="A291" i="4"/>
  <c r="F409" i="4"/>
  <c r="F401" i="4"/>
  <c r="A283" i="4"/>
  <c r="A279" i="4"/>
  <c r="F399" i="4"/>
  <c r="A311" i="4"/>
  <c r="A339" i="4"/>
  <c r="F457" i="4"/>
  <c r="A245" i="4"/>
  <c r="F363" i="4"/>
  <c r="F413" i="4"/>
  <c r="A295" i="4"/>
  <c r="F453" i="4"/>
  <c r="A335" i="4"/>
  <c r="A358" i="4"/>
  <c r="A267" i="4"/>
  <c r="F387" i="4"/>
  <c r="A319" i="4"/>
  <c r="F537" i="4"/>
  <c r="F425" i="4"/>
  <c r="A307" i="4"/>
  <c r="F379" i="4"/>
  <c r="A261" i="4"/>
  <c r="F391" i="4"/>
  <c r="A271" i="4"/>
  <c r="F473" i="4"/>
  <c r="A355" i="4"/>
  <c r="A389" i="4"/>
  <c r="F531" i="4"/>
  <c r="A411" i="4"/>
  <c r="F441" i="4"/>
  <c r="A323" i="4"/>
  <c r="A303" i="4"/>
  <c r="F421" i="4"/>
  <c r="A415" i="4"/>
  <c r="F535" i="4"/>
  <c r="A327" i="4"/>
  <c r="F371" i="4"/>
  <c r="A253" i="4"/>
  <c r="A398" i="4"/>
  <c r="F541" i="4"/>
  <c r="F367" i="4"/>
  <c r="A249" i="4"/>
  <c r="D604" i="4" l="1"/>
  <c r="E466" i="4"/>
  <c r="F466" i="4"/>
  <c r="A466" i="4" s="1"/>
  <c r="D607" i="4"/>
  <c r="E469" i="4"/>
  <c r="D669" i="4"/>
  <c r="E531" i="4"/>
  <c r="D609" i="4"/>
  <c r="E471" i="4"/>
  <c r="F471" i="4"/>
  <c r="A471" i="4" s="1"/>
  <c r="D659" i="4"/>
  <c r="E521" i="4"/>
  <c r="D640" i="4"/>
  <c r="E502" i="4"/>
  <c r="D594" i="4"/>
  <c r="E456" i="4"/>
  <c r="D660" i="4"/>
  <c r="E522" i="4"/>
  <c r="D566" i="4"/>
  <c r="E428" i="4"/>
  <c r="F428" i="4"/>
  <c r="A428" i="4" s="1"/>
  <c r="D601" i="4"/>
  <c r="F601" i="4" s="1"/>
  <c r="E463" i="4"/>
  <c r="F463" i="4"/>
  <c r="A463" i="4" s="1"/>
  <c r="D655" i="4"/>
  <c r="E517" i="4"/>
  <c r="D591" i="4"/>
  <c r="E453" i="4"/>
  <c r="D663" i="4"/>
  <c r="E525" i="4"/>
  <c r="D577" i="4"/>
  <c r="E439" i="4"/>
  <c r="F439" i="4"/>
  <c r="A439" i="4" s="1"/>
  <c r="D573" i="4"/>
  <c r="E435" i="4"/>
  <c r="F435" i="4"/>
  <c r="A435" i="4" s="1"/>
  <c r="D683" i="4"/>
  <c r="E545" i="4"/>
  <c r="F545" i="4"/>
  <c r="A545" i="4" s="1"/>
  <c r="D581" i="4"/>
  <c r="E443" i="4"/>
  <c r="F443" i="4"/>
  <c r="A443" i="4" s="1"/>
  <c r="D614" i="4"/>
  <c r="E476" i="4"/>
  <c r="D674" i="4"/>
  <c r="E536" i="4"/>
  <c r="D600" i="4"/>
  <c r="E462" i="4"/>
  <c r="D653" i="4"/>
  <c r="E515" i="4"/>
  <c r="D642" i="4"/>
  <c r="E504" i="4"/>
  <c r="D622" i="4"/>
  <c r="E484" i="4"/>
  <c r="F484" i="4"/>
  <c r="A484" i="4" s="1"/>
  <c r="D650" i="4"/>
  <c r="E512" i="4"/>
  <c r="F512" i="4"/>
  <c r="A512" i="4" s="1"/>
  <c r="D687" i="4"/>
  <c r="E549" i="4"/>
  <c r="D641" i="4"/>
  <c r="E503" i="4"/>
  <c r="F503" i="4"/>
  <c r="A503" i="4" s="1"/>
  <c r="D688" i="4"/>
  <c r="E550" i="4"/>
  <c r="D596" i="4"/>
  <c r="E458" i="4"/>
  <c r="F458" i="4"/>
  <c r="A458" i="4" s="1"/>
  <c r="D631" i="4"/>
  <c r="E493" i="4"/>
  <c r="D643" i="4"/>
  <c r="E505" i="4"/>
  <c r="D671" i="4"/>
  <c r="E533" i="4"/>
  <c r="D645" i="4"/>
  <c r="E507" i="4"/>
  <c r="E497" i="4"/>
  <c r="D635" i="4"/>
  <c r="D682" i="4"/>
  <c r="E544" i="4"/>
  <c r="D567" i="4"/>
  <c r="E429" i="4"/>
  <c r="D626" i="4"/>
  <c r="E488" i="4"/>
  <c r="D628" i="4"/>
  <c r="E490" i="4"/>
  <c r="D624" i="4"/>
  <c r="E486" i="4"/>
  <c r="D661" i="4"/>
  <c r="E523" i="4"/>
  <c r="F523" i="4"/>
  <c r="A523" i="4" s="1"/>
  <c r="D630" i="4"/>
  <c r="E492" i="4"/>
  <c r="D598" i="4"/>
  <c r="E460" i="4"/>
  <c r="F460" i="4"/>
  <c r="A460" i="4" s="1"/>
  <c r="D606" i="4"/>
  <c r="E468" i="4"/>
  <c r="D575" i="4"/>
  <c r="E437" i="4"/>
  <c r="D562" i="4"/>
  <c r="E424" i="4"/>
  <c r="F424" i="4"/>
  <c r="A424" i="4" s="1"/>
  <c r="D611" i="4"/>
  <c r="E473" i="4"/>
  <c r="D571" i="4"/>
  <c r="F571" i="4" s="1"/>
  <c r="E433" i="4"/>
  <c r="D625" i="4"/>
  <c r="F625" i="4" s="1"/>
  <c r="E487" i="4"/>
  <c r="D588" i="4"/>
  <c r="E450" i="4"/>
  <c r="D610" i="4"/>
  <c r="E472" i="4"/>
  <c r="D652" i="4"/>
  <c r="E514" i="4"/>
  <c r="D656" i="4"/>
  <c r="E518" i="4"/>
  <c r="D555" i="4"/>
  <c r="F555" i="4" s="1"/>
  <c r="E417" i="4"/>
  <c r="F417" i="4"/>
  <c r="A417" i="4" s="1"/>
  <c r="D558" i="4"/>
  <c r="E420" i="4"/>
  <c r="F420" i="4"/>
  <c r="A420" i="4" s="1"/>
  <c r="D586" i="4"/>
  <c r="E448" i="4"/>
  <c r="F448" i="4"/>
  <c r="A448" i="4" s="1"/>
  <c r="D670" i="4"/>
  <c r="E532" i="4"/>
  <c r="D563" i="4"/>
  <c r="E425" i="4"/>
  <c r="D561" i="4"/>
  <c r="E423" i="4"/>
  <c r="F423" i="4"/>
  <c r="A423" i="4" s="1"/>
  <c r="D590" i="4"/>
  <c r="F590" i="4" s="1"/>
  <c r="A590" i="4" s="1"/>
  <c r="E452" i="4"/>
  <c r="F452" i="4"/>
  <c r="A452" i="4" s="1"/>
  <c r="D685" i="4"/>
  <c r="E547" i="4"/>
  <c r="D679" i="4"/>
  <c r="E541" i="4"/>
  <c r="D632" i="4"/>
  <c r="E494" i="4"/>
  <c r="F494" i="4"/>
  <c r="A494" i="4" s="1"/>
  <c r="D648" i="4"/>
  <c r="E510" i="4"/>
  <c r="F510" i="4"/>
  <c r="A510" i="4" s="1"/>
  <c r="D565" i="4"/>
  <c r="E427" i="4"/>
  <c r="F427" i="4"/>
  <c r="A427" i="4" s="1"/>
  <c r="D579" i="4"/>
  <c r="E441" i="4"/>
  <c r="D608" i="4"/>
  <c r="E470" i="4"/>
  <c r="F470" i="4"/>
  <c r="A470" i="4" s="1"/>
  <c r="D619" i="4"/>
  <c r="E481" i="4"/>
  <c r="D634" i="4"/>
  <c r="E496" i="4"/>
  <c r="F476" i="4"/>
  <c r="D621" i="4"/>
  <c r="E483" i="4"/>
  <c r="D684" i="4"/>
  <c r="E546" i="4"/>
  <c r="D666" i="4"/>
  <c r="E528" i="4"/>
  <c r="D646" i="4"/>
  <c r="F646" i="4" s="1"/>
  <c r="E508" i="4"/>
  <c r="D678" i="4"/>
  <c r="E540" i="4"/>
  <c r="F540" i="4"/>
  <c r="A540" i="4" s="1"/>
  <c r="D587" i="4"/>
  <c r="E449" i="4"/>
  <c r="D569" i="4"/>
  <c r="E431" i="4"/>
  <c r="F431" i="4"/>
  <c r="A431" i="4" s="1"/>
  <c r="D559" i="4"/>
  <c r="E421" i="4"/>
  <c r="D589" i="4"/>
  <c r="E451" i="4"/>
  <c r="F451" i="4"/>
  <c r="A451" i="4" s="1"/>
  <c r="D668" i="4"/>
  <c r="E530" i="4"/>
  <c r="D627" i="4"/>
  <c r="E489" i="4"/>
  <c r="D605" i="4"/>
  <c r="E467" i="4"/>
  <c r="F467" i="4"/>
  <c r="A467" i="4" s="1"/>
  <c r="D658" i="4"/>
  <c r="E520" i="4"/>
  <c r="D639" i="4"/>
  <c r="E501" i="4"/>
  <c r="D615" i="4"/>
  <c r="E477" i="4"/>
  <c r="D629" i="4"/>
  <c r="E491" i="4"/>
  <c r="D584" i="4"/>
  <c r="E446" i="4"/>
  <c r="F446" i="4"/>
  <c r="A446" i="4" s="1"/>
  <c r="D620" i="4"/>
  <c r="E482" i="4"/>
  <c r="F482" i="4"/>
  <c r="A482" i="4" s="1"/>
  <c r="D675" i="4"/>
  <c r="E537" i="4"/>
  <c r="D564" i="4"/>
  <c r="E426" i="4"/>
  <c r="D686" i="4"/>
  <c r="E548" i="4"/>
  <c r="F548" i="4"/>
  <c r="A548" i="4" s="1"/>
  <c r="D664" i="4"/>
  <c r="E526" i="4"/>
  <c r="F526" i="4"/>
  <c r="A526" i="4" s="1"/>
  <c r="D595" i="4"/>
  <c r="E457" i="4"/>
  <c r="D574" i="4"/>
  <c r="F574" i="4" s="1"/>
  <c r="A574" i="4" s="1"/>
  <c r="E436" i="4"/>
  <c r="F436" i="4"/>
  <c r="A436" i="4" s="1"/>
  <c r="D681" i="4"/>
  <c r="E543" i="4"/>
  <c r="D657" i="4"/>
  <c r="F657" i="4" s="1"/>
  <c r="E519" i="4"/>
  <c r="D637" i="4"/>
  <c r="E499" i="4"/>
  <c r="F499" i="4"/>
  <c r="A499" i="4" s="1"/>
  <c r="D691" i="4"/>
  <c r="E553" i="4"/>
  <c r="D560" i="4"/>
  <c r="E422" i="4"/>
  <c r="F422" i="4"/>
  <c r="A422" i="4" s="1"/>
  <c r="D578" i="4"/>
  <c r="E440" i="4"/>
  <c r="F440" i="4"/>
  <c r="A440" i="4" s="1"/>
  <c r="D633" i="4"/>
  <c r="E495" i="4"/>
  <c r="D583" i="4"/>
  <c r="E445" i="4"/>
  <c r="D582" i="4"/>
  <c r="E444" i="4"/>
  <c r="F444" i="4"/>
  <c r="A444" i="4" s="1"/>
  <c r="D689" i="4"/>
  <c r="E551" i="4"/>
  <c r="D638" i="4"/>
  <c r="E500" i="4"/>
  <c r="F500" i="4"/>
  <c r="A500" i="4" s="1"/>
  <c r="D651" i="4"/>
  <c r="E513" i="4"/>
  <c r="F513" i="4"/>
  <c r="A513" i="4" s="1"/>
  <c r="D557" i="4"/>
  <c r="E419" i="4"/>
  <c r="F419" i="4"/>
  <c r="A419" i="4" s="1"/>
  <c r="D612" i="4"/>
  <c r="E474" i="4"/>
  <c r="D676" i="4"/>
  <c r="E538" i="4"/>
  <c r="F538" i="4"/>
  <c r="A538" i="4" s="1"/>
  <c r="D644" i="4"/>
  <c r="E506" i="4"/>
  <c r="F506" i="4"/>
  <c r="A506" i="4" s="1"/>
  <c r="D662" i="4"/>
  <c r="F662" i="4" s="1"/>
  <c r="A662" i="4" s="1"/>
  <c r="E524" i="4"/>
  <c r="D556" i="4"/>
  <c r="F556" i="4" s="1"/>
  <c r="A556" i="4" s="1"/>
  <c r="E418" i="4"/>
  <c r="F418" i="4"/>
  <c r="A418" i="4" s="1"/>
  <c r="D673" i="4"/>
  <c r="F673" i="4" s="1"/>
  <c r="E535" i="4"/>
  <c r="D677" i="4"/>
  <c r="E539" i="4"/>
  <c r="D616" i="4"/>
  <c r="E478" i="4"/>
  <c r="D602" i="4"/>
  <c r="E464" i="4"/>
  <c r="D665" i="4"/>
  <c r="E527" i="4"/>
  <c r="D597" i="4"/>
  <c r="E459" i="4"/>
  <c r="F459" i="4"/>
  <c r="A459" i="4" s="1"/>
  <c r="D570" i="4"/>
  <c r="E432" i="4"/>
  <c r="F432" i="4"/>
  <c r="A432" i="4" s="1"/>
  <c r="D649" i="4"/>
  <c r="F649" i="4" s="1"/>
  <c r="E511" i="4"/>
  <c r="F511" i="4"/>
  <c r="A511" i="4" s="1"/>
  <c r="D618" i="4"/>
  <c r="E480" i="4"/>
  <c r="D603" i="4"/>
  <c r="E465" i="4"/>
  <c r="F465" i="4"/>
  <c r="A465" i="4" s="1"/>
  <c r="D623" i="4"/>
  <c r="E485" i="4"/>
  <c r="D554" i="4"/>
  <c r="E416" i="4"/>
  <c r="D654" i="4"/>
  <c r="E516" i="4"/>
  <c r="D599" i="4"/>
  <c r="E461" i="4"/>
  <c r="D580" i="4"/>
  <c r="F580" i="4" s="1"/>
  <c r="A580" i="4" s="1"/>
  <c r="E442" i="4"/>
  <c r="F442" i="4"/>
  <c r="A442" i="4" s="1"/>
  <c r="D593" i="4"/>
  <c r="E455" i="4"/>
  <c r="F455" i="4"/>
  <c r="A455" i="4" s="1"/>
  <c r="D636" i="4"/>
  <c r="E498" i="4"/>
  <c r="D667" i="4"/>
  <c r="E529" i="4"/>
  <c r="D585" i="4"/>
  <c r="E447" i="4"/>
  <c r="F447" i="4"/>
  <c r="A447" i="4" s="1"/>
  <c r="D572" i="4"/>
  <c r="E434" i="4"/>
  <c r="F434" i="4"/>
  <c r="A434" i="4" s="1"/>
  <c r="D576" i="4"/>
  <c r="E438" i="4"/>
  <c r="F438" i="4"/>
  <c r="A438" i="4" s="1"/>
  <c r="D647" i="4"/>
  <c r="E509" i="4"/>
  <c r="D690" i="4"/>
  <c r="E552" i="4"/>
  <c r="D672" i="4"/>
  <c r="E534" i="4"/>
  <c r="F534" i="4"/>
  <c r="A534" i="4" s="1"/>
  <c r="D592" i="4"/>
  <c r="F592" i="4" s="1"/>
  <c r="A592" i="4" s="1"/>
  <c r="E454" i="4"/>
  <c r="F454" i="4"/>
  <c r="A454" i="4" s="1"/>
  <c r="D680" i="4"/>
  <c r="E542" i="4"/>
  <c r="D613" i="4"/>
  <c r="F613" i="4" s="1"/>
  <c r="E475" i="4"/>
  <c r="F475" i="4"/>
  <c r="A475" i="4" s="1"/>
  <c r="D568" i="4"/>
  <c r="F568" i="4" s="1"/>
  <c r="A568" i="4" s="1"/>
  <c r="E430" i="4"/>
  <c r="F430" i="4"/>
  <c r="A430" i="4" s="1"/>
  <c r="D617" i="4"/>
  <c r="E479" i="4"/>
  <c r="F586" i="4"/>
  <c r="A586" i="4" s="1"/>
  <c r="F674" i="4"/>
  <c r="A674" i="4" s="1"/>
  <c r="F496" i="4"/>
  <c r="A496" i="4" s="1"/>
  <c r="F486" i="4"/>
  <c r="A486" i="4" s="1"/>
  <c r="F487" i="4"/>
  <c r="A487" i="4" s="1"/>
  <c r="F491" i="4"/>
  <c r="A491" i="4" s="1"/>
  <c r="F490" i="4"/>
  <c r="A490" i="4" s="1"/>
  <c r="F650" i="4"/>
  <c r="A650" i="4" s="1"/>
  <c r="F508" i="4"/>
  <c r="A508" i="4" s="1"/>
  <c r="F502" i="4"/>
  <c r="A502" i="4" s="1"/>
  <c r="F544" i="4"/>
  <c r="A544" i="4" s="1"/>
  <c r="F480" i="4"/>
  <c r="A480" i="4" s="1"/>
  <c r="F504" i="4"/>
  <c r="A504" i="4" s="1"/>
  <c r="F666" i="4"/>
  <c r="A666" i="4" s="1"/>
  <c r="F492" i="4"/>
  <c r="A492" i="4" s="1"/>
  <c r="F520" i="4"/>
  <c r="A520" i="4" s="1"/>
  <c r="F478" i="4"/>
  <c r="A478" i="4" s="1"/>
  <c r="F515" i="4"/>
  <c r="A515" i="4" s="1"/>
  <c r="F684" i="4"/>
  <c r="A684" i="4" s="1"/>
  <c r="F530" i="4"/>
  <c r="A530" i="4" s="1"/>
  <c r="F488" i="4"/>
  <c r="A488" i="4" s="1"/>
  <c r="F536" i="4"/>
  <c r="A536" i="4" s="1"/>
  <c r="F670" i="4"/>
  <c r="A670" i="4" s="1"/>
  <c r="F688" i="4"/>
  <c r="A688" i="4" s="1"/>
  <c r="F527" i="4"/>
  <c r="A527" i="4" s="1"/>
  <c r="F479" i="4"/>
  <c r="A479" i="4" s="1"/>
  <c r="F658" i="4"/>
  <c r="A658" i="4" s="1"/>
  <c r="A519" i="4"/>
  <c r="F637" i="4"/>
  <c r="A549" i="4"/>
  <c r="F669" i="4"/>
  <c r="F567" i="4"/>
  <c r="A449" i="4"/>
  <c r="A528" i="4"/>
  <c r="F579" i="4"/>
  <c r="A461" i="4"/>
  <c r="A371" i="4"/>
  <c r="F489" i="4"/>
  <c r="A507" i="4"/>
  <c r="A433" i="4"/>
  <c r="F551" i="4"/>
  <c r="F587" i="4"/>
  <c r="A469" i="4"/>
  <c r="F493" i="4"/>
  <c r="A375" i="4"/>
  <c r="A453" i="4"/>
  <c r="A457" i="4"/>
  <c r="F575" i="4"/>
  <c r="F505" i="4"/>
  <c r="A387" i="4"/>
  <c r="F533" i="4"/>
  <c r="A413" i="4"/>
  <c r="A531" i="4"/>
  <c r="A445" i="4"/>
  <c r="F563" i="4"/>
  <c r="A553" i="4"/>
  <c r="F517" i="4"/>
  <c r="A399" i="4"/>
  <c r="F543" i="4"/>
  <c r="A425" i="4"/>
  <c r="A483" i="4"/>
  <c r="F509" i="4"/>
  <c r="A391" i="4"/>
  <c r="A535" i="4"/>
  <c r="F653" i="4"/>
  <c r="F655" i="4"/>
  <c r="A537" i="4"/>
  <c r="A476" i="4"/>
  <c r="F594" i="4"/>
  <c r="F680" i="4"/>
  <c r="F525" i="4"/>
  <c r="A405" i="4"/>
  <c r="A359" i="4"/>
  <c r="F477" i="4"/>
  <c r="F591" i="4"/>
  <c r="A473" i="4"/>
  <c r="F497" i="4"/>
  <c r="A379" i="4"/>
  <c r="F481" i="4"/>
  <c r="A363" i="4"/>
  <c r="F485" i="4"/>
  <c r="A367" i="4"/>
  <c r="F661" i="4"/>
  <c r="A541" i="4"/>
  <c r="A383" i="4"/>
  <c r="F501" i="4"/>
  <c r="A495" i="4"/>
  <c r="F529" i="4"/>
  <c r="A409" i="4"/>
  <c r="F539" i="4"/>
  <c r="A421" i="4"/>
  <c r="A441" i="4"/>
  <c r="F559" i="4"/>
  <c r="A437" i="4"/>
  <c r="F634" i="4"/>
  <c r="A516" i="4"/>
  <c r="F683" i="4"/>
  <c r="F547" i="4"/>
  <c r="A429" i="4"/>
  <c r="F521" i="4"/>
  <c r="A401" i="4"/>
  <c r="F679" i="4"/>
  <c r="D710" i="4" l="1"/>
  <c r="E572" i="4"/>
  <c r="F572" i="4"/>
  <c r="A572" i="4" s="1"/>
  <c r="D741" i="4"/>
  <c r="E603" i="4"/>
  <c r="D750" i="4"/>
  <c r="E612" i="4"/>
  <c r="F612" i="4"/>
  <c r="A612" i="4" s="1"/>
  <c r="D698" i="4"/>
  <c r="E560" i="4"/>
  <c r="F560" i="4"/>
  <c r="A560" i="4" s="1"/>
  <c r="D712" i="4"/>
  <c r="E574" i="4"/>
  <c r="D702" i="4"/>
  <c r="E564" i="4"/>
  <c r="F564" i="4"/>
  <c r="A564" i="4" s="1"/>
  <c r="D753" i="4"/>
  <c r="E615" i="4"/>
  <c r="D816" i="4"/>
  <c r="E678" i="4"/>
  <c r="F678" i="4"/>
  <c r="A678" i="4" s="1"/>
  <c r="D786" i="4"/>
  <c r="E648" i="4"/>
  <c r="D763" i="4"/>
  <c r="E625" i="4"/>
  <c r="D764" i="4"/>
  <c r="E626" i="4"/>
  <c r="D781" i="4"/>
  <c r="E643" i="4"/>
  <c r="D825" i="4"/>
  <c r="E687" i="4"/>
  <c r="D738" i="4"/>
  <c r="E600" i="4"/>
  <c r="F600" i="4"/>
  <c r="A600" i="4" s="1"/>
  <c r="D797" i="4"/>
  <c r="E659" i="4"/>
  <c r="D706" i="4"/>
  <c r="E568" i="4"/>
  <c r="D756" i="4"/>
  <c r="E618" i="4"/>
  <c r="F618" i="4"/>
  <c r="A618" i="4" s="1"/>
  <c r="D694" i="4"/>
  <c r="E556" i="4"/>
  <c r="D720" i="4"/>
  <c r="E582" i="4"/>
  <c r="F582" i="4"/>
  <c r="A582" i="4" s="1"/>
  <c r="D829" i="4"/>
  <c r="F829" i="4" s="1"/>
  <c r="E691" i="4"/>
  <c r="F691" i="4"/>
  <c r="A691" i="4" s="1"/>
  <c r="D733" i="4"/>
  <c r="E595" i="4"/>
  <c r="D813" i="4"/>
  <c r="E675" i="4"/>
  <c r="D777" i="4"/>
  <c r="E639" i="4"/>
  <c r="D727" i="4"/>
  <c r="E589" i="4"/>
  <c r="F589" i="4"/>
  <c r="A589" i="4" s="1"/>
  <c r="D784" i="4"/>
  <c r="F784" i="4" s="1"/>
  <c r="A784" i="4" s="1"/>
  <c r="E646" i="4"/>
  <c r="D693" i="4"/>
  <c r="E555" i="4"/>
  <c r="D709" i="4"/>
  <c r="E571" i="4"/>
  <c r="D736" i="4"/>
  <c r="E598" i="4"/>
  <c r="D711" i="4"/>
  <c r="E573" i="4"/>
  <c r="F573" i="4"/>
  <c r="A573" i="4" s="1"/>
  <c r="D739" i="4"/>
  <c r="E601" i="4"/>
  <c r="D828" i="4"/>
  <c r="E690" i="4"/>
  <c r="F690" i="4"/>
  <c r="A690" i="4" s="1"/>
  <c r="D723" i="4"/>
  <c r="E585" i="4"/>
  <c r="F585" i="4"/>
  <c r="A585" i="4" s="1"/>
  <c r="D737" i="4"/>
  <c r="E599" i="4"/>
  <c r="D695" i="4"/>
  <c r="E557" i="4"/>
  <c r="F557" i="4"/>
  <c r="A557" i="4" s="1"/>
  <c r="D770" i="4"/>
  <c r="E632" i="4"/>
  <c r="F632" i="4"/>
  <c r="A632" i="4" s="1"/>
  <c r="D701" i="4"/>
  <c r="E563" i="4"/>
  <c r="D705" i="4"/>
  <c r="E567" i="4"/>
  <c r="D769" i="4"/>
  <c r="E631" i="4"/>
  <c r="F631" i="4"/>
  <c r="A631" i="4" s="1"/>
  <c r="D812" i="4"/>
  <c r="E674" i="4"/>
  <c r="D800" i="4"/>
  <c r="F800" i="4" s="1"/>
  <c r="E662" i="4"/>
  <c r="D721" i="4"/>
  <c r="E583" i="4"/>
  <c r="F583" i="4"/>
  <c r="A583" i="4" s="1"/>
  <c r="D796" i="4"/>
  <c r="E658" i="4"/>
  <c r="D697" i="4"/>
  <c r="E559" i="4"/>
  <c r="D804" i="4"/>
  <c r="F804" i="4" s="1"/>
  <c r="A804" i="4" s="1"/>
  <c r="E666" i="4"/>
  <c r="D746" i="4"/>
  <c r="E608" i="4"/>
  <c r="E656" i="4"/>
  <c r="D794" i="4"/>
  <c r="F656" i="4"/>
  <c r="A656" i="4" s="1"/>
  <c r="D749" i="4"/>
  <c r="E611" i="4"/>
  <c r="D768" i="4"/>
  <c r="E630" i="4"/>
  <c r="F630" i="4"/>
  <c r="A630" i="4" s="1"/>
  <c r="D788" i="4"/>
  <c r="F788" i="4" s="1"/>
  <c r="A788" i="4" s="1"/>
  <c r="E650" i="4"/>
  <c r="D747" i="4"/>
  <c r="E609" i="4"/>
  <c r="D810" i="4"/>
  <c r="E672" i="4"/>
  <c r="F672" i="4"/>
  <c r="A672" i="4" s="1"/>
  <c r="D718" i="4"/>
  <c r="E580" i="4"/>
  <c r="D803" i="4"/>
  <c r="E665" i="4"/>
  <c r="F665" i="4"/>
  <c r="A665" i="4" s="1"/>
  <c r="D751" i="4"/>
  <c r="E613" i="4"/>
  <c r="D785" i="4"/>
  <c r="E647" i="4"/>
  <c r="D805" i="4"/>
  <c r="E667" i="4"/>
  <c r="D792" i="4"/>
  <c r="E654" i="4"/>
  <c r="D787" i="4"/>
  <c r="E649" i="4"/>
  <c r="D740" i="4"/>
  <c r="E602" i="4"/>
  <c r="F602" i="4"/>
  <c r="A602" i="4" s="1"/>
  <c r="D775" i="4"/>
  <c r="F775" i="4" s="1"/>
  <c r="E637" i="4"/>
  <c r="D802" i="4"/>
  <c r="E664" i="4"/>
  <c r="D758" i="4"/>
  <c r="E620" i="4"/>
  <c r="D817" i="4"/>
  <c r="E679" i="4"/>
  <c r="D808" i="4"/>
  <c r="E670" i="4"/>
  <c r="D820" i="4"/>
  <c r="E682" i="4"/>
  <c r="F682" i="4"/>
  <c r="A682" i="4" s="1"/>
  <c r="D752" i="4"/>
  <c r="E614" i="4"/>
  <c r="D715" i="4"/>
  <c r="E577" i="4"/>
  <c r="F577" i="4"/>
  <c r="A577" i="4" s="1"/>
  <c r="D704" i="4"/>
  <c r="E566" i="4"/>
  <c r="F566" i="4"/>
  <c r="A566" i="4" s="1"/>
  <c r="D699" i="4"/>
  <c r="E561" i="4"/>
  <c r="F561" i="4"/>
  <c r="A561" i="4" s="1"/>
  <c r="D789" i="4"/>
  <c r="E651" i="4"/>
  <c r="D771" i="4"/>
  <c r="F771" i="4" s="1"/>
  <c r="E633" i="4"/>
  <c r="D822" i="4"/>
  <c r="E684" i="4"/>
  <c r="E579" i="4"/>
  <c r="D717" i="4"/>
  <c r="D790" i="4"/>
  <c r="E652" i="4"/>
  <c r="F652" i="4"/>
  <c r="A652" i="4" s="1"/>
  <c r="D773" i="4"/>
  <c r="F773" i="4" s="1"/>
  <c r="E635" i="4"/>
  <c r="D734" i="4"/>
  <c r="E596" i="4"/>
  <c r="D807" i="4"/>
  <c r="E669" i="4"/>
  <c r="D757" i="4"/>
  <c r="E619" i="4"/>
  <c r="D818" i="4"/>
  <c r="E680" i="4"/>
  <c r="D774" i="4"/>
  <c r="E636" i="4"/>
  <c r="F636" i="4"/>
  <c r="A636" i="4" s="1"/>
  <c r="D692" i="4"/>
  <c r="F692" i="4" s="1"/>
  <c r="A692" i="4" s="1"/>
  <c r="E554" i="4"/>
  <c r="F554" i="4"/>
  <c r="A554" i="4" s="1"/>
  <c r="D754" i="4"/>
  <c r="E616" i="4"/>
  <c r="F616" i="4"/>
  <c r="A616" i="4" s="1"/>
  <c r="D782" i="4"/>
  <c r="E644" i="4"/>
  <c r="F644" i="4"/>
  <c r="A644" i="4" s="1"/>
  <c r="D795" i="4"/>
  <c r="E657" i="4"/>
  <c r="D743" i="4"/>
  <c r="E605" i="4"/>
  <c r="D707" i="4"/>
  <c r="E569" i="4"/>
  <c r="F569" i="4"/>
  <c r="A569" i="4" s="1"/>
  <c r="D823" i="4"/>
  <c r="E685" i="4"/>
  <c r="D700" i="4"/>
  <c r="E562" i="4"/>
  <c r="F562" i="4"/>
  <c r="A562" i="4" s="1"/>
  <c r="D799" i="4"/>
  <c r="F799" i="4" s="1"/>
  <c r="E661" i="4"/>
  <c r="D760" i="4"/>
  <c r="E622" i="4"/>
  <c r="D801" i="4"/>
  <c r="E663" i="4"/>
  <c r="D798" i="4"/>
  <c r="E660" i="4"/>
  <c r="F660" i="4"/>
  <c r="A660" i="4" s="1"/>
  <c r="D708" i="4"/>
  <c r="E570" i="4"/>
  <c r="F570" i="4"/>
  <c r="A570" i="4" s="1"/>
  <c r="D722" i="4"/>
  <c r="E584" i="4"/>
  <c r="F584" i="4"/>
  <c r="A584" i="4" s="1"/>
  <c r="D759" i="4"/>
  <c r="E621" i="4"/>
  <c r="F621" i="4"/>
  <c r="A621" i="4" s="1"/>
  <c r="D724" i="4"/>
  <c r="E586" i="4"/>
  <c r="D748" i="4"/>
  <c r="E610" i="4"/>
  <c r="D826" i="4"/>
  <c r="E688" i="4"/>
  <c r="D719" i="4"/>
  <c r="F719" i="4" s="1"/>
  <c r="E581" i="4"/>
  <c r="F581" i="4"/>
  <c r="A581" i="4" s="1"/>
  <c r="D745" i="4"/>
  <c r="E607" i="4"/>
  <c r="D714" i="4"/>
  <c r="E576" i="4"/>
  <c r="F576" i="4"/>
  <c r="A576" i="4" s="1"/>
  <c r="D761" i="4"/>
  <c r="E623" i="4"/>
  <c r="D815" i="4"/>
  <c r="E677" i="4"/>
  <c r="D776" i="4"/>
  <c r="F776" i="4" s="1"/>
  <c r="A776" i="4" s="1"/>
  <c r="E638" i="4"/>
  <c r="D716" i="4"/>
  <c r="E578" i="4"/>
  <c r="F578" i="4"/>
  <c r="A578" i="4" s="1"/>
  <c r="D819" i="4"/>
  <c r="E681" i="4"/>
  <c r="D765" i="4"/>
  <c r="E627" i="4"/>
  <c r="D725" i="4"/>
  <c r="E587" i="4"/>
  <c r="D703" i="4"/>
  <c r="E565" i="4"/>
  <c r="F565" i="4"/>
  <c r="A565" i="4" s="1"/>
  <c r="D713" i="4"/>
  <c r="E575" i="4"/>
  <c r="D762" i="4"/>
  <c r="E624" i="4"/>
  <c r="F624" i="4"/>
  <c r="A624" i="4" s="1"/>
  <c r="D783" i="4"/>
  <c r="E645" i="4"/>
  <c r="D780" i="4"/>
  <c r="F780" i="4" s="1"/>
  <c r="A780" i="4" s="1"/>
  <c r="E642" i="4"/>
  <c r="F642" i="4"/>
  <c r="A642" i="4" s="1"/>
  <c r="D729" i="4"/>
  <c r="E591" i="4"/>
  <c r="D732" i="4"/>
  <c r="E594" i="4"/>
  <c r="D730" i="4"/>
  <c r="E592" i="4"/>
  <c r="D814" i="4"/>
  <c r="F814" i="4" s="1"/>
  <c r="E676" i="4"/>
  <c r="D824" i="4"/>
  <c r="E686" i="4"/>
  <c r="D767" i="4"/>
  <c r="E629" i="4"/>
  <c r="F629" i="4"/>
  <c r="A629" i="4" s="1"/>
  <c r="D728" i="4"/>
  <c r="E590" i="4"/>
  <c r="D726" i="4"/>
  <c r="E588" i="4"/>
  <c r="F588" i="4"/>
  <c r="A588" i="4" s="1"/>
  <c r="D731" i="4"/>
  <c r="F731" i="4" s="1"/>
  <c r="E593" i="4"/>
  <c r="F593" i="4"/>
  <c r="A593" i="4" s="1"/>
  <c r="F687" i="4"/>
  <c r="A687" i="4" s="1"/>
  <c r="D755" i="4"/>
  <c r="F755" i="4" s="1"/>
  <c r="E617" i="4"/>
  <c r="F617" i="4"/>
  <c r="A617" i="4" s="1"/>
  <c r="D735" i="4"/>
  <c r="E597" i="4"/>
  <c r="D811" i="4"/>
  <c r="E673" i="4"/>
  <c r="D827" i="4"/>
  <c r="E689" i="4"/>
  <c r="D806" i="4"/>
  <c r="E668" i="4"/>
  <c r="F668" i="4"/>
  <c r="A668" i="4" s="1"/>
  <c r="D772" i="4"/>
  <c r="E634" i="4"/>
  <c r="D696" i="4"/>
  <c r="E558" i="4"/>
  <c r="F558" i="4"/>
  <c r="A558" i="4" s="1"/>
  <c r="D744" i="4"/>
  <c r="E606" i="4"/>
  <c r="D766" i="4"/>
  <c r="E628" i="4"/>
  <c r="F628" i="4"/>
  <c r="A628" i="4" s="1"/>
  <c r="D809" i="4"/>
  <c r="E671" i="4"/>
  <c r="D779" i="4"/>
  <c r="F779" i="4" s="1"/>
  <c r="E641" i="4"/>
  <c r="F641" i="4"/>
  <c r="A641" i="4" s="1"/>
  <c r="D791" i="4"/>
  <c r="F791" i="4" s="1"/>
  <c r="E653" i="4"/>
  <c r="D821" i="4"/>
  <c r="E683" i="4"/>
  <c r="D793" i="4"/>
  <c r="E655" i="4"/>
  <c r="D778" i="4"/>
  <c r="E640" i="4"/>
  <c r="F640" i="4"/>
  <c r="A640" i="4" s="1"/>
  <c r="D742" i="4"/>
  <c r="E604" i="4"/>
  <c r="F704" i="4"/>
  <c r="A704" i="4" s="1"/>
  <c r="F686" i="4"/>
  <c r="A686" i="4" s="1"/>
  <c r="F808" i="4"/>
  <c r="A808" i="4" s="1"/>
  <c r="F596" i="4"/>
  <c r="A596" i="4" s="1"/>
  <c r="F605" i="4"/>
  <c r="A605" i="4" s="1"/>
  <c r="F614" i="4"/>
  <c r="A614" i="4" s="1"/>
  <c r="F664" i="4"/>
  <c r="A664" i="4" s="1"/>
  <c r="F606" i="4"/>
  <c r="A606" i="4" s="1"/>
  <c r="F597" i="4"/>
  <c r="A597" i="4" s="1"/>
  <c r="F648" i="4"/>
  <c r="A648" i="4" s="1"/>
  <c r="F622" i="4"/>
  <c r="A622" i="4" s="1"/>
  <c r="F792" i="4"/>
  <c r="A792" i="4" s="1"/>
  <c r="F708" i="4"/>
  <c r="A708" i="4" s="1"/>
  <c r="F768" i="4"/>
  <c r="A768" i="4" s="1"/>
  <c r="F698" i="4"/>
  <c r="A698" i="4" s="1"/>
  <c r="F710" i="4"/>
  <c r="A710" i="4" s="1"/>
  <c r="F654" i="4"/>
  <c r="A654" i="4" s="1"/>
  <c r="F638" i="4"/>
  <c r="A638" i="4" s="1"/>
  <c r="F626" i="4"/>
  <c r="A626" i="4" s="1"/>
  <c r="F610" i="4"/>
  <c r="A610" i="4" s="1"/>
  <c r="F620" i="4"/>
  <c r="A620" i="4" s="1"/>
  <c r="F608" i="4"/>
  <c r="A608" i="4" s="1"/>
  <c r="F604" i="4"/>
  <c r="A604" i="4" s="1"/>
  <c r="F645" i="4"/>
  <c r="A645" i="4" s="1"/>
  <c r="F796" i="4"/>
  <c r="A796" i="4" s="1"/>
  <c r="F598" i="4"/>
  <c r="A598" i="4" s="1"/>
  <c r="F676" i="4"/>
  <c r="A676" i="4" s="1"/>
  <c r="F633" i="4"/>
  <c r="A633" i="4" s="1"/>
  <c r="F609" i="4"/>
  <c r="A609" i="4" s="1"/>
  <c r="F807" i="4"/>
  <c r="F603" i="4"/>
  <c r="A485" i="4"/>
  <c r="F709" i="4"/>
  <c r="A591" i="4"/>
  <c r="A655" i="4"/>
  <c r="F627" i="4"/>
  <c r="A509" i="4"/>
  <c r="A634" i="4"/>
  <c r="F611" i="4"/>
  <c r="A493" i="4"/>
  <c r="A525" i="4"/>
  <c r="F643" i="4"/>
  <c r="F824" i="4"/>
  <c r="A625" i="4"/>
  <c r="F743" i="4"/>
  <c r="F764" i="4"/>
  <c r="A646" i="4"/>
  <c r="F825" i="4"/>
  <c r="A661" i="4"/>
  <c r="A547" i="4"/>
  <c r="F667" i="4"/>
  <c r="A649" i="4"/>
  <c r="F767" i="4"/>
  <c r="A613" i="4"/>
  <c r="F705" i="4"/>
  <c r="A587" i="4"/>
  <c r="F685" i="4"/>
  <c r="A567" i="4"/>
  <c r="A679" i="4"/>
  <c r="A501" i="4"/>
  <c r="F619" i="4"/>
  <c r="F599" i="4"/>
  <c r="A481" i="4"/>
  <c r="F817" i="4"/>
  <c r="F675" i="4"/>
  <c r="A555" i="4"/>
  <c r="A529" i="4"/>
  <c r="F647" i="4"/>
  <c r="A680" i="4"/>
  <c r="A601" i="4"/>
  <c r="F693" i="4"/>
  <c r="A575" i="4"/>
  <c r="F671" i="4"/>
  <c r="A551" i="4"/>
  <c r="F607" i="4"/>
  <c r="A489" i="4"/>
  <c r="A669" i="4"/>
  <c r="F787" i="4"/>
  <c r="A673" i="4"/>
  <c r="F803" i="4"/>
  <c r="A683" i="4"/>
  <c r="A653" i="4"/>
  <c r="F635" i="4"/>
  <c r="A517" i="4"/>
  <c r="F639" i="4"/>
  <c r="A521" i="4"/>
  <c r="F659" i="4"/>
  <c r="A539" i="4"/>
  <c r="F651" i="4"/>
  <c r="A533" i="4"/>
  <c r="F677" i="4"/>
  <c r="A559" i="4"/>
  <c r="F615" i="4"/>
  <c r="A497" i="4"/>
  <c r="A594" i="4"/>
  <c r="F681" i="4"/>
  <c r="A563" i="4"/>
  <c r="F689" i="4"/>
  <c r="A571" i="4"/>
  <c r="A637" i="4"/>
  <c r="F595" i="4"/>
  <c r="A477" i="4"/>
  <c r="F663" i="4"/>
  <c r="A543" i="4"/>
  <c r="A505" i="4"/>
  <c r="F623" i="4"/>
  <c r="F697" i="4"/>
  <c r="A579" i="4"/>
  <c r="A657" i="4"/>
  <c r="D834" i="4" l="1"/>
  <c r="E696" i="4"/>
  <c r="F696" i="4"/>
  <c r="A696" i="4" s="1"/>
  <c r="D867" i="4"/>
  <c r="E729" i="4"/>
  <c r="D914" i="4"/>
  <c r="E776" i="4"/>
  <c r="D857" i="4"/>
  <c r="E719" i="4"/>
  <c r="D860" i="4"/>
  <c r="E722" i="4"/>
  <c r="D937" i="4"/>
  <c r="E799" i="4"/>
  <c r="D830" i="4"/>
  <c r="E692" i="4"/>
  <c r="D927" i="4"/>
  <c r="E789" i="4"/>
  <c r="D913" i="4"/>
  <c r="E775" i="4"/>
  <c r="D950" i="4"/>
  <c r="E812" i="4"/>
  <c r="D922" i="4"/>
  <c r="F922" i="4" s="1"/>
  <c r="A922" i="4" s="1"/>
  <c r="E784" i="4"/>
  <c r="D967" i="4"/>
  <c r="E829" i="4"/>
  <c r="D935" i="4"/>
  <c r="E797" i="4"/>
  <c r="D866" i="4"/>
  <c r="E728" i="4"/>
  <c r="D966" i="4"/>
  <c r="E828" i="4"/>
  <c r="D850" i="4"/>
  <c r="E712" i="4"/>
  <c r="D841" i="4"/>
  <c r="E703" i="4"/>
  <c r="F703" i="4"/>
  <c r="A703" i="4" s="1"/>
  <c r="D911" i="4"/>
  <c r="E773" i="4"/>
  <c r="D889" i="4"/>
  <c r="E751" i="4"/>
  <c r="D926" i="4"/>
  <c r="E788" i="4"/>
  <c r="D942" i="4"/>
  <c r="E804" i="4"/>
  <c r="D833" i="4"/>
  <c r="E695" i="4"/>
  <c r="F695" i="4"/>
  <c r="A695" i="4" s="1"/>
  <c r="D877" i="4"/>
  <c r="E739" i="4"/>
  <c r="F739" i="4"/>
  <c r="A739" i="4" s="1"/>
  <c r="D924" i="4"/>
  <c r="E786" i="4"/>
  <c r="F786" i="4"/>
  <c r="A786" i="4" s="1"/>
  <c r="D873" i="4"/>
  <c r="E735" i="4"/>
  <c r="F735" i="4"/>
  <c r="A735" i="4" s="1"/>
  <c r="D890" i="4"/>
  <c r="E752" i="4"/>
  <c r="D923" i="4"/>
  <c r="E785" i="4"/>
  <c r="D901" i="4"/>
  <c r="E763" i="4"/>
  <c r="F712" i="4"/>
  <c r="D880" i="4"/>
  <c r="E742" i="4"/>
  <c r="F742" i="4"/>
  <c r="A742" i="4" s="1"/>
  <c r="D917" i="4"/>
  <c r="E779" i="4"/>
  <c r="D910" i="4"/>
  <c r="F910" i="4" s="1"/>
  <c r="A910" i="4" s="1"/>
  <c r="E772" i="4"/>
  <c r="D893" i="4"/>
  <c r="F893" i="4" s="1"/>
  <c r="E755" i="4"/>
  <c r="D905" i="4"/>
  <c r="E767" i="4"/>
  <c r="D953" i="4"/>
  <c r="E815" i="4"/>
  <c r="D964" i="4"/>
  <c r="E826" i="4"/>
  <c r="D958" i="4"/>
  <c r="E820" i="4"/>
  <c r="F820" i="4"/>
  <c r="A820" i="4" s="1"/>
  <c r="D836" i="4"/>
  <c r="E698" i="4"/>
  <c r="D885" i="4"/>
  <c r="E747" i="4"/>
  <c r="F747" i="4"/>
  <c r="A747" i="4" s="1"/>
  <c r="D918" i="4"/>
  <c r="E780" i="4"/>
  <c r="D863" i="4"/>
  <c r="E725" i="4"/>
  <c r="D846" i="4"/>
  <c r="E708" i="4"/>
  <c r="D838" i="4"/>
  <c r="E700" i="4"/>
  <c r="F700" i="4"/>
  <c r="A700" i="4" s="1"/>
  <c r="D933" i="4"/>
  <c r="E795" i="4"/>
  <c r="F795" i="4"/>
  <c r="A795" i="4" s="1"/>
  <c r="D912" i="4"/>
  <c r="E774" i="4"/>
  <c r="F774" i="4"/>
  <c r="A774" i="4" s="1"/>
  <c r="D837" i="4"/>
  <c r="E699" i="4"/>
  <c r="F699" i="4"/>
  <c r="A699" i="4" s="1"/>
  <c r="D878" i="4"/>
  <c r="E740" i="4"/>
  <c r="D835" i="4"/>
  <c r="E697" i="4"/>
  <c r="D907" i="4"/>
  <c r="E769" i="4"/>
  <c r="D865" i="4"/>
  <c r="E727" i="4"/>
  <c r="D858" i="4"/>
  <c r="E720" i="4"/>
  <c r="F720" i="4"/>
  <c r="A720" i="4" s="1"/>
  <c r="D876" i="4"/>
  <c r="E738" i="4"/>
  <c r="D962" i="4"/>
  <c r="E824" i="4"/>
  <c r="D899" i="4"/>
  <c r="E761" i="4"/>
  <c r="D886" i="4"/>
  <c r="E748" i="4"/>
  <c r="F748" i="4"/>
  <c r="A748" i="4" s="1"/>
  <c r="D928" i="4"/>
  <c r="E790" i="4"/>
  <c r="F790" i="4"/>
  <c r="A790" i="4" s="1"/>
  <c r="D946" i="4"/>
  <c r="E808" i="4"/>
  <c r="D941" i="4"/>
  <c r="E803" i="4"/>
  <c r="D906" i="4"/>
  <c r="E768" i="4"/>
  <c r="D849" i="4"/>
  <c r="E711" i="4"/>
  <c r="F711" i="4"/>
  <c r="A711" i="4" s="1"/>
  <c r="D954" i="4"/>
  <c r="E816" i="4"/>
  <c r="D947" i="4"/>
  <c r="E809" i="4"/>
  <c r="F752" i="4"/>
  <c r="D916" i="4"/>
  <c r="E778" i="4"/>
  <c r="F778" i="4"/>
  <c r="A778" i="4" s="1"/>
  <c r="D944" i="4"/>
  <c r="E806" i="4"/>
  <c r="E783" i="4"/>
  <c r="D921" i="4"/>
  <c r="F783" i="4"/>
  <c r="A783" i="4" s="1"/>
  <c r="D903" i="4"/>
  <c r="E765" i="4"/>
  <c r="D961" i="4"/>
  <c r="E823" i="4"/>
  <c r="D956" i="4"/>
  <c r="F956" i="4" s="1"/>
  <c r="A956" i="4" s="1"/>
  <c r="E818" i="4"/>
  <c r="F818" i="4"/>
  <c r="A818" i="4" s="1"/>
  <c r="D855" i="4"/>
  <c r="E717" i="4"/>
  <c r="D925" i="4"/>
  <c r="E787" i="4"/>
  <c r="D934" i="4"/>
  <c r="E796" i="4"/>
  <c r="D843" i="4"/>
  <c r="E705" i="4"/>
  <c r="D875" i="4"/>
  <c r="E737" i="4"/>
  <c r="D915" i="4"/>
  <c r="E777" i="4"/>
  <c r="D832" i="4"/>
  <c r="E694" i="4"/>
  <c r="F694" i="4"/>
  <c r="A694" i="4" s="1"/>
  <c r="D963" i="4"/>
  <c r="E825" i="4"/>
  <c r="D888" i="4"/>
  <c r="E750" i="4"/>
  <c r="F750" i="4"/>
  <c r="A750" i="4" s="1"/>
  <c r="D884" i="4"/>
  <c r="E746" i="4"/>
  <c r="F746" i="4"/>
  <c r="A746" i="4" s="1"/>
  <c r="D869" i="4"/>
  <c r="E731" i="4"/>
  <c r="D952" i="4"/>
  <c r="E814" i="4"/>
  <c r="D862" i="4"/>
  <c r="E724" i="4"/>
  <c r="D936" i="4"/>
  <c r="E798" i="4"/>
  <c r="F798" i="4"/>
  <c r="A798" i="4" s="1"/>
  <c r="D920" i="4"/>
  <c r="E782" i="4"/>
  <c r="D842" i="4"/>
  <c r="E704" i="4"/>
  <c r="D955" i="4"/>
  <c r="E817" i="4"/>
  <c r="D856" i="4"/>
  <c r="E718" i="4"/>
  <c r="F718" i="4"/>
  <c r="A718" i="4" s="1"/>
  <c r="D887" i="4"/>
  <c r="E749" i="4"/>
  <c r="F749" i="4"/>
  <c r="A749" i="4" s="1"/>
  <c r="D874" i="4"/>
  <c r="E736" i="4"/>
  <c r="F736" i="4"/>
  <c r="A736" i="4" s="1"/>
  <c r="D891" i="4"/>
  <c r="E753" i="4"/>
  <c r="D931" i="4"/>
  <c r="E793" i="4"/>
  <c r="D904" i="4"/>
  <c r="E766" i="4"/>
  <c r="D965" i="4"/>
  <c r="E827" i="4"/>
  <c r="D957" i="4"/>
  <c r="E819" i="4"/>
  <c r="F819" i="4"/>
  <c r="A819" i="4" s="1"/>
  <c r="D852" i="4"/>
  <c r="E714" i="4"/>
  <c r="D895" i="4"/>
  <c r="E757" i="4"/>
  <c r="D930" i="4"/>
  <c r="E792" i="4"/>
  <c r="D839" i="4"/>
  <c r="E701" i="4"/>
  <c r="F701" i="4"/>
  <c r="A701" i="4" s="1"/>
  <c r="E813" i="4"/>
  <c r="D951" i="4"/>
  <c r="D919" i="4"/>
  <c r="E781" i="4"/>
  <c r="D879" i="4"/>
  <c r="E741" i="4"/>
  <c r="D929" i="4"/>
  <c r="E791" i="4"/>
  <c r="D868" i="4"/>
  <c r="E730" i="4"/>
  <c r="F730" i="4"/>
  <c r="A730" i="4" s="1"/>
  <c r="D900" i="4"/>
  <c r="E762" i="4"/>
  <c r="F762" i="4"/>
  <c r="A762" i="4" s="1"/>
  <c r="D939" i="4"/>
  <c r="E801" i="4"/>
  <c r="D845" i="4"/>
  <c r="E707" i="4"/>
  <c r="F707" i="4"/>
  <c r="A707" i="4" s="1"/>
  <c r="D960" i="4"/>
  <c r="E822" i="4"/>
  <c r="D896" i="4"/>
  <c r="E758" i="4"/>
  <c r="F758" i="4"/>
  <c r="A758" i="4" s="1"/>
  <c r="D932" i="4"/>
  <c r="E794" i="4"/>
  <c r="D859" i="4"/>
  <c r="E721" i="4"/>
  <c r="D861" i="4"/>
  <c r="E723" i="4"/>
  <c r="E709" i="4"/>
  <c r="D847" i="4"/>
  <c r="D894" i="4"/>
  <c r="E756" i="4"/>
  <c r="D872" i="4"/>
  <c r="E734" i="4"/>
  <c r="F734" i="4"/>
  <c r="A734" i="4" s="1"/>
  <c r="D959" i="4"/>
  <c r="E821" i="4"/>
  <c r="F821" i="4"/>
  <c r="A821" i="4" s="1"/>
  <c r="D882" i="4"/>
  <c r="E744" i="4"/>
  <c r="D949" i="4"/>
  <c r="E811" i="4"/>
  <c r="F811" i="4"/>
  <c r="A811" i="4" s="1"/>
  <c r="D864" i="4"/>
  <c r="E726" i="4"/>
  <c r="D883" i="4"/>
  <c r="E745" i="4"/>
  <c r="D897" i="4"/>
  <c r="E759" i="4"/>
  <c r="F759" i="4"/>
  <c r="A759" i="4" s="1"/>
  <c r="D892" i="4"/>
  <c r="E754" i="4"/>
  <c r="F754" i="4"/>
  <c r="A754" i="4" s="1"/>
  <c r="D945" i="4"/>
  <c r="F945" i="4" s="1"/>
  <c r="E807" i="4"/>
  <c r="D853" i="4"/>
  <c r="E715" i="4"/>
  <c r="D943" i="4"/>
  <c r="E805" i="4"/>
  <c r="D948" i="4"/>
  <c r="E810" i="4"/>
  <c r="F810" i="4"/>
  <c r="A810" i="4" s="1"/>
  <c r="D871" i="4"/>
  <c r="E733" i="4"/>
  <c r="D902" i="4"/>
  <c r="E764" i="4"/>
  <c r="D840" i="4"/>
  <c r="E702" i="4"/>
  <c r="F702" i="4"/>
  <c r="A702" i="4" s="1"/>
  <c r="D870" i="4"/>
  <c r="F870" i="4" s="1"/>
  <c r="E732" i="4"/>
  <c r="D851" i="4"/>
  <c r="E713" i="4"/>
  <c r="D854" i="4"/>
  <c r="E716" i="4"/>
  <c r="D898" i="4"/>
  <c r="E760" i="4"/>
  <c r="F760" i="4"/>
  <c r="A760" i="4" s="1"/>
  <c r="D881" i="4"/>
  <c r="E743" i="4"/>
  <c r="D909" i="4"/>
  <c r="F909" i="4" s="1"/>
  <c r="E771" i="4"/>
  <c r="D940" i="4"/>
  <c r="E802" i="4"/>
  <c r="F802" i="4"/>
  <c r="A802" i="4" s="1"/>
  <c r="D938" i="4"/>
  <c r="E800" i="4"/>
  <c r="D908" i="4"/>
  <c r="E770" i="4"/>
  <c r="F770" i="4"/>
  <c r="A770" i="4" s="1"/>
  <c r="D831" i="4"/>
  <c r="E693" i="4"/>
  <c r="D844" i="4"/>
  <c r="E706" i="4"/>
  <c r="F706" i="4"/>
  <c r="A706" i="4" s="1"/>
  <c r="D848" i="4"/>
  <c r="E710" i="4"/>
  <c r="F822" i="4"/>
  <c r="A822" i="4" s="1"/>
  <c r="F794" i="4"/>
  <c r="A794" i="4" s="1"/>
  <c r="F744" i="4"/>
  <c r="A744" i="4" s="1"/>
  <c r="F724" i="4"/>
  <c r="A724" i="4" s="1"/>
  <c r="F722" i="4"/>
  <c r="A722" i="4" s="1"/>
  <c r="F934" i="4"/>
  <c r="A934" i="4" s="1"/>
  <c r="F826" i="4"/>
  <c r="A826" i="4" s="1"/>
  <c r="F740" i="4"/>
  <c r="A740" i="4" s="1"/>
  <c r="F714" i="4"/>
  <c r="A714" i="4" s="1"/>
  <c r="F902" i="4"/>
  <c r="A902" i="4" s="1"/>
  <c r="F716" i="4"/>
  <c r="A716" i="4" s="1"/>
  <c r="F726" i="4"/>
  <c r="A726" i="4" s="1"/>
  <c r="F756" i="4"/>
  <c r="A756" i="4" s="1"/>
  <c r="F828" i="4"/>
  <c r="A828" i="4" s="1"/>
  <c r="F898" i="4"/>
  <c r="A898" i="4" s="1"/>
  <c r="F766" i="4"/>
  <c r="A766" i="4" s="1"/>
  <c r="F782" i="4"/>
  <c r="A782" i="4" s="1"/>
  <c r="F926" i="4"/>
  <c r="A926" i="4" s="1"/>
  <c r="F751" i="4"/>
  <c r="A751" i="4" s="1"/>
  <c r="F738" i="4"/>
  <c r="A738" i="4" s="1"/>
  <c r="F906" i="4"/>
  <c r="A906" i="4" s="1"/>
  <c r="F732" i="4"/>
  <c r="A732" i="4" s="1"/>
  <c r="F894" i="4"/>
  <c r="A894" i="4" s="1"/>
  <c r="F914" i="4"/>
  <c r="A914" i="4" s="1"/>
  <c r="F816" i="4"/>
  <c r="A816" i="4" s="1"/>
  <c r="F727" i="4"/>
  <c r="A727" i="4" s="1"/>
  <c r="F763" i="4"/>
  <c r="A763" i="4" s="1"/>
  <c r="F772" i="4"/>
  <c r="A772" i="4" s="1"/>
  <c r="F886" i="4"/>
  <c r="A886" i="4" s="1"/>
  <c r="F812" i="4"/>
  <c r="A812" i="4" s="1"/>
  <c r="F715" i="4"/>
  <c r="A715" i="4" s="1"/>
  <c r="F723" i="4"/>
  <c r="A723" i="4" s="1"/>
  <c r="F806" i="4"/>
  <c r="A806" i="4" s="1"/>
  <c r="F728" i="4"/>
  <c r="A728" i="4" s="1"/>
  <c r="F809" i="4"/>
  <c r="A689" i="4"/>
  <c r="F918" i="4"/>
  <c r="A800" i="4"/>
  <c r="A825" i="4"/>
  <c r="F797" i="4"/>
  <c r="A677" i="4"/>
  <c r="F815" i="4"/>
  <c r="A697" i="4"/>
  <c r="F765" i="4"/>
  <c r="A647" i="4"/>
  <c r="F885" i="4"/>
  <c r="A767" i="4"/>
  <c r="F761" i="4"/>
  <c r="A643" i="4"/>
  <c r="F733" i="4"/>
  <c r="A615" i="4"/>
  <c r="F757" i="4"/>
  <c r="A639" i="4"/>
  <c r="F921" i="4"/>
  <c r="A803" i="4"/>
  <c r="F789" i="4"/>
  <c r="A671" i="4"/>
  <c r="A817" i="4"/>
  <c r="F933" i="4"/>
  <c r="A611" i="4"/>
  <c r="F729" i="4"/>
  <c r="F745" i="4"/>
  <c r="A627" i="4"/>
  <c r="F925" i="4"/>
  <c r="A807" i="4"/>
  <c r="A764" i="4"/>
  <c r="F882" i="4"/>
  <c r="F777" i="4"/>
  <c r="A659" i="4"/>
  <c r="A607" i="4"/>
  <c r="F725" i="4"/>
  <c r="F717" i="4"/>
  <c r="A599" i="4"/>
  <c r="F721" i="4"/>
  <c r="A603" i="4"/>
  <c r="F801" i="4"/>
  <c r="A681" i="4"/>
  <c r="A791" i="4"/>
  <c r="F861" i="4"/>
  <c r="A743" i="4"/>
  <c r="A752" i="4"/>
  <c r="F966" i="4"/>
  <c r="F954" i="4"/>
  <c r="F753" i="4"/>
  <c r="A635" i="4"/>
  <c r="F793" i="4"/>
  <c r="A675" i="4"/>
  <c r="F805" i="4"/>
  <c r="A685" i="4"/>
  <c r="F949" i="4"/>
  <c r="A829" i="4"/>
  <c r="F891" i="4"/>
  <c r="A773" i="4"/>
  <c r="F713" i="4"/>
  <c r="A595" i="4"/>
  <c r="F873" i="4"/>
  <c r="A755" i="4"/>
  <c r="F813" i="4"/>
  <c r="A693" i="4"/>
  <c r="A814" i="4"/>
  <c r="F837" i="4"/>
  <c r="A719" i="4"/>
  <c r="A619" i="4"/>
  <c r="F737" i="4"/>
  <c r="F785" i="4"/>
  <c r="A667" i="4"/>
  <c r="F781" i="4"/>
  <c r="A663" i="4"/>
  <c r="F917" i="4"/>
  <c r="A799" i="4"/>
  <c r="F741" i="4"/>
  <c r="A623" i="4"/>
  <c r="F769" i="4"/>
  <c r="A651" i="4"/>
  <c r="A787" i="4"/>
  <c r="F905" i="4"/>
  <c r="F823" i="4"/>
  <c r="A705" i="4"/>
  <c r="F849" i="4"/>
  <c r="A731" i="4"/>
  <c r="F897" i="4"/>
  <c r="A779" i="4"/>
  <c r="F944" i="4"/>
  <c r="A824" i="4"/>
  <c r="F827" i="4"/>
  <c r="A709" i="4"/>
  <c r="A775" i="4"/>
  <c r="F830" i="4"/>
  <c r="A712" i="4"/>
  <c r="A771" i="4"/>
  <c r="F889" i="4"/>
  <c r="D1078" i="4" l="1"/>
  <c r="E940" i="4"/>
  <c r="F940" i="4"/>
  <c r="A940" i="4" s="1"/>
  <c r="D1070" i="4"/>
  <c r="E932" i="4"/>
  <c r="D974" i="4"/>
  <c r="E836" i="4"/>
  <c r="F836" i="4"/>
  <c r="A836" i="4" s="1"/>
  <c r="D1008" i="4"/>
  <c r="E870" i="4"/>
  <c r="D1081" i="4"/>
  <c r="E943" i="4"/>
  <c r="D1021" i="4"/>
  <c r="E883" i="4"/>
  <c r="D1038" i="4"/>
  <c r="E900" i="4"/>
  <c r="D981" i="4"/>
  <c r="E843" i="4"/>
  <c r="D1085" i="4"/>
  <c r="E947" i="4"/>
  <c r="D1016" i="4"/>
  <c r="E878" i="4"/>
  <c r="F878" i="4"/>
  <c r="A878" i="4" s="1"/>
  <c r="D976" i="4"/>
  <c r="E838" i="4"/>
  <c r="F838" i="4"/>
  <c r="A838" i="4" s="1"/>
  <c r="D1048" i="4"/>
  <c r="E910" i="4"/>
  <c r="D1028" i="4"/>
  <c r="E890" i="4"/>
  <c r="D971" i="4"/>
  <c r="E833" i="4"/>
  <c r="D1099" i="4"/>
  <c r="E961" i="4"/>
  <c r="D1084" i="4"/>
  <c r="E946" i="4"/>
  <c r="F932" i="4"/>
  <c r="D982" i="4"/>
  <c r="E844" i="4"/>
  <c r="D1047" i="4"/>
  <c r="E909" i="4"/>
  <c r="D1010" i="4"/>
  <c r="E872" i="4"/>
  <c r="F872" i="4"/>
  <c r="A872" i="4" s="1"/>
  <c r="D1103" i="4"/>
  <c r="E965" i="4"/>
  <c r="D1025" i="4"/>
  <c r="E887" i="4"/>
  <c r="D1074" i="4"/>
  <c r="E936" i="4"/>
  <c r="D1026" i="4"/>
  <c r="E888" i="4"/>
  <c r="F888" i="4"/>
  <c r="A888" i="4" s="1"/>
  <c r="D1041" i="4"/>
  <c r="E903" i="4"/>
  <c r="D979" i="4"/>
  <c r="E841" i="4"/>
  <c r="E922" i="4"/>
  <c r="D1060" i="4"/>
  <c r="D998" i="4"/>
  <c r="E860" i="4"/>
  <c r="F860" i="4"/>
  <c r="A860" i="4" s="1"/>
  <c r="D1105" i="4"/>
  <c r="E967" i="4"/>
  <c r="D991" i="4"/>
  <c r="E853" i="4"/>
  <c r="F853" i="4"/>
  <c r="A853" i="4" s="1"/>
  <c r="D1002" i="4"/>
  <c r="E864" i="4"/>
  <c r="F864" i="4"/>
  <c r="A864" i="4" s="1"/>
  <c r="D1034" i="4"/>
  <c r="E896" i="4"/>
  <c r="F896" i="4"/>
  <c r="A896" i="4" s="1"/>
  <c r="D977" i="4"/>
  <c r="E839" i="4"/>
  <c r="D1072" i="4"/>
  <c r="E934" i="4"/>
  <c r="D1092" i="4"/>
  <c r="E954" i="4"/>
  <c r="D1066" i="4"/>
  <c r="E928" i="4"/>
  <c r="F928" i="4"/>
  <c r="A928" i="4" s="1"/>
  <c r="D996" i="4"/>
  <c r="E858" i="4"/>
  <c r="D984" i="4"/>
  <c r="E846" i="4"/>
  <c r="D1096" i="4"/>
  <c r="E958" i="4"/>
  <c r="D1055" i="4"/>
  <c r="E917" i="4"/>
  <c r="D1080" i="4"/>
  <c r="E942" i="4"/>
  <c r="D1075" i="4"/>
  <c r="E937" i="4"/>
  <c r="D969" i="4"/>
  <c r="E831" i="4"/>
  <c r="D1019" i="4"/>
  <c r="E881" i="4"/>
  <c r="D978" i="4"/>
  <c r="E840" i="4"/>
  <c r="D1032" i="4"/>
  <c r="E894" i="4"/>
  <c r="D1006" i="4"/>
  <c r="E868" i="4"/>
  <c r="F868" i="4"/>
  <c r="A868" i="4" s="1"/>
  <c r="D1042" i="4"/>
  <c r="E904" i="4"/>
  <c r="F904" i="4"/>
  <c r="A904" i="4" s="1"/>
  <c r="D1000" i="4"/>
  <c r="E862" i="4"/>
  <c r="D1101" i="4"/>
  <c r="E963" i="4"/>
  <c r="D1059" i="4"/>
  <c r="E921" i="4"/>
  <c r="D975" i="4"/>
  <c r="E837" i="4"/>
  <c r="D1011" i="4"/>
  <c r="E873" i="4"/>
  <c r="D988" i="4"/>
  <c r="F988" i="4" s="1"/>
  <c r="E850" i="4"/>
  <c r="D1088" i="4"/>
  <c r="E950" i="4"/>
  <c r="D995" i="4"/>
  <c r="E857" i="4"/>
  <c r="F857" i="4"/>
  <c r="A857" i="4" s="1"/>
  <c r="D1083" i="4"/>
  <c r="E945" i="4"/>
  <c r="D985" i="4"/>
  <c r="E847" i="4"/>
  <c r="D1098" i="4"/>
  <c r="E960" i="4"/>
  <c r="D1068" i="4"/>
  <c r="E930" i="4"/>
  <c r="D994" i="4"/>
  <c r="E856" i="4"/>
  <c r="D1063" i="4"/>
  <c r="E925" i="4"/>
  <c r="D1003" i="4"/>
  <c r="E865" i="4"/>
  <c r="F865" i="4"/>
  <c r="A865" i="4" s="1"/>
  <c r="D1001" i="4"/>
  <c r="E863" i="4"/>
  <c r="D1102" i="4"/>
  <c r="F1102" i="4" s="1"/>
  <c r="E964" i="4"/>
  <c r="D1064" i="4"/>
  <c r="E926" i="4"/>
  <c r="D1095" i="4"/>
  <c r="E957" i="4"/>
  <c r="D1014" i="4"/>
  <c r="E876" i="4"/>
  <c r="F876" i="4"/>
  <c r="A876" i="4" s="1"/>
  <c r="D1040" i="4"/>
  <c r="E902" i="4"/>
  <c r="D1087" i="4"/>
  <c r="E949" i="4"/>
  <c r="D1067" i="4"/>
  <c r="E929" i="4"/>
  <c r="F929" i="4"/>
  <c r="A929" i="4" s="1"/>
  <c r="D1069" i="4"/>
  <c r="E931" i="4"/>
  <c r="D1090" i="4"/>
  <c r="E952" i="4"/>
  <c r="D987" i="4"/>
  <c r="E849" i="4"/>
  <c r="D1024" i="4"/>
  <c r="E886" i="4"/>
  <c r="D1018" i="4"/>
  <c r="E880" i="4"/>
  <c r="F880" i="4"/>
  <c r="A880" i="4" s="1"/>
  <c r="D1104" i="4"/>
  <c r="E966" i="4"/>
  <c r="D1051" i="4"/>
  <c r="F1051" i="4" s="1"/>
  <c r="E913" i="4"/>
  <c r="F913" i="4"/>
  <c r="A913" i="4" s="1"/>
  <c r="D1052" i="4"/>
  <c r="E914" i="4"/>
  <c r="D1046" i="4"/>
  <c r="E908" i="4"/>
  <c r="F908" i="4"/>
  <c r="A908" i="4" s="1"/>
  <c r="D1036" i="4"/>
  <c r="F1036" i="4" s="1"/>
  <c r="E898" i="4"/>
  <c r="D1033" i="4"/>
  <c r="E895" i="4"/>
  <c r="D1093" i="4"/>
  <c r="E955" i="4"/>
  <c r="D970" i="4"/>
  <c r="E832" i="4"/>
  <c r="D993" i="4"/>
  <c r="E855" i="4"/>
  <c r="D1082" i="4"/>
  <c r="E944" i="4"/>
  <c r="D1050" i="4"/>
  <c r="F1050" i="4" s="1"/>
  <c r="E912" i="4"/>
  <c r="D1056" i="4"/>
  <c r="E918" i="4"/>
  <c r="D1091" i="4"/>
  <c r="E953" i="4"/>
  <c r="D1062" i="4"/>
  <c r="E924" i="4"/>
  <c r="D1027" i="4"/>
  <c r="F1027" i="4" s="1"/>
  <c r="E889" i="4"/>
  <c r="D1009" i="4"/>
  <c r="E871" i="4"/>
  <c r="D1030" i="4"/>
  <c r="E892" i="4"/>
  <c r="F892" i="4"/>
  <c r="A892" i="4" s="1"/>
  <c r="E882" i="4"/>
  <c r="D1020" i="4"/>
  <c r="D999" i="4"/>
  <c r="E861" i="4"/>
  <c r="D983" i="4"/>
  <c r="E845" i="4"/>
  <c r="D1017" i="4"/>
  <c r="E879" i="4"/>
  <c r="D1029" i="4"/>
  <c r="E891" i="4"/>
  <c r="D1007" i="4"/>
  <c r="E869" i="4"/>
  <c r="D1044" i="4"/>
  <c r="F1044" i="4" s="1"/>
  <c r="A1044" i="4" s="1"/>
  <c r="E906" i="4"/>
  <c r="D1037" i="4"/>
  <c r="E899" i="4"/>
  <c r="D1004" i="4"/>
  <c r="E866" i="4"/>
  <c r="F866" i="4"/>
  <c r="A866" i="4" s="1"/>
  <c r="D1065" i="4"/>
  <c r="E927" i="4"/>
  <c r="D1005" i="4"/>
  <c r="E867" i="4"/>
  <c r="F867" i="4"/>
  <c r="A867" i="4" s="1"/>
  <c r="D1076" i="4"/>
  <c r="F1076" i="4" s="1"/>
  <c r="A1076" i="4" s="1"/>
  <c r="E938" i="4"/>
  <c r="F938" i="4"/>
  <c r="A938" i="4" s="1"/>
  <c r="D990" i="4"/>
  <c r="E852" i="4"/>
  <c r="F852" i="4"/>
  <c r="A852" i="4" s="1"/>
  <c r="D980" i="4"/>
  <c r="E842" i="4"/>
  <c r="D1053" i="4"/>
  <c r="E915" i="4"/>
  <c r="D1045" i="4"/>
  <c r="E907" i="4"/>
  <c r="D1043" i="4"/>
  <c r="F1043" i="4" s="1"/>
  <c r="E905" i="4"/>
  <c r="D1039" i="4"/>
  <c r="F1039" i="4" s="1"/>
  <c r="E901" i="4"/>
  <c r="F901" i="4"/>
  <c r="A901" i="4" s="1"/>
  <c r="D1049" i="4"/>
  <c r="E911" i="4"/>
  <c r="D992" i="4"/>
  <c r="E854" i="4"/>
  <c r="F854" i="4"/>
  <c r="A854" i="4" s="1"/>
  <c r="D997" i="4"/>
  <c r="E859" i="4"/>
  <c r="D1077" i="4"/>
  <c r="E939" i="4"/>
  <c r="F939" i="4"/>
  <c r="A939" i="4" s="1"/>
  <c r="D1057" i="4"/>
  <c r="E919" i="4"/>
  <c r="D1094" i="4"/>
  <c r="E956" i="4"/>
  <c r="D1054" i="4"/>
  <c r="E916" i="4"/>
  <c r="F916" i="4"/>
  <c r="A916" i="4" s="1"/>
  <c r="D1079" i="4"/>
  <c r="E941" i="4"/>
  <c r="F941" i="4"/>
  <c r="A941" i="4" s="1"/>
  <c r="D1100" i="4"/>
  <c r="F1100" i="4" s="1"/>
  <c r="E962" i="4"/>
  <c r="D1071" i="4"/>
  <c r="E933" i="4"/>
  <c r="D1023" i="4"/>
  <c r="F1023" i="4" s="1"/>
  <c r="E885" i="4"/>
  <c r="D1015" i="4"/>
  <c r="E877" i="4"/>
  <c r="F877" i="4"/>
  <c r="A877" i="4" s="1"/>
  <c r="D1073" i="4"/>
  <c r="E935" i="4"/>
  <c r="D968" i="4"/>
  <c r="E830" i="4"/>
  <c r="F937" i="4"/>
  <c r="D986" i="4"/>
  <c r="E848" i="4"/>
  <c r="F848" i="4"/>
  <c r="A848" i="4" s="1"/>
  <c r="E851" i="4"/>
  <c r="D989" i="4"/>
  <c r="D1086" i="4"/>
  <c r="F1086" i="4" s="1"/>
  <c r="E948" i="4"/>
  <c r="D1035" i="4"/>
  <c r="E897" i="4"/>
  <c r="D1097" i="4"/>
  <c r="E959" i="4"/>
  <c r="D1089" i="4"/>
  <c r="E951" i="4"/>
  <c r="D1012" i="4"/>
  <c r="E874" i="4"/>
  <c r="D1058" i="4"/>
  <c r="E920" i="4"/>
  <c r="F920" i="4"/>
  <c r="A920" i="4" s="1"/>
  <c r="D1022" i="4"/>
  <c r="E884" i="4"/>
  <c r="D1013" i="4"/>
  <c r="E875" i="4"/>
  <c r="D973" i="4"/>
  <c r="E835" i="4"/>
  <c r="D1031" i="4"/>
  <c r="E893" i="4"/>
  <c r="D1061" i="4"/>
  <c r="E923" i="4"/>
  <c r="E834" i="4"/>
  <c r="D972" i="4"/>
  <c r="F942" i="4"/>
  <c r="A942" i="4" s="1"/>
  <c r="F833" i="4"/>
  <c r="A833" i="4" s="1"/>
  <c r="F881" i="4"/>
  <c r="A881" i="4" s="1"/>
  <c r="F1032" i="4"/>
  <c r="A1032" i="4" s="1"/>
  <c r="F1040" i="4"/>
  <c r="A1040" i="4" s="1"/>
  <c r="F900" i="4"/>
  <c r="A900" i="4" s="1"/>
  <c r="F874" i="4"/>
  <c r="A874" i="4" s="1"/>
  <c r="F832" i="4"/>
  <c r="A832" i="4" s="1"/>
  <c r="F840" i="4"/>
  <c r="A840" i="4" s="1"/>
  <c r="F930" i="4"/>
  <c r="A930" i="4" s="1"/>
  <c r="F845" i="4"/>
  <c r="A845" i="4" s="1"/>
  <c r="F842" i="4"/>
  <c r="A842" i="4" s="1"/>
  <c r="F1012" i="4"/>
  <c r="A1012" i="4" s="1"/>
  <c r="F856" i="4"/>
  <c r="A856" i="4" s="1"/>
  <c r="F884" i="4"/>
  <c r="A884" i="4" s="1"/>
  <c r="F844" i="4"/>
  <c r="A844" i="4" s="1"/>
  <c r="F858" i="4"/>
  <c r="A858" i="4" s="1"/>
  <c r="F846" i="4"/>
  <c r="A846" i="4" s="1"/>
  <c r="F850" i="4"/>
  <c r="A850" i="4" s="1"/>
  <c r="F869" i="4"/>
  <c r="A869" i="4" s="1"/>
  <c r="F1016" i="4"/>
  <c r="A1016" i="4" s="1"/>
  <c r="F946" i="4"/>
  <c r="A946" i="4" s="1"/>
  <c r="F924" i="4"/>
  <c r="A924" i="4" s="1"/>
  <c r="F1004" i="4"/>
  <c r="A1004" i="4" s="1"/>
  <c r="F1028" i="4"/>
  <c r="A1028" i="4" s="1"/>
  <c r="F834" i="4"/>
  <c r="A834" i="4" s="1"/>
  <c r="F862" i="4"/>
  <c r="A862" i="4" s="1"/>
  <c r="F841" i="4"/>
  <c r="A841" i="4" s="1"/>
  <c r="F890" i="4"/>
  <c r="A890" i="4" s="1"/>
  <c r="F948" i="4"/>
  <c r="A948" i="4" s="1"/>
  <c r="F1020" i="4"/>
  <c r="A1020" i="4" s="1"/>
  <c r="F1052" i="4"/>
  <c r="A1052" i="4" s="1"/>
  <c r="F912" i="4"/>
  <c r="A912" i="4" s="1"/>
  <c r="F936" i="4"/>
  <c r="A936" i="4" s="1"/>
  <c r="F1024" i="4"/>
  <c r="A1024" i="4" s="1"/>
  <c r="F1103" i="4"/>
  <c r="F947" i="4"/>
  <c r="A827" i="4"/>
  <c r="F943" i="4"/>
  <c r="A823" i="4"/>
  <c r="F1035" i="4"/>
  <c r="A917" i="4"/>
  <c r="F903" i="4"/>
  <c r="A785" i="4"/>
  <c r="F955" i="4"/>
  <c r="A837" i="4"/>
  <c r="A753" i="4"/>
  <c r="F871" i="4"/>
  <c r="A721" i="4"/>
  <c r="F839" i="4"/>
  <c r="A777" i="4"/>
  <c r="F895" i="4"/>
  <c r="A889" i="4"/>
  <c r="F1007" i="4"/>
  <c r="A944" i="4"/>
  <c r="F1062" i="4"/>
  <c r="A966" i="4"/>
  <c r="A789" i="4"/>
  <c r="F907" i="4"/>
  <c r="F899" i="4"/>
  <c r="A781" i="4"/>
  <c r="A891" i="4"/>
  <c r="F923" i="4"/>
  <c r="A805" i="4"/>
  <c r="A909" i="4"/>
  <c r="A717" i="4"/>
  <c r="F835" i="4"/>
  <c r="A945" i="4"/>
  <c r="F1063" i="4"/>
  <c r="F1093" i="4"/>
  <c r="A905" i="4"/>
  <c r="A737" i="4"/>
  <c r="F855" i="4"/>
  <c r="F843" i="4"/>
  <c r="A725" i="4"/>
  <c r="F851" i="4"/>
  <c r="A733" i="4"/>
  <c r="F935" i="4"/>
  <c r="A815" i="4"/>
  <c r="F1011" i="4"/>
  <c r="A893" i="4"/>
  <c r="A897" i="4"/>
  <c r="F1090" i="4"/>
  <c r="F1074" i="4"/>
  <c r="A954" i="4"/>
  <c r="A870" i="4"/>
  <c r="A921" i="4"/>
  <c r="A918" i="4"/>
  <c r="A729" i="4"/>
  <c r="F847" i="4"/>
  <c r="F859" i="4"/>
  <c r="A741" i="4"/>
  <c r="F991" i="4"/>
  <c r="A873" i="4"/>
  <c r="A949" i="4"/>
  <c r="A882" i="4"/>
  <c r="F1000" i="4"/>
  <c r="A933" i="4"/>
  <c r="F1104" i="4"/>
  <c r="A925" i="4"/>
  <c r="A761" i="4"/>
  <c r="F879" i="4"/>
  <c r="F927" i="4"/>
  <c r="A809" i="4"/>
  <c r="F950" i="4"/>
  <c r="A830" i="4"/>
  <c r="F887" i="4"/>
  <c r="A769" i="4"/>
  <c r="F931" i="4"/>
  <c r="A813" i="4"/>
  <c r="A861" i="4"/>
  <c r="F979" i="4"/>
  <c r="F919" i="4"/>
  <c r="A801" i="4"/>
  <c r="F883" i="4"/>
  <c r="A765" i="4"/>
  <c r="F1101" i="4"/>
  <c r="A849" i="4"/>
  <c r="F967" i="4"/>
  <c r="F831" i="4"/>
  <c r="A713" i="4"/>
  <c r="A793" i="4"/>
  <c r="F911" i="4"/>
  <c r="A885" i="4"/>
  <c r="F1003" i="4"/>
  <c r="A932" i="4"/>
  <c r="F863" i="4"/>
  <c r="A745" i="4"/>
  <c r="F1055" i="4"/>
  <c r="A937" i="4"/>
  <c r="F875" i="4"/>
  <c r="A757" i="4"/>
  <c r="F1096" i="4"/>
  <c r="F915" i="4"/>
  <c r="A797" i="4"/>
  <c r="D1196" i="4" l="1"/>
  <c r="E1058" i="4"/>
  <c r="F1058" i="4"/>
  <c r="A1058" i="4" s="1"/>
  <c r="D1118" i="4"/>
  <c r="E980" i="4"/>
  <c r="D1155" i="4"/>
  <c r="E1017" i="4"/>
  <c r="D1156" i="4"/>
  <c r="E1018" i="4"/>
  <c r="D1240" i="4"/>
  <c r="E1102" i="4"/>
  <c r="D1126" i="4"/>
  <c r="E988" i="4"/>
  <c r="D1107" i="4"/>
  <c r="E969" i="4"/>
  <c r="D1134" i="4"/>
  <c r="E996" i="4"/>
  <c r="F996" i="4"/>
  <c r="A996" i="4" s="1"/>
  <c r="D1172" i="4"/>
  <c r="E1034" i="4"/>
  <c r="F1034" i="4"/>
  <c r="A1034" i="4" s="1"/>
  <c r="D1198" i="4"/>
  <c r="E1060" i="4"/>
  <c r="D1163" i="4"/>
  <c r="E1025" i="4"/>
  <c r="D1222" i="4"/>
  <c r="E1084" i="4"/>
  <c r="D1219" i="4"/>
  <c r="E1081" i="4"/>
  <c r="D1199" i="4"/>
  <c r="E1061" i="4"/>
  <c r="D1161" i="4"/>
  <c r="E1023" i="4"/>
  <c r="D1232" i="4"/>
  <c r="E1094" i="4"/>
  <c r="D1187" i="4"/>
  <c r="E1049" i="4"/>
  <c r="D1165" i="4"/>
  <c r="E1027" i="4"/>
  <c r="D1220" i="4"/>
  <c r="E1082" i="4"/>
  <c r="D1225" i="4"/>
  <c r="E1087" i="4"/>
  <c r="D1236" i="4"/>
  <c r="E1098" i="4"/>
  <c r="D1180" i="4"/>
  <c r="F1180" i="4" s="1"/>
  <c r="E1042" i="4"/>
  <c r="D1153" i="4"/>
  <c r="F1153" i="4" s="1"/>
  <c r="E1015" i="4"/>
  <c r="D1150" i="4"/>
  <c r="E1012" i="4"/>
  <c r="D1142" i="4"/>
  <c r="E1004" i="4"/>
  <c r="D1121" i="4"/>
  <c r="E983" i="4"/>
  <c r="F983" i="4"/>
  <c r="A983" i="4" s="1"/>
  <c r="E1046" i="4"/>
  <c r="D1184" i="4"/>
  <c r="F1046" i="4"/>
  <c r="A1046" i="4" s="1"/>
  <c r="D1162" i="4"/>
  <c r="F1162" i="4" s="1"/>
  <c r="A1162" i="4" s="1"/>
  <c r="E1024" i="4"/>
  <c r="D1139" i="4"/>
  <c r="E1001" i="4"/>
  <c r="D1149" i="4"/>
  <c r="E1011" i="4"/>
  <c r="D1213" i="4"/>
  <c r="E1075" i="4"/>
  <c r="D1241" i="4"/>
  <c r="E1103" i="4"/>
  <c r="D1237" i="4"/>
  <c r="E1099" i="4"/>
  <c r="D1154" i="4"/>
  <c r="F1154" i="4" s="1"/>
  <c r="E1016" i="4"/>
  <c r="D1146" i="4"/>
  <c r="E1008" i="4"/>
  <c r="D1192" i="4"/>
  <c r="E1054" i="4"/>
  <c r="D1114" i="4"/>
  <c r="E976" i="4"/>
  <c r="F1015" i="4"/>
  <c r="D1169" i="4"/>
  <c r="F1169" i="4" s="1"/>
  <c r="E1031" i="4"/>
  <c r="F1031" i="4"/>
  <c r="A1031" i="4" s="1"/>
  <c r="D1124" i="4"/>
  <c r="E986" i="4"/>
  <c r="F986" i="4"/>
  <c r="A986" i="4" s="1"/>
  <c r="D1209" i="4"/>
  <c r="E1071" i="4"/>
  <c r="D1195" i="4"/>
  <c r="E1057" i="4"/>
  <c r="F1057" i="4"/>
  <c r="A1057" i="4" s="1"/>
  <c r="D1128" i="4"/>
  <c r="E990" i="4"/>
  <c r="F990" i="4"/>
  <c r="A990" i="4" s="1"/>
  <c r="D1200" i="4"/>
  <c r="E1062" i="4"/>
  <c r="D1131" i="4"/>
  <c r="E993" i="4"/>
  <c r="D1178" i="4"/>
  <c r="E1040" i="4"/>
  <c r="D1123" i="4"/>
  <c r="E985" i="4"/>
  <c r="F985" i="4"/>
  <c r="A985" i="4" s="1"/>
  <c r="D1204" i="4"/>
  <c r="E1066" i="4"/>
  <c r="D1140" i="4"/>
  <c r="E1002" i="4"/>
  <c r="D1117" i="4"/>
  <c r="E979" i="4"/>
  <c r="D1127" i="4"/>
  <c r="E989" i="4"/>
  <c r="D1130" i="4"/>
  <c r="E992" i="4"/>
  <c r="D1203" i="4"/>
  <c r="E1065" i="4"/>
  <c r="D1147" i="4"/>
  <c r="E1009" i="4"/>
  <c r="D1174" i="4"/>
  <c r="E1036" i="4"/>
  <c r="D1205" i="4"/>
  <c r="E1067" i="4"/>
  <c r="D1136" i="4"/>
  <c r="E998" i="4"/>
  <c r="F998" i="4"/>
  <c r="A998" i="4" s="1"/>
  <c r="D1227" i="4"/>
  <c r="E1089" i="4"/>
  <c r="D1177" i="4"/>
  <c r="E1039" i="4"/>
  <c r="D1175" i="4"/>
  <c r="E1037" i="4"/>
  <c r="D1137" i="4"/>
  <c r="E999" i="4"/>
  <c r="D1190" i="4"/>
  <c r="E1052" i="4"/>
  <c r="D1125" i="4"/>
  <c r="E987" i="4"/>
  <c r="D1113" i="4"/>
  <c r="E975" i="4"/>
  <c r="F975" i="4"/>
  <c r="A975" i="4" s="1"/>
  <c r="D1144" i="4"/>
  <c r="E1006" i="4"/>
  <c r="F1006" i="4"/>
  <c r="A1006" i="4" s="1"/>
  <c r="D1218" i="4"/>
  <c r="E1080" i="4"/>
  <c r="D1109" i="4"/>
  <c r="E971" i="4"/>
  <c r="F971" i="4"/>
  <c r="A971" i="4" s="1"/>
  <c r="D1223" i="4"/>
  <c r="E1085" i="4"/>
  <c r="F1009" i="4"/>
  <c r="D1238" i="4"/>
  <c r="E1100" i="4"/>
  <c r="D1158" i="4"/>
  <c r="F1158" i="4" s="1"/>
  <c r="A1158" i="4" s="1"/>
  <c r="E1020" i="4"/>
  <c r="D1229" i="4"/>
  <c r="E1091" i="4"/>
  <c r="D1108" i="4"/>
  <c r="E970" i="4"/>
  <c r="F970" i="4"/>
  <c r="A970" i="4" s="1"/>
  <c r="D1141" i="4"/>
  <c r="E1003" i="4"/>
  <c r="D1221" i="4"/>
  <c r="E1083" i="4"/>
  <c r="D1230" i="4"/>
  <c r="F1230" i="4" s="1"/>
  <c r="E1092" i="4"/>
  <c r="D1179" i="4"/>
  <c r="E1041" i="4"/>
  <c r="D1148" i="4"/>
  <c r="E1010" i="4"/>
  <c r="F1010" i="4"/>
  <c r="A1010" i="4" s="1"/>
  <c r="D1112" i="4"/>
  <c r="E974" i="4"/>
  <c r="F1067" i="4"/>
  <c r="A1067" i="4" s="1"/>
  <c r="D1111" i="4"/>
  <c r="E973" i="4"/>
  <c r="D1235" i="4"/>
  <c r="E1097" i="4"/>
  <c r="D1106" i="4"/>
  <c r="E968" i="4"/>
  <c r="D1215" i="4"/>
  <c r="E1077" i="4"/>
  <c r="D1181" i="4"/>
  <c r="E1043" i="4"/>
  <c r="D1214" i="4"/>
  <c r="E1076" i="4"/>
  <c r="D1182" i="4"/>
  <c r="E1044" i="4"/>
  <c r="D1228" i="4"/>
  <c r="F1228" i="4" s="1"/>
  <c r="E1090" i="4"/>
  <c r="D1152" i="4"/>
  <c r="E1014" i="4"/>
  <c r="F1014" i="4"/>
  <c r="A1014" i="4" s="1"/>
  <c r="D1197" i="4"/>
  <c r="E1059" i="4"/>
  <c r="F1059" i="4"/>
  <c r="A1059" i="4" s="1"/>
  <c r="D1170" i="4"/>
  <c r="E1032" i="4"/>
  <c r="D1193" i="4"/>
  <c r="E1055" i="4"/>
  <c r="D1129" i="4"/>
  <c r="F1129" i="4" s="1"/>
  <c r="E991" i="4"/>
  <c r="D1166" i="4"/>
  <c r="E1028" i="4"/>
  <c r="D1119" i="4"/>
  <c r="E981" i="4"/>
  <c r="D1194" i="4"/>
  <c r="E1056" i="4"/>
  <c r="F1056" i="4"/>
  <c r="A1056" i="4" s="1"/>
  <c r="D1189" i="4"/>
  <c r="E1051" i="4"/>
  <c r="D1201" i="4"/>
  <c r="E1063" i="4"/>
  <c r="D1210" i="4"/>
  <c r="F1210" i="4" s="1"/>
  <c r="E1072" i="4"/>
  <c r="D1185" i="4"/>
  <c r="F1185" i="4" s="1"/>
  <c r="E1047" i="4"/>
  <c r="F1047" i="4"/>
  <c r="A1047" i="4" s="1"/>
  <c r="D1208" i="4"/>
  <c r="E1070" i="4"/>
  <c r="D1151" i="4"/>
  <c r="E1013" i="4"/>
  <c r="D1231" i="4"/>
  <c r="F1231" i="4" s="1"/>
  <c r="E1093" i="4"/>
  <c r="D1110" i="4"/>
  <c r="E972" i="4"/>
  <c r="F972" i="4"/>
  <c r="A972" i="4" s="1"/>
  <c r="D1173" i="4"/>
  <c r="F1173" i="4" s="1"/>
  <c r="E1035" i="4"/>
  <c r="D1211" i="4"/>
  <c r="E1073" i="4"/>
  <c r="D1217" i="4"/>
  <c r="E1079" i="4"/>
  <c r="D1135" i="4"/>
  <c r="E997" i="4"/>
  <c r="D1183" i="4"/>
  <c r="E1045" i="4"/>
  <c r="D1145" i="4"/>
  <c r="E1007" i="4"/>
  <c r="D1207" i="4"/>
  <c r="E1069" i="4"/>
  <c r="D1233" i="4"/>
  <c r="E1095" i="4"/>
  <c r="D1133" i="4"/>
  <c r="F1133" i="4" s="1"/>
  <c r="E995" i="4"/>
  <c r="F995" i="4"/>
  <c r="A995" i="4" s="1"/>
  <c r="D1239" i="4"/>
  <c r="E1101" i="4"/>
  <c r="D1116" i="4"/>
  <c r="E978" i="4"/>
  <c r="F978" i="4"/>
  <c r="A978" i="4" s="1"/>
  <c r="D1234" i="4"/>
  <c r="F1234" i="4" s="1"/>
  <c r="E1096" i="4"/>
  <c r="D1243" i="4"/>
  <c r="E1105" i="4"/>
  <c r="D1164" i="4"/>
  <c r="E1026" i="4"/>
  <c r="F1026" i="4"/>
  <c r="A1026" i="4" s="1"/>
  <c r="D1186" i="4"/>
  <c r="E1048" i="4"/>
  <c r="D1176" i="4"/>
  <c r="E1038" i="4"/>
  <c r="F1038" i="4"/>
  <c r="A1038" i="4" s="1"/>
  <c r="D1160" i="4"/>
  <c r="E1022" i="4"/>
  <c r="F1022" i="4"/>
  <c r="A1022" i="4" s="1"/>
  <c r="D1143" i="4"/>
  <c r="E1005" i="4"/>
  <c r="D1168" i="4"/>
  <c r="E1030" i="4"/>
  <c r="D1188" i="4"/>
  <c r="E1050" i="4"/>
  <c r="D1171" i="4"/>
  <c r="E1033" i="4"/>
  <c r="D1242" i="4"/>
  <c r="E1104" i="4"/>
  <c r="D1132" i="4"/>
  <c r="E994" i="4"/>
  <c r="F994" i="4"/>
  <c r="A994" i="4" s="1"/>
  <c r="D1115" i="4"/>
  <c r="E977" i="4"/>
  <c r="D1120" i="4"/>
  <c r="E982" i="4"/>
  <c r="F982" i="4"/>
  <c r="A982" i="4" s="1"/>
  <c r="D1206" i="4"/>
  <c r="E1068" i="4"/>
  <c r="D1224" i="4"/>
  <c r="E1086" i="4"/>
  <c r="D1191" i="4"/>
  <c r="E1053" i="4"/>
  <c r="D1167" i="4"/>
  <c r="E1029" i="4"/>
  <c r="D1202" i="4"/>
  <c r="E1064" i="4"/>
  <c r="D1226" i="4"/>
  <c r="E1088" i="4"/>
  <c r="D1138" i="4"/>
  <c r="E1000" i="4"/>
  <c r="D1157" i="4"/>
  <c r="E1019" i="4"/>
  <c r="F1019" i="4"/>
  <c r="A1019" i="4" s="1"/>
  <c r="D1122" i="4"/>
  <c r="F1122" i="4" s="1"/>
  <c r="A1122" i="4" s="1"/>
  <c r="E984" i="4"/>
  <c r="F984" i="4"/>
  <c r="A984" i="4" s="1"/>
  <c r="D1212" i="4"/>
  <c r="E1074" i="4"/>
  <c r="D1159" i="4"/>
  <c r="E1021" i="4"/>
  <c r="D1216" i="4"/>
  <c r="E1078" i="4"/>
  <c r="F1060" i="4"/>
  <c r="A1060" i="4" s="1"/>
  <c r="F1142" i="4"/>
  <c r="A1142" i="4" s="1"/>
  <c r="F959" i="4"/>
  <c r="A959" i="4" s="1"/>
  <c r="F987" i="4"/>
  <c r="A987" i="4" s="1"/>
  <c r="F1194" i="4"/>
  <c r="A1194" i="4" s="1"/>
  <c r="F958" i="4"/>
  <c r="A958" i="4" s="1"/>
  <c r="F1054" i="4"/>
  <c r="A1054" i="4" s="1"/>
  <c r="F1066" i="4"/>
  <c r="A1066" i="4" s="1"/>
  <c r="F1042" i="4"/>
  <c r="A1042" i="4" s="1"/>
  <c r="F968" i="4"/>
  <c r="A968" i="4" s="1"/>
  <c r="F1002" i="4"/>
  <c r="A1002" i="4" s="1"/>
  <c r="F980" i="4"/>
  <c r="A980" i="4" s="1"/>
  <c r="F960" i="4"/>
  <c r="A960" i="4" s="1"/>
  <c r="F952" i="4"/>
  <c r="A952" i="4" s="1"/>
  <c r="F1150" i="4"/>
  <c r="A1150" i="4" s="1"/>
  <c r="F999" i="4"/>
  <c r="A999" i="4" s="1"/>
  <c r="F1030" i="4"/>
  <c r="A1030" i="4" s="1"/>
  <c r="F1064" i="4"/>
  <c r="A1064" i="4" s="1"/>
  <c r="F964" i="4"/>
  <c r="A964" i="4" s="1"/>
  <c r="F974" i="4"/>
  <c r="A974" i="4" s="1"/>
  <c r="F963" i="4"/>
  <c r="A963" i="4" s="1"/>
  <c r="F992" i="4"/>
  <c r="A992" i="4" s="1"/>
  <c r="F1146" i="4"/>
  <c r="A1146" i="4" s="1"/>
  <c r="F976" i="4"/>
  <c r="A976" i="4" s="1"/>
  <c r="F1048" i="4"/>
  <c r="A1048" i="4" s="1"/>
  <c r="F1018" i="4"/>
  <c r="A1018" i="4" s="1"/>
  <c r="F962" i="4"/>
  <c r="A962" i="4" s="1"/>
  <c r="F1170" i="4"/>
  <c r="A1170" i="4" s="1"/>
  <c r="F1008" i="4"/>
  <c r="A1008" i="4" s="1"/>
  <c r="F1134" i="4"/>
  <c r="A1134" i="4" s="1"/>
  <c r="F1130" i="4"/>
  <c r="A1130" i="4" s="1"/>
  <c r="F1109" i="4"/>
  <c r="A991" i="4"/>
  <c r="F953" i="4"/>
  <c r="A835" i="4"/>
  <c r="F1242" i="4"/>
  <c r="A895" i="4"/>
  <c r="F1013" i="4"/>
  <c r="A1009" i="4"/>
  <c r="F1127" i="4"/>
  <c r="F1061" i="4"/>
  <c r="A943" i="4"/>
  <c r="F981" i="4"/>
  <c r="A863" i="4"/>
  <c r="A1015" i="4"/>
  <c r="F1181" i="4"/>
  <c r="A1063" i="4"/>
  <c r="A1007" i="4"/>
  <c r="F1125" i="4"/>
  <c r="F957" i="4"/>
  <c r="A839" i="4"/>
  <c r="F977" i="4"/>
  <c r="A859" i="4"/>
  <c r="A1093" i="4"/>
  <c r="F1213" i="4"/>
  <c r="F1075" i="4"/>
  <c r="A955" i="4"/>
  <c r="A1096" i="4"/>
  <c r="A967" i="4"/>
  <c r="F1087" i="4"/>
  <c r="F1221" i="4"/>
  <c r="A1101" i="4"/>
  <c r="A1043" i="4"/>
  <c r="F1161" i="4"/>
  <c r="A847" i="4"/>
  <c r="F965" i="4"/>
  <c r="A988" i="4"/>
  <c r="F1025" i="4"/>
  <c r="A907" i="4"/>
  <c r="F1021" i="4"/>
  <c r="A903" i="4"/>
  <c r="F1065" i="4"/>
  <c r="A947" i="4"/>
  <c r="A979" i="4"/>
  <c r="F1097" i="4"/>
  <c r="F1208" i="4"/>
  <c r="A1090" i="4"/>
  <c r="A843" i="4"/>
  <c r="F961" i="4"/>
  <c r="F1209" i="4"/>
  <c r="F1049" i="4"/>
  <c r="A931" i="4"/>
  <c r="F1053" i="4"/>
  <c r="A935" i="4"/>
  <c r="A1027" i="4"/>
  <c r="F1145" i="4"/>
  <c r="F1068" i="4"/>
  <c r="A950" i="4"/>
  <c r="A1086" i="4"/>
  <c r="F1204" i="4"/>
  <c r="F989" i="4"/>
  <c r="A871" i="4"/>
  <c r="A1050" i="4"/>
  <c r="F1168" i="4"/>
  <c r="A915" i="4"/>
  <c r="F1033" i="4"/>
  <c r="A1003" i="4"/>
  <c r="F1121" i="4"/>
  <c r="F1029" i="4"/>
  <c r="A911" i="4"/>
  <c r="F1192" i="4"/>
  <c r="A1074" i="4"/>
  <c r="A855" i="4"/>
  <c r="F973" i="4"/>
  <c r="F1001" i="4"/>
  <c r="A883" i="4"/>
  <c r="F1045" i="4"/>
  <c r="A927" i="4"/>
  <c r="A1011" i="4"/>
  <c r="A1035" i="4"/>
  <c r="F1220" i="4"/>
  <c r="A1100" i="4"/>
  <c r="A1051" i="4"/>
  <c r="A1036" i="4"/>
  <c r="A1062" i="4"/>
  <c r="F1005" i="4"/>
  <c r="A887" i="4"/>
  <c r="A899" i="4"/>
  <c r="F1017" i="4"/>
  <c r="A875" i="4"/>
  <c r="F993" i="4"/>
  <c r="F1224" i="4"/>
  <c r="A1104" i="4"/>
  <c r="A1039" i="4"/>
  <c r="F1157" i="4"/>
  <c r="F969" i="4"/>
  <c r="A851" i="4"/>
  <c r="F1141" i="4"/>
  <c r="A1023" i="4"/>
  <c r="F1041" i="4"/>
  <c r="A923" i="4"/>
  <c r="A1055" i="4"/>
  <c r="F951" i="4"/>
  <c r="A831" i="4"/>
  <c r="F1037" i="4"/>
  <c r="A919" i="4"/>
  <c r="F997" i="4"/>
  <c r="A879" i="4"/>
  <c r="A1000" i="4"/>
  <c r="F1118" i="4"/>
  <c r="F1222" i="4"/>
  <c r="A1102" i="4"/>
  <c r="A1103" i="4"/>
  <c r="F1223" i="4"/>
  <c r="D1348" i="4" l="1"/>
  <c r="E1210" i="4"/>
  <c r="D1313" i="4"/>
  <c r="E1175" i="4"/>
  <c r="F1175" i="4"/>
  <c r="A1175" i="4" s="1"/>
  <c r="D1338" i="4"/>
  <c r="E1200" i="4"/>
  <c r="D1321" i="4"/>
  <c r="E1183" i="4"/>
  <c r="D1296" i="4"/>
  <c r="E1158" i="4"/>
  <c r="D1297" i="4"/>
  <c r="E1159" i="4"/>
  <c r="D1364" i="4"/>
  <c r="E1226" i="4"/>
  <c r="D1326" i="4"/>
  <c r="E1188" i="4"/>
  <c r="D1324" i="4"/>
  <c r="E1186" i="4"/>
  <c r="D1377" i="4"/>
  <c r="E1239" i="4"/>
  <c r="D1369" i="4"/>
  <c r="E1231" i="4"/>
  <c r="D1267" i="4"/>
  <c r="E1129" i="4"/>
  <c r="D1366" i="4"/>
  <c r="E1228" i="4"/>
  <c r="D1373" i="4"/>
  <c r="E1235" i="4"/>
  <c r="E1230" i="4"/>
  <c r="D1368" i="4"/>
  <c r="D1282" i="4"/>
  <c r="E1144" i="4"/>
  <c r="F1144" i="4"/>
  <c r="A1144" i="4" s="1"/>
  <c r="D1278" i="4"/>
  <c r="E1140" i="4"/>
  <c r="F1140" i="4"/>
  <c r="A1140" i="4" s="1"/>
  <c r="D1375" i="4"/>
  <c r="E1237" i="4"/>
  <c r="D1322" i="4"/>
  <c r="E1184" i="4"/>
  <c r="D1318" i="4"/>
  <c r="E1180" i="4"/>
  <c r="D1370" i="4"/>
  <c r="E1232" i="4"/>
  <c r="F1232" i="4"/>
  <c r="A1232" i="4" s="1"/>
  <c r="E1198" i="4"/>
  <c r="D1336" i="4"/>
  <c r="D1378" i="4"/>
  <c r="E1240" i="4"/>
  <c r="D1301" i="4"/>
  <c r="E1163" i="4"/>
  <c r="D1273" i="4"/>
  <c r="E1135" i="4"/>
  <c r="D1339" i="4"/>
  <c r="E1201" i="4"/>
  <c r="D1376" i="4"/>
  <c r="F1376" i="4" s="1"/>
  <c r="E1238" i="4"/>
  <c r="D1315" i="4"/>
  <c r="E1177" i="4"/>
  <c r="F1177" i="4"/>
  <c r="A1177" i="4" s="1"/>
  <c r="D1307" i="4"/>
  <c r="E1169" i="4"/>
  <c r="D1354" i="4"/>
  <c r="E1216" i="4"/>
  <c r="D1304" i="4"/>
  <c r="E1166" i="4"/>
  <c r="D1262" i="4"/>
  <c r="E1124" i="4"/>
  <c r="F1124" i="4"/>
  <c r="A1124" i="4" s="1"/>
  <c r="D1258" i="4"/>
  <c r="E1120" i="4"/>
  <c r="D1350" i="4"/>
  <c r="E1212" i="4"/>
  <c r="D1340" i="4"/>
  <c r="E1202" i="4"/>
  <c r="D1306" i="4"/>
  <c r="E1168" i="4"/>
  <c r="D1289" i="4"/>
  <c r="E1151" i="4"/>
  <c r="D1331" i="4"/>
  <c r="F1331" i="4" s="1"/>
  <c r="E1193" i="4"/>
  <c r="E1182" i="4"/>
  <c r="D1320" i="4"/>
  <c r="D1249" i="4"/>
  <c r="E1111" i="4"/>
  <c r="D1359" i="4"/>
  <c r="E1221" i="4"/>
  <c r="D1285" i="4"/>
  <c r="E1147" i="4"/>
  <c r="D1342" i="4"/>
  <c r="E1204" i="4"/>
  <c r="D1266" i="4"/>
  <c r="E1128" i="4"/>
  <c r="F1128" i="4"/>
  <c r="A1128" i="4" s="1"/>
  <c r="D1379" i="4"/>
  <c r="E1241" i="4"/>
  <c r="D1374" i="4"/>
  <c r="E1236" i="4"/>
  <c r="D1299" i="4"/>
  <c r="E1161" i="4"/>
  <c r="D1294" i="4"/>
  <c r="E1156" i="4"/>
  <c r="F1156" i="4"/>
  <c r="A1156" i="4" s="1"/>
  <c r="D1276" i="4"/>
  <c r="E1138" i="4"/>
  <c r="D1254" i="4"/>
  <c r="E1116" i="4"/>
  <c r="F1116" i="4"/>
  <c r="A1116" i="4" s="1"/>
  <c r="D1290" i="4"/>
  <c r="E1152" i="4"/>
  <c r="F1152" i="4"/>
  <c r="A1152" i="4" s="1"/>
  <c r="D1312" i="4"/>
  <c r="E1174" i="4"/>
  <c r="F1174" i="4"/>
  <c r="A1174" i="4" s="1"/>
  <c r="D1264" i="4"/>
  <c r="F1264" i="4" s="1"/>
  <c r="A1264" i="4" s="1"/>
  <c r="E1126" i="4"/>
  <c r="D1327" i="4"/>
  <c r="F1327" i="4" s="1"/>
  <c r="E1189" i="4"/>
  <c r="D1251" i="4"/>
  <c r="E1113" i="4"/>
  <c r="F1113" i="4"/>
  <c r="A1113" i="4" s="1"/>
  <c r="D1365" i="4"/>
  <c r="E1227" i="4"/>
  <c r="D1310" i="4"/>
  <c r="E1172" i="4"/>
  <c r="D1309" i="4"/>
  <c r="E1171" i="4"/>
  <c r="D1248" i="4"/>
  <c r="F1248" i="4" s="1"/>
  <c r="A1248" i="4" s="1"/>
  <c r="E1110" i="4"/>
  <c r="D1244" i="4"/>
  <c r="E1106" i="4"/>
  <c r="D1300" i="4"/>
  <c r="E1162" i="4"/>
  <c r="D1253" i="4"/>
  <c r="E1115" i="4"/>
  <c r="D1302" i="4"/>
  <c r="E1164" i="4"/>
  <c r="F1164" i="4"/>
  <c r="A1164" i="4" s="1"/>
  <c r="D1271" i="4"/>
  <c r="F1271" i="4" s="1"/>
  <c r="E1133" i="4"/>
  <c r="D1355" i="4"/>
  <c r="E1217" i="4"/>
  <c r="D1305" i="4"/>
  <c r="E1167" i="4"/>
  <c r="D1281" i="4"/>
  <c r="E1143" i="4"/>
  <c r="D1308" i="4"/>
  <c r="E1170" i="4"/>
  <c r="D1352" i="4"/>
  <c r="E1214" i="4"/>
  <c r="D1279" i="4"/>
  <c r="F1279" i="4" s="1"/>
  <c r="E1141" i="4"/>
  <c r="D1361" i="4"/>
  <c r="E1223" i="4"/>
  <c r="D1341" i="4"/>
  <c r="E1203" i="4"/>
  <c r="D1252" i="4"/>
  <c r="E1114" i="4"/>
  <c r="F1114" i="4"/>
  <c r="A1114" i="4" s="1"/>
  <c r="D1351" i="4"/>
  <c r="E1213" i="4"/>
  <c r="D1259" i="4"/>
  <c r="E1121" i="4"/>
  <c r="D1363" i="4"/>
  <c r="E1225" i="4"/>
  <c r="D1337" i="4"/>
  <c r="E1199" i="4"/>
  <c r="D1293" i="4"/>
  <c r="E1155" i="4"/>
  <c r="D1255" i="4"/>
  <c r="E1117" i="4"/>
  <c r="F1216" i="4"/>
  <c r="A1216" i="4" s="1"/>
  <c r="D1260" i="4"/>
  <c r="F1260" i="4" s="1"/>
  <c r="A1260" i="4" s="1"/>
  <c r="E1122" i="4"/>
  <c r="D1381" i="4"/>
  <c r="E1243" i="4"/>
  <c r="D1371" i="4"/>
  <c r="E1233" i="4"/>
  <c r="D1349" i="4"/>
  <c r="E1211" i="4"/>
  <c r="D1250" i="4"/>
  <c r="E1112" i="4"/>
  <c r="F1112" i="4"/>
  <c r="A1112" i="4" s="1"/>
  <c r="D1263" i="4"/>
  <c r="F1263" i="4" s="1"/>
  <c r="E1125" i="4"/>
  <c r="D1261" i="4"/>
  <c r="E1123" i="4"/>
  <c r="D1333" i="4"/>
  <c r="E1195" i="4"/>
  <c r="D1314" i="4"/>
  <c r="E1176" i="4"/>
  <c r="F1176" i="4"/>
  <c r="A1176" i="4" s="1"/>
  <c r="D1291" i="4"/>
  <c r="E1153" i="4"/>
  <c r="D1329" i="4"/>
  <c r="E1191" i="4"/>
  <c r="D1270" i="4"/>
  <c r="E1132" i="4"/>
  <c r="F1132" i="4"/>
  <c r="A1132" i="4" s="1"/>
  <c r="D1346" i="4"/>
  <c r="E1208" i="4"/>
  <c r="D1332" i="4"/>
  <c r="E1194" i="4"/>
  <c r="D1319" i="4"/>
  <c r="E1181" i="4"/>
  <c r="D1274" i="4"/>
  <c r="E1136" i="4"/>
  <c r="D1268" i="4"/>
  <c r="F1268" i="4" s="1"/>
  <c r="A1268" i="4" s="1"/>
  <c r="E1130" i="4"/>
  <c r="D1330" i="4"/>
  <c r="E1192" i="4"/>
  <c r="D1287" i="4"/>
  <c r="E1149" i="4"/>
  <c r="F1149" i="4"/>
  <c r="A1149" i="4" s="1"/>
  <c r="D1280" i="4"/>
  <c r="E1142" i="4"/>
  <c r="D1358" i="4"/>
  <c r="E1220" i="4"/>
  <c r="D1357" i="4"/>
  <c r="E1219" i="4"/>
  <c r="D1272" i="4"/>
  <c r="F1272" i="4" s="1"/>
  <c r="E1134" i="4"/>
  <c r="D1256" i="4"/>
  <c r="F1256" i="4" s="1"/>
  <c r="A1256" i="4" s="1"/>
  <c r="E1118" i="4"/>
  <c r="D1317" i="4"/>
  <c r="E1179" i="4"/>
  <c r="D1292" i="4"/>
  <c r="E1154" i="4"/>
  <c r="F1138" i="4"/>
  <c r="A1138" i="4" s="1"/>
  <c r="D1298" i="4"/>
  <c r="E1160" i="4"/>
  <c r="D1372" i="4"/>
  <c r="E1234" i="4"/>
  <c r="D1345" i="4"/>
  <c r="E1207" i="4"/>
  <c r="D1311" i="4"/>
  <c r="E1173" i="4"/>
  <c r="D1335" i="4"/>
  <c r="E1197" i="4"/>
  <c r="D1246" i="4"/>
  <c r="E1108" i="4"/>
  <c r="F1108" i="4"/>
  <c r="A1108" i="4" s="1"/>
  <c r="D1247" i="4"/>
  <c r="E1109" i="4"/>
  <c r="D1328" i="4"/>
  <c r="F1328" i="4" s="1"/>
  <c r="E1190" i="4"/>
  <c r="D1316" i="4"/>
  <c r="E1178" i="4"/>
  <c r="D1347" i="4"/>
  <c r="E1209" i="4"/>
  <c r="D1325" i="4"/>
  <c r="E1187" i="4"/>
  <c r="F1106" i="4"/>
  <c r="D1295" i="4"/>
  <c r="E1157" i="4"/>
  <c r="D1362" i="4"/>
  <c r="F1362" i="4" s="1"/>
  <c r="E1224" i="4"/>
  <c r="D1380" i="4"/>
  <c r="F1380" i="4" s="1"/>
  <c r="E1242" i="4"/>
  <c r="D1257" i="4"/>
  <c r="E1119" i="4"/>
  <c r="D1353" i="4"/>
  <c r="E1215" i="4"/>
  <c r="D1286" i="4"/>
  <c r="F1286" i="4" s="1"/>
  <c r="E1148" i="4"/>
  <c r="D1343" i="4"/>
  <c r="E1205" i="4"/>
  <c r="D1265" i="4"/>
  <c r="E1127" i="4"/>
  <c r="D1284" i="4"/>
  <c r="E1146" i="4"/>
  <c r="D1277" i="4"/>
  <c r="E1139" i="4"/>
  <c r="D1288" i="4"/>
  <c r="F1288" i="4" s="1"/>
  <c r="A1288" i="4" s="1"/>
  <c r="E1150" i="4"/>
  <c r="D1303" i="4"/>
  <c r="F1303" i="4" s="1"/>
  <c r="E1165" i="4"/>
  <c r="F1165" i="4"/>
  <c r="A1165" i="4" s="1"/>
  <c r="D1360" i="4"/>
  <c r="E1222" i="4"/>
  <c r="D1245" i="4"/>
  <c r="F1245" i="4" s="1"/>
  <c r="E1107" i="4"/>
  <c r="D1344" i="4"/>
  <c r="E1206" i="4"/>
  <c r="D1283" i="4"/>
  <c r="E1145" i="4"/>
  <c r="D1323" i="4"/>
  <c r="E1185" i="4"/>
  <c r="D1367" i="4"/>
  <c r="E1229" i="4"/>
  <c r="D1356" i="4"/>
  <c r="E1218" i="4"/>
  <c r="D1275" i="4"/>
  <c r="F1275" i="4" s="1"/>
  <c r="E1137" i="4"/>
  <c r="F1137" i="4"/>
  <c r="A1137" i="4" s="1"/>
  <c r="D1269" i="4"/>
  <c r="E1131" i="4"/>
  <c r="D1334" i="4"/>
  <c r="E1196" i="4"/>
  <c r="F1178" i="4"/>
  <c r="A1178" i="4" s="1"/>
  <c r="F1094" i="4"/>
  <c r="A1094" i="4" s="1"/>
  <c r="F1083" i="4"/>
  <c r="A1083" i="4" s="1"/>
  <c r="F1172" i="4"/>
  <c r="A1172" i="4" s="1"/>
  <c r="F1312" i="4"/>
  <c r="A1312" i="4" s="1"/>
  <c r="F1071" i="4"/>
  <c r="A1071" i="4" s="1"/>
  <c r="F1072" i="4"/>
  <c r="A1072" i="4" s="1"/>
  <c r="F1120" i="4"/>
  <c r="A1120" i="4" s="1"/>
  <c r="F1148" i="4"/>
  <c r="A1148" i="4" s="1"/>
  <c r="F1240" i="4"/>
  <c r="A1240" i="4" s="1"/>
  <c r="F1105" i="4"/>
  <c r="A1105" i="4" s="1"/>
  <c r="F1136" i="4"/>
  <c r="A1136" i="4" s="1"/>
  <c r="F1117" i="4"/>
  <c r="A1117" i="4" s="1"/>
  <c r="F1160" i="4"/>
  <c r="A1160" i="4" s="1"/>
  <c r="F1088" i="4"/>
  <c r="A1088" i="4" s="1"/>
  <c r="F1252" i="4"/>
  <c r="A1252" i="4" s="1"/>
  <c r="F1084" i="4"/>
  <c r="A1084" i="4" s="1"/>
  <c r="F1080" i="4"/>
  <c r="A1080" i="4" s="1"/>
  <c r="F1079" i="4"/>
  <c r="A1079" i="4" s="1"/>
  <c r="F1082" i="4"/>
  <c r="A1082" i="4" s="1"/>
  <c r="F1092" i="4"/>
  <c r="A1092" i="4" s="1"/>
  <c r="F1070" i="4"/>
  <c r="A1070" i="4" s="1"/>
  <c r="F1182" i="4"/>
  <c r="A1182" i="4" s="1"/>
  <c r="F1280" i="4"/>
  <c r="A1280" i="4" s="1"/>
  <c r="F1098" i="4"/>
  <c r="A1098" i="4" s="1"/>
  <c r="F1184" i="4"/>
  <c r="A1184" i="4" s="1"/>
  <c r="F1126" i="4"/>
  <c r="A1126" i="4" s="1"/>
  <c r="F1166" i="4"/>
  <c r="A1166" i="4" s="1"/>
  <c r="F1110" i="4"/>
  <c r="A1110" i="4" s="1"/>
  <c r="F1078" i="4"/>
  <c r="A1078" i="4" s="1"/>
  <c r="A1161" i="4"/>
  <c r="F1350" i="4"/>
  <c r="A1230" i="4"/>
  <c r="A1141" i="4"/>
  <c r="A1224" i="4"/>
  <c r="F1342" i="4"/>
  <c r="A1185" i="4"/>
  <c r="A1029" i="4"/>
  <c r="F1147" i="4"/>
  <c r="F1186" i="4"/>
  <c r="A1068" i="4"/>
  <c r="F1251" i="4"/>
  <c r="A1133" i="4"/>
  <c r="A1121" i="4"/>
  <c r="F1239" i="4"/>
  <c r="A1045" i="4"/>
  <c r="F1163" i="4"/>
  <c r="A1127" i="4"/>
  <c r="F1151" i="4"/>
  <c r="A1033" i="4"/>
  <c r="A961" i="4"/>
  <c r="F1081" i="4"/>
  <c r="A1210" i="4"/>
  <c r="F1073" i="4"/>
  <c r="A953" i="4"/>
  <c r="F1115" i="4"/>
  <c r="A997" i="4"/>
  <c r="A989" i="4"/>
  <c r="F1107" i="4"/>
  <c r="A1145" i="4"/>
  <c r="F1183" i="4"/>
  <c r="A1065" i="4"/>
  <c r="A1221" i="4"/>
  <c r="F1339" i="4"/>
  <c r="A1213" i="4"/>
  <c r="F1077" i="4"/>
  <c r="A957" i="4"/>
  <c r="A1223" i="4"/>
  <c r="F1341" i="4"/>
  <c r="A1242" i="4"/>
  <c r="F1291" i="4"/>
  <c r="A1173" i="4"/>
  <c r="F1123" i="4"/>
  <c r="A1005" i="4"/>
  <c r="A1220" i="4"/>
  <c r="F1338" i="4"/>
  <c r="A1001" i="4"/>
  <c r="F1119" i="4"/>
  <c r="F1310" i="4"/>
  <c r="A1192" i="4"/>
  <c r="A1049" i="4"/>
  <c r="F1167" i="4"/>
  <c r="F1243" i="4"/>
  <c r="A1125" i="4"/>
  <c r="A1118" i="4"/>
  <c r="F1236" i="4"/>
  <c r="F1091" i="4"/>
  <c r="A973" i="4"/>
  <c r="A1157" i="4"/>
  <c r="F1247" i="4"/>
  <c r="A1129" i="4"/>
  <c r="A1087" i="4"/>
  <c r="F1205" i="4"/>
  <c r="A1109" i="4"/>
  <c r="F1089" i="4"/>
  <c r="A969" i="4"/>
  <c r="A1075" i="4"/>
  <c r="F1193" i="4"/>
  <c r="F1155" i="4"/>
  <c r="A1037" i="4"/>
  <c r="F1368" i="4"/>
  <c r="A993" i="4"/>
  <c r="F1111" i="4"/>
  <c r="F1298" i="4"/>
  <c r="A1180" i="4"/>
  <c r="F1354" i="4"/>
  <c r="A1234" i="4"/>
  <c r="F1171" i="4"/>
  <c r="A1053" i="4"/>
  <c r="A1208" i="4"/>
  <c r="F1326" i="4"/>
  <c r="A1021" i="4"/>
  <c r="F1139" i="4"/>
  <c r="F1099" i="4"/>
  <c r="A981" i="4"/>
  <c r="A1153" i="4"/>
  <c r="A1168" i="4"/>
  <c r="F1069" i="4"/>
  <c r="A951" i="4"/>
  <c r="A1169" i="4"/>
  <c r="F1287" i="4"/>
  <c r="F1095" i="4"/>
  <c r="A977" i="4"/>
  <c r="F1159" i="4"/>
  <c r="A1041" i="4"/>
  <c r="A1106" i="4"/>
  <c r="F1226" i="4"/>
  <c r="A1013" i="4"/>
  <c r="F1131" i="4"/>
  <c r="A1209" i="4"/>
  <c r="A1097" i="4"/>
  <c r="F1217" i="4"/>
  <c r="A1061" i="4"/>
  <c r="F1179" i="4"/>
  <c r="A1017" i="4"/>
  <c r="F1135" i="4"/>
  <c r="A1154" i="4"/>
  <c r="F1366" i="4"/>
  <c r="F1351" i="4"/>
  <c r="A1231" i="4"/>
  <c r="A965" i="4"/>
  <c r="F1085" i="4"/>
  <c r="F1346" i="4"/>
  <c r="A1228" i="4"/>
  <c r="F1373" i="4"/>
  <c r="F1340" i="4"/>
  <c r="A1222" i="4"/>
  <c r="F1322" i="4"/>
  <c r="A1204" i="4"/>
  <c r="F1143" i="4"/>
  <c r="A1025" i="4"/>
  <c r="A1181" i="4"/>
  <c r="F1299" i="4"/>
  <c r="D1468" i="4" l="1"/>
  <c r="E1330" i="4"/>
  <c r="E1259" i="4"/>
  <c r="D1397" i="4"/>
  <c r="D1482" i="4"/>
  <c r="E1344" i="4"/>
  <c r="D1454" i="4"/>
  <c r="E1316" i="4"/>
  <c r="D1394" i="4"/>
  <c r="F1394" i="4" s="1"/>
  <c r="A1394" i="4" s="1"/>
  <c r="E1256" i="4"/>
  <c r="D1519" i="4"/>
  <c r="F1519" i="4" s="1"/>
  <c r="E1381" i="4"/>
  <c r="D1417" i="4"/>
  <c r="E1279" i="4"/>
  <c r="D1493" i="4"/>
  <c r="E1355" i="4"/>
  <c r="D1465" i="4"/>
  <c r="E1327" i="4"/>
  <c r="D1405" i="4"/>
  <c r="E1267" i="4"/>
  <c r="F1267" i="4"/>
  <c r="A1267" i="4" s="1"/>
  <c r="D1435" i="4"/>
  <c r="E1297" i="4"/>
  <c r="D1413" i="4"/>
  <c r="E1275" i="4"/>
  <c r="D1383" i="4"/>
  <c r="E1245" i="4"/>
  <c r="D1466" i="4"/>
  <c r="E1328" i="4"/>
  <c r="D1410" i="4"/>
  <c r="E1272" i="4"/>
  <c r="D1408" i="4"/>
  <c r="E1270" i="4"/>
  <c r="F1270" i="4"/>
  <c r="A1270" i="4" s="1"/>
  <c r="D1398" i="4"/>
  <c r="F1398" i="4" s="1"/>
  <c r="A1398" i="4" s="1"/>
  <c r="E1260" i="4"/>
  <c r="D1490" i="4"/>
  <c r="E1352" i="4"/>
  <c r="F1352" i="4"/>
  <c r="A1352" i="4" s="1"/>
  <c r="D1409" i="4"/>
  <c r="E1271" i="4"/>
  <c r="D1402" i="4"/>
  <c r="E1264" i="4"/>
  <c r="D1400" i="4"/>
  <c r="E1262" i="4"/>
  <c r="F1262" i="4"/>
  <c r="A1262" i="4" s="1"/>
  <c r="D1508" i="4"/>
  <c r="E1370" i="4"/>
  <c r="D1507" i="4"/>
  <c r="E1369" i="4"/>
  <c r="D1434" i="4"/>
  <c r="E1296" i="4"/>
  <c r="D1404" i="4"/>
  <c r="E1266" i="4"/>
  <c r="D1514" i="4"/>
  <c r="E1376" i="4"/>
  <c r="D1403" i="4"/>
  <c r="E1265" i="4"/>
  <c r="D1500" i="4"/>
  <c r="F1500" i="4" s="1"/>
  <c r="E1362" i="4"/>
  <c r="E1372" i="4"/>
  <c r="D1510" i="4"/>
  <c r="D1406" i="4"/>
  <c r="E1268" i="4"/>
  <c r="D1401" i="4"/>
  <c r="E1263" i="4"/>
  <c r="D1489" i="4"/>
  <c r="E1351" i="4"/>
  <c r="D1447" i="4"/>
  <c r="E1309" i="4"/>
  <c r="D1480" i="4"/>
  <c r="F1480" i="4" s="1"/>
  <c r="E1342" i="4"/>
  <c r="D1427" i="4"/>
  <c r="E1289" i="4"/>
  <c r="D1477" i="4"/>
  <c r="E1339" i="4"/>
  <c r="D1494" i="4"/>
  <c r="E1356" i="4"/>
  <c r="D1498" i="4"/>
  <c r="E1360" i="4"/>
  <c r="D1385" i="4"/>
  <c r="E1247" i="4"/>
  <c r="D1495" i="4"/>
  <c r="E1357" i="4"/>
  <c r="D1467" i="4"/>
  <c r="E1329" i="4"/>
  <c r="D1446" i="4"/>
  <c r="E1308" i="4"/>
  <c r="D1432" i="4"/>
  <c r="E1294" i="4"/>
  <c r="F1294" i="4"/>
  <c r="A1294" i="4" s="1"/>
  <c r="D1442" i="4"/>
  <c r="E1304" i="4"/>
  <c r="D1456" i="4"/>
  <c r="E1318" i="4"/>
  <c r="D1420" i="4"/>
  <c r="E1282" i="4"/>
  <c r="F1282" i="4"/>
  <c r="A1282" i="4" s="1"/>
  <c r="D1515" i="4"/>
  <c r="E1377" i="4"/>
  <c r="D1459" i="4"/>
  <c r="E1321" i="4"/>
  <c r="D1481" i="4"/>
  <c r="E1343" i="4"/>
  <c r="D1433" i="4"/>
  <c r="E1295" i="4"/>
  <c r="F1295" i="4"/>
  <c r="A1295" i="4" s="1"/>
  <c r="D1436" i="4"/>
  <c r="E1298" i="4"/>
  <c r="D1412" i="4"/>
  <c r="E1274" i="4"/>
  <c r="F1274" i="4"/>
  <c r="A1274" i="4" s="1"/>
  <c r="D1393" i="4"/>
  <c r="E1255" i="4"/>
  <c r="F1255" i="4"/>
  <c r="A1255" i="4" s="1"/>
  <c r="D1440" i="4"/>
  <c r="E1302" i="4"/>
  <c r="D1448" i="4"/>
  <c r="E1310" i="4"/>
  <c r="D1450" i="4"/>
  <c r="E1312" i="4"/>
  <c r="D1423" i="4"/>
  <c r="E1285" i="4"/>
  <c r="D1444" i="4"/>
  <c r="E1306" i="4"/>
  <c r="D1411" i="4"/>
  <c r="E1273" i="4"/>
  <c r="D1506" i="4"/>
  <c r="E1368" i="4"/>
  <c r="D1422" i="4"/>
  <c r="E1284" i="4"/>
  <c r="D1469" i="4"/>
  <c r="E1331" i="4"/>
  <c r="D1505" i="4"/>
  <c r="E1367" i="4"/>
  <c r="D1496" i="4"/>
  <c r="E1358" i="4"/>
  <c r="D1429" i="4"/>
  <c r="E1291" i="4"/>
  <c r="D1388" i="4"/>
  <c r="E1250" i="4"/>
  <c r="F1250" i="4"/>
  <c r="A1250" i="4" s="1"/>
  <c r="D1390" i="4"/>
  <c r="E1252" i="4"/>
  <c r="D1437" i="4"/>
  <c r="E1299" i="4"/>
  <c r="D1492" i="4"/>
  <c r="E1354" i="4"/>
  <c r="D1460" i="4"/>
  <c r="F1460" i="4" s="1"/>
  <c r="E1322" i="4"/>
  <c r="D1462" i="4"/>
  <c r="E1324" i="4"/>
  <c r="D1476" i="4"/>
  <c r="E1338" i="4"/>
  <c r="D1441" i="4"/>
  <c r="E1303" i="4"/>
  <c r="D1424" i="4"/>
  <c r="E1286" i="4"/>
  <c r="D1384" i="4"/>
  <c r="E1246" i="4"/>
  <c r="F1246" i="4"/>
  <c r="A1246" i="4" s="1"/>
  <c r="D1457" i="4"/>
  <c r="F1457" i="4" s="1"/>
  <c r="E1319" i="4"/>
  <c r="D1431" i="4"/>
  <c r="E1293" i="4"/>
  <c r="F1293" i="4"/>
  <c r="A1293" i="4" s="1"/>
  <c r="D1391" i="4"/>
  <c r="E1253" i="4"/>
  <c r="D1503" i="4"/>
  <c r="E1365" i="4"/>
  <c r="D1497" i="4"/>
  <c r="E1359" i="4"/>
  <c r="D1478" i="4"/>
  <c r="E1340" i="4"/>
  <c r="D1439" i="4"/>
  <c r="E1301" i="4"/>
  <c r="D1386" i="4"/>
  <c r="E1248" i="4"/>
  <c r="D1461" i="4"/>
  <c r="E1323" i="4"/>
  <c r="D1463" i="4"/>
  <c r="E1325" i="4"/>
  <c r="E1292" i="4"/>
  <c r="D1430" i="4"/>
  <c r="F1292" i="4"/>
  <c r="A1292" i="4" s="1"/>
  <c r="D1418" i="4"/>
  <c r="E1280" i="4"/>
  <c r="D1487" i="4"/>
  <c r="E1349" i="4"/>
  <c r="D1479" i="4"/>
  <c r="E1341" i="4"/>
  <c r="D1419" i="4"/>
  <c r="E1281" i="4"/>
  <c r="D1428" i="4"/>
  <c r="F1428" i="4" s="1"/>
  <c r="E1290" i="4"/>
  <c r="D1512" i="4"/>
  <c r="E1374" i="4"/>
  <c r="D1445" i="4"/>
  <c r="F1445" i="4" s="1"/>
  <c r="E1307" i="4"/>
  <c r="D1513" i="4"/>
  <c r="E1375" i="4"/>
  <c r="D1511" i="4"/>
  <c r="E1373" i="4"/>
  <c r="D1464" i="4"/>
  <c r="F1464" i="4" s="1"/>
  <c r="E1326" i="4"/>
  <c r="D1483" i="4"/>
  <c r="E1345" i="4"/>
  <c r="D1414" i="4"/>
  <c r="E1276" i="4"/>
  <c r="D1426" i="4"/>
  <c r="E1288" i="4"/>
  <c r="D1491" i="4"/>
  <c r="E1353" i="4"/>
  <c r="D1473" i="4"/>
  <c r="E1335" i="4"/>
  <c r="D1470" i="4"/>
  <c r="E1332" i="4"/>
  <c r="D1452" i="4"/>
  <c r="F1452" i="4" s="1"/>
  <c r="E1314" i="4"/>
  <c r="D1475" i="4"/>
  <c r="E1337" i="4"/>
  <c r="D1438" i="4"/>
  <c r="E1300" i="4"/>
  <c r="D1387" i="4"/>
  <c r="E1249" i="4"/>
  <c r="D1488" i="4"/>
  <c r="E1350" i="4"/>
  <c r="D1516" i="4"/>
  <c r="E1378" i="4"/>
  <c r="D1451" i="4"/>
  <c r="E1313" i="4"/>
  <c r="D1472" i="4"/>
  <c r="E1334" i="4"/>
  <c r="F1334" i="4"/>
  <c r="A1334" i="4" s="1"/>
  <c r="F1259" i="4"/>
  <c r="A1259" i="4" s="1"/>
  <c r="F1276" i="4"/>
  <c r="A1276" i="4" s="1"/>
  <c r="D1421" i="4"/>
  <c r="F1421" i="4" s="1"/>
  <c r="E1283" i="4"/>
  <c r="F1283" i="4"/>
  <c r="A1283" i="4" s="1"/>
  <c r="D1485" i="4"/>
  <c r="E1347" i="4"/>
  <c r="D1455" i="4"/>
  <c r="E1317" i="4"/>
  <c r="D1509" i="4"/>
  <c r="E1371" i="4"/>
  <c r="D1499" i="4"/>
  <c r="E1361" i="4"/>
  <c r="D1443" i="4"/>
  <c r="E1305" i="4"/>
  <c r="D1389" i="4"/>
  <c r="E1251" i="4"/>
  <c r="D1517" i="4"/>
  <c r="E1379" i="4"/>
  <c r="D1458" i="4"/>
  <c r="F1458" i="4" s="1"/>
  <c r="E1320" i="4"/>
  <c r="D1474" i="4"/>
  <c r="E1336" i="4"/>
  <c r="D1504" i="4"/>
  <c r="E1366" i="4"/>
  <c r="D1502" i="4"/>
  <c r="E1364" i="4"/>
  <c r="D1518" i="4"/>
  <c r="E1380" i="4"/>
  <c r="D1399" i="4"/>
  <c r="E1261" i="4"/>
  <c r="D1407" i="4"/>
  <c r="E1269" i="4"/>
  <c r="D1415" i="4"/>
  <c r="E1277" i="4"/>
  <c r="D1395" i="4"/>
  <c r="E1257" i="4"/>
  <c r="D1449" i="4"/>
  <c r="E1311" i="4"/>
  <c r="D1425" i="4"/>
  <c r="E1287" i="4"/>
  <c r="E1346" i="4"/>
  <c r="D1484" i="4"/>
  <c r="F1484" i="4" s="1"/>
  <c r="D1471" i="4"/>
  <c r="E1333" i="4"/>
  <c r="D1501" i="4"/>
  <c r="E1363" i="4"/>
  <c r="D1382" i="4"/>
  <c r="F1382" i="4" s="1"/>
  <c r="A1382" i="4" s="1"/>
  <c r="E1244" i="4"/>
  <c r="D1392" i="4"/>
  <c r="E1254" i="4"/>
  <c r="D1396" i="4"/>
  <c r="E1258" i="4"/>
  <c r="F1258" i="4"/>
  <c r="A1258" i="4" s="1"/>
  <c r="D1453" i="4"/>
  <c r="E1315" i="4"/>
  <c r="D1416" i="4"/>
  <c r="F1416" i="4" s="1"/>
  <c r="E1278" i="4"/>
  <c r="D1486" i="4"/>
  <c r="E1348" i="4"/>
  <c r="F1296" i="4"/>
  <c r="A1296" i="4" s="1"/>
  <c r="F1300" i="4"/>
  <c r="A1300" i="4" s="1"/>
  <c r="F1235" i="4"/>
  <c r="A1235" i="4" s="1"/>
  <c r="F1360" i="4"/>
  <c r="A1360" i="4" s="1"/>
  <c r="F1386" i="4"/>
  <c r="A1386" i="4" s="1"/>
  <c r="F1302" i="4"/>
  <c r="A1302" i="4" s="1"/>
  <c r="F1197" i="4"/>
  <c r="A1197" i="4" s="1"/>
  <c r="F1206" i="4"/>
  <c r="A1206" i="4" s="1"/>
  <c r="F1374" i="4"/>
  <c r="A1374" i="4" s="1"/>
  <c r="F1201" i="4"/>
  <c r="A1201" i="4" s="1"/>
  <c r="F1188" i="4"/>
  <c r="A1188" i="4" s="1"/>
  <c r="F1266" i="4"/>
  <c r="A1266" i="4" s="1"/>
  <c r="F1189" i="4"/>
  <c r="A1189" i="4" s="1"/>
  <c r="F1378" i="4"/>
  <c r="A1378" i="4" s="1"/>
  <c r="F1190" i="4"/>
  <c r="A1190" i="4" s="1"/>
  <c r="F1284" i="4"/>
  <c r="A1284" i="4" s="1"/>
  <c r="F1198" i="4"/>
  <c r="A1198" i="4" s="1"/>
  <c r="F1430" i="4"/>
  <c r="A1430" i="4" s="1"/>
  <c r="F1214" i="4"/>
  <c r="A1214" i="4" s="1"/>
  <c r="F1218" i="4"/>
  <c r="A1218" i="4" s="1"/>
  <c r="F1212" i="4"/>
  <c r="A1212" i="4" s="1"/>
  <c r="F1254" i="4"/>
  <c r="A1254" i="4" s="1"/>
  <c r="F1196" i="4"/>
  <c r="A1196" i="4" s="1"/>
  <c r="F1244" i="4"/>
  <c r="A1244" i="4" s="1"/>
  <c r="F1200" i="4"/>
  <c r="A1200" i="4" s="1"/>
  <c r="F1278" i="4"/>
  <c r="A1278" i="4" s="1"/>
  <c r="F1238" i="4"/>
  <c r="A1238" i="4" s="1"/>
  <c r="F1202" i="4"/>
  <c r="A1202" i="4" s="1"/>
  <c r="F1225" i="4"/>
  <c r="A1225" i="4" s="1"/>
  <c r="F1290" i="4"/>
  <c r="A1290" i="4" s="1"/>
  <c r="F1406" i="4"/>
  <c r="A1406" i="4" s="1"/>
  <c r="F1370" i="4"/>
  <c r="A1370" i="4" s="1"/>
  <c r="F1377" i="4"/>
  <c r="F1440" i="4"/>
  <c r="A1322" i="4"/>
  <c r="F1493" i="4"/>
  <c r="A1373" i="4"/>
  <c r="A1095" i="4"/>
  <c r="F1215" i="4"/>
  <c r="F1518" i="4"/>
  <c r="F1301" i="4"/>
  <c r="A1183" i="4"/>
  <c r="F1446" i="4"/>
  <c r="A1328" i="4"/>
  <c r="A1139" i="4"/>
  <c r="F1257" i="4"/>
  <c r="F1347" i="4"/>
  <c r="F1510" i="4"/>
  <c r="A1287" i="4"/>
  <c r="F1405" i="4"/>
  <c r="A1271" i="4"/>
  <c r="F1389" i="4"/>
  <c r="A1326" i="4"/>
  <c r="F1444" i="4"/>
  <c r="F1311" i="4"/>
  <c r="A1193" i="4"/>
  <c r="F1323" i="4"/>
  <c r="A1205" i="4"/>
  <c r="F1237" i="4"/>
  <c r="A1119" i="4"/>
  <c r="A1263" i="4"/>
  <c r="F1381" i="4"/>
  <c r="A1245" i="4"/>
  <c r="F1365" i="4"/>
  <c r="F1265" i="4"/>
  <c r="A1147" i="4"/>
  <c r="A1341" i="4"/>
  <c r="F1459" i="4"/>
  <c r="A1247" i="4"/>
  <c r="F1409" i="4"/>
  <c r="A1291" i="4"/>
  <c r="A1081" i="4"/>
  <c r="F1199" i="4"/>
  <c r="A1327" i="4"/>
  <c r="A1346" i="4"/>
  <c r="A1298" i="4"/>
  <c r="F1393" i="4"/>
  <c r="A1275" i="4"/>
  <c r="F1363" i="4"/>
  <c r="A1243" i="4"/>
  <c r="A1077" i="4"/>
  <c r="F1195" i="4"/>
  <c r="A1251" i="4"/>
  <c r="F1369" i="4"/>
  <c r="F1468" i="4"/>
  <c r="A1350" i="4"/>
  <c r="A1239" i="4"/>
  <c r="F1359" i="4"/>
  <c r="A1351" i="4"/>
  <c r="A1366" i="4"/>
  <c r="A1179" i="4"/>
  <c r="F1297" i="4"/>
  <c r="A1131" i="4"/>
  <c r="F1249" i="4"/>
  <c r="A1111" i="4"/>
  <c r="F1229" i="4"/>
  <c r="F1456" i="4"/>
  <c r="A1338" i="4"/>
  <c r="A1331" i="4"/>
  <c r="A1380" i="4"/>
  <c r="F1404" i="4"/>
  <c r="A1286" i="4"/>
  <c r="F1417" i="4"/>
  <c r="A1299" i="4"/>
  <c r="A1089" i="4"/>
  <c r="F1207" i="4"/>
  <c r="A1107" i="4"/>
  <c r="F1227" i="4"/>
  <c r="F1233" i="4"/>
  <c r="A1115" i="4"/>
  <c r="A1303" i="4"/>
  <c r="A1279" i="4"/>
  <c r="F1397" i="4"/>
  <c r="F1253" i="4"/>
  <c r="A1135" i="4"/>
  <c r="F1187" i="4"/>
  <c r="A1069" i="4"/>
  <c r="F1219" i="4"/>
  <c r="A1099" i="4"/>
  <c r="F1289" i="4"/>
  <c r="A1171" i="4"/>
  <c r="A1091" i="4"/>
  <c r="F1211" i="4"/>
  <c r="F1273" i="4"/>
  <c r="A1155" i="4"/>
  <c r="F1506" i="4"/>
  <c r="F1390" i="4"/>
  <c r="A1272" i="4"/>
  <c r="F1344" i="4"/>
  <c r="A1226" i="4"/>
  <c r="A1236" i="4"/>
  <c r="F1356" i="4"/>
  <c r="A1167" i="4"/>
  <c r="F1285" i="4"/>
  <c r="A1339" i="4"/>
  <c r="F1281" i="4"/>
  <c r="A1163" i="4"/>
  <c r="A1143" i="4"/>
  <c r="F1261" i="4"/>
  <c r="A1340" i="4"/>
  <c r="F1203" i="4"/>
  <c r="A1085" i="4"/>
  <c r="F1335" i="4"/>
  <c r="A1217" i="4"/>
  <c r="F1241" i="4"/>
  <c r="A1123" i="4"/>
  <c r="A1186" i="4"/>
  <c r="F1304" i="4"/>
  <c r="A1342" i="4"/>
  <c r="A1310" i="4"/>
  <c r="F1277" i="4"/>
  <c r="A1159" i="4"/>
  <c r="A1376" i="4"/>
  <c r="F1496" i="4"/>
  <c r="F1472" i="4"/>
  <c r="A1354" i="4"/>
  <c r="F1488" i="4"/>
  <c r="A1368" i="4"/>
  <c r="A1362" i="4"/>
  <c r="F1191" i="4"/>
  <c r="A1073" i="4"/>
  <c r="A1151" i="4"/>
  <c r="F1269" i="4"/>
  <c r="D1577" i="4" l="1"/>
  <c r="E1439" i="4"/>
  <c r="D1600" i="4"/>
  <c r="E1462" i="4"/>
  <c r="D1633" i="4"/>
  <c r="E1495" i="4"/>
  <c r="D1618" i="4"/>
  <c r="E1480" i="4"/>
  <c r="D1638" i="4"/>
  <c r="F1638" i="4" s="1"/>
  <c r="E1500" i="4"/>
  <c r="D1646" i="4"/>
  <c r="F1646" i="4" s="1"/>
  <c r="E1508" i="4"/>
  <c r="D1536" i="4"/>
  <c r="E1398" i="4"/>
  <c r="D1657" i="4"/>
  <c r="E1519" i="4"/>
  <c r="D1530" i="4"/>
  <c r="E1392" i="4"/>
  <c r="F1392" i="4"/>
  <c r="A1392" i="4" s="1"/>
  <c r="D1629" i="4"/>
  <c r="E1491" i="4"/>
  <c r="D1551" i="4"/>
  <c r="E1413" i="4"/>
  <c r="F1413" i="4"/>
  <c r="A1413" i="4" s="1"/>
  <c r="D1520" i="4"/>
  <c r="E1382" i="4"/>
  <c r="D1533" i="4"/>
  <c r="E1395" i="4"/>
  <c r="D1642" i="4"/>
  <c r="E1504" i="4"/>
  <c r="D1637" i="4"/>
  <c r="E1499" i="4"/>
  <c r="D1576" i="4"/>
  <c r="F1576" i="4" s="1"/>
  <c r="E1438" i="4"/>
  <c r="D1564" i="4"/>
  <c r="F1564" i="4" s="1"/>
  <c r="E1426" i="4"/>
  <c r="D1583" i="4"/>
  <c r="E1445" i="4"/>
  <c r="D1556" i="4"/>
  <c r="E1418" i="4"/>
  <c r="D1595" i="4"/>
  <c r="E1457" i="4"/>
  <c r="D1526" i="4"/>
  <c r="E1388" i="4"/>
  <c r="F1388" i="4"/>
  <c r="A1388" i="4" s="1"/>
  <c r="D1560" i="4"/>
  <c r="E1422" i="4"/>
  <c r="D1586" i="4"/>
  <c r="E1448" i="4"/>
  <c r="E1456" i="4"/>
  <c r="D1594" i="4"/>
  <c r="D1573" i="4"/>
  <c r="E1435" i="4"/>
  <c r="D1587" i="4"/>
  <c r="E1449" i="4"/>
  <c r="D1581" i="4"/>
  <c r="E1443" i="4"/>
  <c r="D1651" i="4"/>
  <c r="E1513" i="4"/>
  <c r="D1625" i="4"/>
  <c r="E1487" i="4"/>
  <c r="D1588" i="4"/>
  <c r="E1450" i="4"/>
  <c r="D1624" i="4"/>
  <c r="E1486" i="4"/>
  <c r="D1616" i="4"/>
  <c r="E1478" i="4"/>
  <c r="D1598" i="4"/>
  <c r="E1460" i="4"/>
  <c r="D1571" i="4"/>
  <c r="E1433" i="4"/>
  <c r="D1523" i="4"/>
  <c r="E1385" i="4"/>
  <c r="F1385" i="4"/>
  <c r="A1385" i="4" s="1"/>
  <c r="D1585" i="4"/>
  <c r="E1447" i="4"/>
  <c r="D1541" i="4"/>
  <c r="E1403" i="4"/>
  <c r="D1532" i="4"/>
  <c r="E1394" i="4"/>
  <c r="D1639" i="4"/>
  <c r="F1639" i="4" s="1"/>
  <c r="E1501" i="4"/>
  <c r="D1553" i="4"/>
  <c r="E1415" i="4"/>
  <c r="D1612" i="4"/>
  <c r="E1474" i="4"/>
  <c r="D1647" i="4"/>
  <c r="E1509" i="4"/>
  <c r="D1610" i="4"/>
  <c r="E1472" i="4"/>
  <c r="D1613" i="4"/>
  <c r="E1475" i="4"/>
  <c r="D1552" i="4"/>
  <c r="E1414" i="4"/>
  <c r="D1650" i="4"/>
  <c r="E1512" i="4"/>
  <c r="D1568" i="4"/>
  <c r="E1430" i="4"/>
  <c r="D1567" i="4"/>
  <c r="E1429" i="4"/>
  <c r="D1644" i="4"/>
  <c r="E1506" i="4"/>
  <c r="D1578" i="4"/>
  <c r="E1440" i="4"/>
  <c r="D1580" i="4"/>
  <c r="E1442" i="4"/>
  <c r="D1538" i="4"/>
  <c r="E1400" i="4"/>
  <c r="F1400" i="4"/>
  <c r="A1400" i="4" s="1"/>
  <c r="D1546" i="4"/>
  <c r="E1408" i="4"/>
  <c r="D1569" i="4"/>
  <c r="E1431" i="4"/>
  <c r="D1558" i="4"/>
  <c r="E1420" i="4"/>
  <c r="D1554" i="4"/>
  <c r="E1416" i="4"/>
  <c r="D1635" i="4"/>
  <c r="E1497" i="4"/>
  <c r="D1522" i="4"/>
  <c r="E1384" i="4"/>
  <c r="D1630" i="4"/>
  <c r="E1492" i="4"/>
  <c r="D1619" i="4"/>
  <c r="E1481" i="4"/>
  <c r="D1636" i="4"/>
  <c r="E1498" i="4"/>
  <c r="D1627" i="4"/>
  <c r="E1489" i="4"/>
  <c r="D1652" i="4"/>
  <c r="E1514" i="4"/>
  <c r="D1543" i="4"/>
  <c r="E1405" i="4"/>
  <c r="D1592" i="4"/>
  <c r="E1454" i="4"/>
  <c r="D1640" i="4"/>
  <c r="E1502" i="4"/>
  <c r="E1469" i="4"/>
  <c r="D1607" i="4"/>
  <c r="F1449" i="4"/>
  <c r="D1609" i="4"/>
  <c r="E1471" i="4"/>
  <c r="D1545" i="4"/>
  <c r="E1407" i="4"/>
  <c r="D1596" i="4"/>
  <c r="E1458" i="4"/>
  <c r="D1593" i="4"/>
  <c r="E1455" i="4"/>
  <c r="D1589" i="4"/>
  <c r="E1451" i="4"/>
  <c r="D1590" i="4"/>
  <c r="E1452" i="4"/>
  <c r="D1621" i="4"/>
  <c r="E1483" i="4"/>
  <c r="D1566" i="4"/>
  <c r="E1428" i="4"/>
  <c r="D1634" i="4"/>
  <c r="E1496" i="4"/>
  <c r="D1549" i="4"/>
  <c r="E1411" i="4"/>
  <c r="F1411" i="4"/>
  <c r="A1411" i="4" s="1"/>
  <c r="D1540" i="4"/>
  <c r="E1402" i="4"/>
  <c r="D1548" i="4"/>
  <c r="E1410" i="4"/>
  <c r="F1410" i="4"/>
  <c r="A1410" i="4" s="1"/>
  <c r="F1469" i="4"/>
  <c r="A1469" i="4" s="1"/>
  <c r="D1591" i="4"/>
  <c r="E1453" i="4"/>
  <c r="D1622" i="4"/>
  <c r="E1484" i="4"/>
  <c r="D1601" i="4"/>
  <c r="E1463" i="4"/>
  <c r="D1641" i="4"/>
  <c r="E1503" i="4"/>
  <c r="D1562" i="4"/>
  <c r="E1424" i="4"/>
  <c r="D1575" i="4"/>
  <c r="F1575" i="4" s="1"/>
  <c r="E1437" i="4"/>
  <c r="D1531" i="4"/>
  <c r="E1393" i="4"/>
  <c r="D1597" i="4"/>
  <c r="E1459" i="4"/>
  <c r="D1570" i="4"/>
  <c r="E1432" i="4"/>
  <c r="D1632" i="4"/>
  <c r="E1494" i="4"/>
  <c r="D1539" i="4"/>
  <c r="E1401" i="4"/>
  <c r="F1401" i="4"/>
  <c r="A1401" i="4" s="1"/>
  <c r="D1542" i="4"/>
  <c r="E1404" i="4"/>
  <c r="D1603" i="4"/>
  <c r="E1465" i="4"/>
  <c r="D1620" i="4"/>
  <c r="E1482" i="4"/>
  <c r="D1537" i="4"/>
  <c r="E1399" i="4"/>
  <c r="D1655" i="4"/>
  <c r="E1517" i="4"/>
  <c r="D1623" i="4"/>
  <c r="F1623" i="4" s="1"/>
  <c r="E1485" i="4"/>
  <c r="D1654" i="4"/>
  <c r="E1516" i="4"/>
  <c r="D1608" i="4"/>
  <c r="E1470" i="4"/>
  <c r="F1470" i="4"/>
  <c r="A1470" i="4" s="1"/>
  <c r="D1602" i="4"/>
  <c r="E1464" i="4"/>
  <c r="D1557" i="4"/>
  <c r="E1419" i="4"/>
  <c r="D1643" i="4"/>
  <c r="E1505" i="4"/>
  <c r="D1582" i="4"/>
  <c r="F1582" i="4" s="1"/>
  <c r="E1444" i="4"/>
  <c r="D1547" i="4"/>
  <c r="E1409" i="4"/>
  <c r="E1466" i="4"/>
  <c r="D1604" i="4"/>
  <c r="D1535" i="4"/>
  <c r="E1397" i="4"/>
  <c r="E1387" i="4"/>
  <c r="D1525" i="4"/>
  <c r="D1574" i="4"/>
  <c r="F1574" i="4" s="1"/>
  <c r="E1436" i="4"/>
  <c r="D1599" i="4"/>
  <c r="E1461" i="4"/>
  <c r="D1529" i="4"/>
  <c r="E1391" i="4"/>
  <c r="D1579" i="4"/>
  <c r="E1441" i="4"/>
  <c r="D1653" i="4"/>
  <c r="E1515" i="4"/>
  <c r="E1446" i="4"/>
  <c r="D1584" i="4"/>
  <c r="D1615" i="4"/>
  <c r="E1477" i="4"/>
  <c r="D1544" i="4"/>
  <c r="E1406" i="4"/>
  <c r="D1572" i="4"/>
  <c r="E1434" i="4"/>
  <c r="D1631" i="4"/>
  <c r="E1493" i="4"/>
  <c r="D1534" i="4"/>
  <c r="E1396" i="4"/>
  <c r="D1563" i="4"/>
  <c r="F1563" i="4" s="1"/>
  <c r="E1425" i="4"/>
  <c r="D1656" i="4"/>
  <c r="E1518" i="4"/>
  <c r="D1527" i="4"/>
  <c r="E1389" i="4"/>
  <c r="D1626" i="4"/>
  <c r="E1488" i="4"/>
  <c r="D1611" i="4"/>
  <c r="E1473" i="4"/>
  <c r="D1649" i="4"/>
  <c r="E1511" i="4"/>
  <c r="D1617" i="4"/>
  <c r="E1479" i="4"/>
  <c r="D1561" i="4"/>
  <c r="E1423" i="4"/>
  <c r="D1550" i="4"/>
  <c r="E1412" i="4"/>
  <c r="F1412" i="4"/>
  <c r="A1412" i="4" s="1"/>
  <c r="D1648" i="4"/>
  <c r="E1510" i="4"/>
  <c r="D1521" i="4"/>
  <c r="E1383" i="4"/>
  <c r="D1559" i="4"/>
  <c r="E1421" i="4"/>
  <c r="D1524" i="4"/>
  <c r="E1386" i="4"/>
  <c r="D1614" i="4"/>
  <c r="F1614" i="4" s="1"/>
  <c r="E1476" i="4"/>
  <c r="D1528" i="4"/>
  <c r="E1390" i="4"/>
  <c r="D1605" i="4"/>
  <c r="E1467" i="4"/>
  <c r="D1565" i="4"/>
  <c r="E1427" i="4"/>
  <c r="D1645" i="4"/>
  <c r="E1507" i="4"/>
  <c r="D1628" i="4"/>
  <c r="E1490" i="4"/>
  <c r="D1555" i="4"/>
  <c r="E1417" i="4"/>
  <c r="D1606" i="4"/>
  <c r="E1468" i="4"/>
  <c r="F1414" i="4"/>
  <c r="A1414" i="4" s="1"/>
  <c r="F1320" i="4"/>
  <c r="A1320" i="4" s="1"/>
  <c r="F1318" i="4"/>
  <c r="A1318" i="4" s="1"/>
  <c r="F1324" i="4"/>
  <c r="A1324" i="4" s="1"/>
  <c r="F1478" i="4"/>
  <c r="A1478" i="4" s="1"/>
  <c r="F1490" i="4"/>
  <c r="A1490" i="4" s="1"/>
  <c r="F1330" i="4"/>
  <c r="A1330" i="4" s="1"/>
  <c r="F1308" i="4"/>
  <c r="A1308" i="4" s="1"/>
  <c r="F1306" i="4"/>
  <c r="A1306" i="4" s="1"/>
  <c r="F1502" i="4"/>
  <c r="A1502" i="4" s="1"/>
  <c r="F1516" i="4"/>
  <c r="A1516" i="4" s="1"/>
  <c r="F1364" i="4"/>
  <c r="A1364" i="4" s="1"/>
  <c r="F1498" i="4"/>
  <c r="A1498" i="4" s="1"/>
  <c r="F1348" i="4"/>
  <c r="A1348" i="4" s="1"/>
  <c r="F1315" i="4"/>
  <c r="A1315" i="4" s="1"/>
  <c r="F1355" i="4"/>
  <c r="A1355" i="4" s="1"/>
  <c r="F1336" i="4"/>
  <c r="A1336" i="4" s="1"/>
  <c r="F1512" i="4"/>
  <c r="A1512" i="4" s="1"/>
  <c r="F1408" i="4"/>
  <c r="A1408" i="4" s="1"/>
  <c r="F1358" i="4"/>
  <c r="A1358" i="4" s="1"/>
  <c r="F1314" i="4"/>
  <c r="A1314" i="4" s="1"/>
  <c r="F1332" i="4"/>
  <c r="A1332" i="4" s="1"/>
  <c r="F1316" i="4"/>
  <c r="A1316" i="4" s="1"/>
  <c r="F1319" i="4"/>
  <c r="A1319" i="4" s="1"/>
  <c r="F1486" i="4"/>
  <c r="A1486" i="4" s="1"/>
  <c r="F1307" i="4"/>
  <c r="A1307" i="4" s="1"/>
  <c r="F1420" i="4"/>
  <c r="A1420" i="4" s="1"/>
  <c r="F1343" i="4"/>
  <c r="A1343" i="4" s="1"/>
  <c r="F1402" i="4"/>
  <c r="A1402" i="4" s="1"/>
  <c r="F1384" i="4"/>
  <c r="A1384" i="4" s="1"/>
  <c r="F1418" i="4"/>
  <c r="A1418" i="4" s="1"/>
  <c r="F1396" i="4"/>
  <c r="A1396" i="4" s="1"/>
  <c r="F1372" i="4"/>
  <c r="A1372" i="4" s="1"/>
  <c r="F1548" i="4"/>
  <c r="A1548" i="4" s="1"/>
  <c r="F1494" i="4"/>
  <c r="A1494" i="4" s="1"/>
  <c r="A1203" i="4"/>
  <c r="F1321" i="4"/>
  <c r="A1227" i="4"/>
  <c r="F1345" i="4"/>
  <c r="F1313" i="4"/>
  <c r="A1195" i="4"/>
  <c r="A1199" i="4"/>
  <c r="F1317" i="4"/>
  <c r="A1389" i="4"/>
  <c r="F1507" i="4"/>
  <c r="F1630" i="4"/>
  <c r="A1510" i="4"/>
  <c r="A1458" i="4"/>
  <c r="F1407" i="4"/>
  <c r="A1289" i="4"/>
  <c r="A1446" i="4"/>
  <c r="F1590" i="4"/>
  <c r="A1472" i="4"/>
  <c r="F1361" i="4"/>
  <c r="A1241" i="4"/>
  <c r="A1297" i="4"/>
  <c r="F1415" i="4"/>
  <c r="A1359" i="4"/>
  <c r="F1477" i="4"/>
  <c r="A1365" i="4"/>
  <c r="F1483" i="4"/>
  <c r="A1405" i="4"/>
  <c r="A1496" i="4"/>
  <c r="F1379" i="4"/>
  <c r="A1261" i="4"/>
  <c r="A1219" i="4"/>
  <c r="F1337" i="4"/>
  <c r="A1404" i="4"/>
  <c r="A1323" i="4"/>
  <c r="F1441" i="4"/>
  <c r="F1465" i="4"/>
  <c r="A1347" i="4"/>
  <c r="A1518" i="4"/>
  <c r="A1440" i="4"/>
  <c r="F1558" i="4"/>
  <c r="F1309" i="4"/>
  <c r="A1191" i="4"/>
  <c r="F1403" i="4"/>
  <c r="A1285" i="4"/>
  <c r="F1391" i="4"/>
  <c r="A1273" i="4"/>
  <c r="F1539" i="4"/>
  <c r="A1421" i="4"/>
  <c r="F1481" i="4"/>
  <c r="A1363" i="4"/>
  <c r="A1464" i="4"/>
  <c r="A1409" i="4"/>
  <c r="A1456" i="4"/>
  <c r="A1344" i="4"/>
  <c r="F1462" i="4"/>
  <c r="A1519" i="4"/>
  <c r="A1229" i="4"/>
  <c r="F1349" i="4"/>
  <c r="A1257" i="4"/>
  <c r="F1375" i="4"/>
  <c r="A1215" i="4"/>
  <c r="F1333" i="4"/>
  <c r="F1383" i="4"/>
  <c r="A1265" i="4"/>
  <c r="F1305" i="4"/>
  <c r="A1187" i="4"/>
  <c r="F1618" i="4"/>
  <c r="A1500" i="4"/>
  <c r="A1484" i="4"/>
  <c r="F1602" i="4"/>
  <c r="F1647" i="4"/>
  <c r="F1419" i="4"/>
  <c r="A1301" i="4"/>
  <c r="F1357" i="4"/>
  <c r="A1237" i="4"/>
  <c r="A1460" i="4"/>
  <c r="F1578" i="4"/>
  <c r="A1356" i="4"/>
  <c r="F1474" i="4"/>
  <c r="A1468" i="4"/>
  <c r="F1511" i="4"/>
  <c r="A1393" i="4"/>
  <c r="F1485" i="4"/>
  <c r="A1311" i="4"/>
  <c r="F1429" i="4"/>
  <c r="A1480" i="4"/>
  <c r="F1598" i="4"/>
  <c r="A1277" i="4"/>
  <c r="F1395" i="4"/>
  <c r="A1335" i="4"/>
  <c r="F1453" i="4"/>
  <c r="A1281" i="4"/>
  <c r="F1399" i="4"/>
  <c r="A1390" i="4"/>
  <c r="F1508" i="4"/>
  <c r="F1325" i="4"/>
  <c r="A1207" i="4"/>
  <c r="A1452" i="4"/>
  <c r="F1570" i="4"/>
  <c r="F1577" i="4"/>
  <c r="A1459" i="4"/>
  <c r="F1501" i="4"/>
  <c r="A1381" i="4"/>
  <c r="A1444" i="4"/>
  <c r="F1562" i="4"/>
  <c r="F1387" i="4"/>
  <c r="A1269" i="4"/>
  <c r="A1457" i="4"/>
  <c r="F1422" i="4"/>
  <c r="A1304" i="4"/>
  <c r="A1211" i="4"/>
  <c r="F1329" i="4"/>
  <c r="A1233" i="4"/>
  <c r="F1353" i="4"/>
  <c r="F1567" i="4"/>
  <c r="A1449" i="4"/>
  <c r="A1369" i="4"/>
  <c r="F1489" i="4"/>
  <c r="F1534" i="4"/>
  <c r="A1416" i="4"/>
  <c r="A1397" i="4"/>
  <c r="F1515" i="4"/>
  <c r="F1535" i="4"/>
  <c r="A1417" i="4"/>
  <c r="F1367" i="4"/>
  <c r="A1249" i="4"/>
  <c r="A1493" i="4"/>
  <c r="F1611" i="4"/>
  <c r="F1587" i="4"/>
  <c r="A1488" i="4"/>
  <c r="F1546" i="4"/>
  <c r="A1428" i="4"/>
  <c r="F1626" i="4"/>
  <c r="A1506" i="4"/>
  <c r="F1371" i="4"/>
  <c r="A1253" i="4"/>
  <c r="A1445" i="4"/>
  <c r="F1649" i="4"/>
  <c r="F1497" i="4"/>
  <c r="A1377" i="4"/>
  <c r="D1729" i="4" l="1"/>
  <c r="E1591" i="4"/>
  <c r="D1681" i="4"/>
  <c r="E1543" i="4"/>
  <c r="D1661" i="4"/>
  <c r="E1523" i="4"/>
  <c r="D1766" i="4"/>
  <c r="E1628" i="4"/>
  <c r="D1662" i="4"/>
  <c r="E1524" i="4"/>
  <c r="D1792" i="4"/>
  <c r="E1654" i="4"/>
  <c r="D1680" i="4"/>
  <c r="E1542" i="4"/>
  <c r="D1704" i="4"/>
  <c r="E1566" i="4"/>
  <c r="D1683" i="4"/>
  <c r="E1545" i="4"/>
  <c r="D1676" i="4"/>
  <c r="E1538" i="4"/>
  <c r="D1788" i="4"/>
  <c r="E1650" i="4"/>
  <c r="D1691" i="4"/>
  <c r="E1553" i="4"/>
  <c r="D1702" i="4"/>
  <c r="E1564" i="4"/>
  <c r="D1784" i="4"/>
  <c r="E1646" i="4"/>
  <c r="D1665" i="4"/>
  <c r="E1527" i="4"/>
  <c r="D1794" i="4"/>
  <c r="E1656" i="4"/>
  <c r="D1753" i="4"/>
  <c r="E1615" i="4"/>
  <c r="D1737" i="4"/>
  <c r="E1599" i="4"/>
  <c r="D1720" i="4"/>
  <c r="E1582" i="4"/>
  <c r="D1713" i="4"/>
  <c r="E1575" i="4"/>
  <c r="D1790" i="4"/>
  <c r="E1652" i="4"/>
  <c r="D1773" i="4"/>
  <c r="E1635" i="4"/>
  <c r="D1709" i="4"/>
  <c r="E1571" i="4"/>
  <c r="D1789" i="4"/>
  <c r="E1651" i="4"/>
  <c r="D1698" i="4"/>
  <c r="E1560" i="4"/>
  <c r="D1689" i="4"/>
  <c r="E1551" i="4"/>
  <c r="D1783" i="4"/>
  <c r="E1645" i="4"/>
  <c r="D1697" i="4"/>
  <c r="E1559" i="4"/>
  <c r="D1722" i="4"/>
  <c r="E1584" i="4"/>
  <c r="D1761" i="4"/>
  <c r="E1623" i="4"/>
  <c r="D1759" i="4"/>
  <c r="E1621" i="4"/>
  <c r="D1747" i="4"/>
  <c r="E1609" i="4"/>
  <c r="D1718" i="4"/>
  <c r="E1580" i="4"/>
  <c r="D1690" i="4"/>
  <c r="E1552" i="4"/>
  <c r="D1777" i="4"/>
  <c r="E1639" i="4"/>
  <c r="D1714" i="4"/>
  <c r="E1576" i="4"/>
  <c r="D1776" i="4"/>
  <c r="E1638" i="4"/>
  <c r="D1699" i="4"/>
  <c r="E1561" i="4"/>
  <c r="D1682" i="4"/>
  <c r="E1544" i="4"/>
  <c r="D1685" i="4"/>
  <c r="E1547" i="4"/>
  <c r="D1660" i="4"/>
  <c r="E1522" i="4"/>
  <c r="D1755" i="4"/>
  <c r="E1617" i="4"/>
  <c r="D1701" i="4"/>
  <c r="E1563" i="4"/>
  <c r="D1712" i="4"/>
  <c r="E1574" i="4"/>
  <c r="D1781" i="4"/>
  <c r="E1643" i="4"/>
  <c r="D1677" i="4"/>
  <c r="E1539" i="4"/>
  <c r="D1700" i="4"/>
  <c r="F1700" i="4" s="1"/>
  <c r="E1562" i="4"/>
  <c r="D1686" i="4"/>
  <c r="E1548" i="4"/>
  <c r="D1765" i="4"/>
  <c r="E1627" i="4"/>
  <c r="D1692" i="4"/>
  <c r="E1554" i="4"/>
  <c r="D1736" i="4"/>
  <c r="E1598" i="4"/>
  <c r="D1719" i="4"/>
  <c r="E1581" i="4"/>
  <c r="D1767" i="4"/>
  <c r="F1767" i="4" s="1"/>
  <c r="E1629" i="4"/>
  <c r="F1522" i="4"/>
  <c r="A1522" i="4" s="1"/>
  <c r="D1703" i="4"/>
  <c r="E1565" i="4"/>
  <c r="D1659" i="4"/>
  <c r="E1521" i="4"/>
  <c r="D1663" i="4"/>
  <c r="E1525" i="4"/>
  <c r="D1793" i="4"/>
  <c r="E1655" i="4"/>
  <c r="D1728" i="4"/>
  <c r="E1590" i="4"/>
  <c r="D1745" i="4"/>
  <c r="E1607" i="4"/>
  <c r="D1716" i="4"/>
  <c r="E1578" i="4"/>
  <c r="D1751" i="4"/>
  <c r="E1613" i="4"/>
  <c r="D1670" i="4"/>
  <c r="E1532" i="4"/>
  <c r="D1664" i="4"/>
  <c r="E1526" i="4"/>
  <c r="D1775" i="4"/>
  <c r="E1637" i="4"/>
  <c r="D1756" i="4"/>
  <c r="E1618" i="4"/>
  <c r="F1523" i="4"/>
  <c r="A1523" i="4" s="1"/>
  <c r="D1787" i="4"/>
  <c r="E1649" i="4"/>
  <c r="D1672" i="4"/>
  <c r="E1534" i="4"/>
  <c r="D1791" i="4"/>
  <c r="E1653" i="4"/>
  <c r="D1695" i="4"/>
  <c r="F1695" i="4" s="1"/>
  <c r="E1557" i="4"/>
  <c r="D1770" i="4"/>
  <c r="E1632" i="4"/>
  <c r="D1779" i="4"/>
  <c r="E1641" i="4"/>
  <c r="D1678" i="4"/>
  <c r="E1540" i="4"/>
  <c r="D1774" i="4"/>
  <c r="E1636" i="4"/>
  <c r="D1696" i="4"/>
  <c r="E1558" i="4"/>
  <c r="D1754" i="4"/>
  <c r="E1616" i="4"/>
  <c r="D1725" i="4"/>
  <c r="E1587" i="4"/>
  <c r="D1743" i="4"/>
  <c r="E1605" i="4"/>
  <c r="D1786" i="4"/>
  <c r="E1648" i="4"/>
  <c r="D1675" i="4"/>
  <c r="E1537" i="4"/>
  <c r="D1727" i="4"/>
  <c r="E1589" i="4"/>
  <c r="D1782" i="4"/>
  <c r="E1644" i="4"/>
  <c r="D1748" i="4"/>
  <c r="F1748" i="4" s="1"/>
  <c r="E1610" i="4"/>
  <c r="D1679" i="4"/>
  <c r="E1541" i="4"/>
  <c r="D1733" i="4"/>
  <c r="E1595" i="4"/>
  <c r="D1780" i="4"/>
  <c r="E1642" i="4"/>
  <c r="D1668" i="4"/>
  <c r="E1530" i="4"/>
  <c r="F1530" i="4"/>
  <c r="A1530" i="4" s="1"/>
  <c r="D1771" i="4"/>
  <c r="E1633" i="4"/>
  <c r="D1669" i="4"/>
  <c r="E1531" i="4"/>
  <c r="F1531" i="4"/>
  <c r="A1531" i="4" s="1"/>
  <c r="D1763" i="4"/>
  <c r="E1625" i="4"/>
  <c r="F1524" i="4"/>
  <c r="A1524" i="4" s="1"/>
  <c r="D1749" i="4"/>
  <c r="E1611" i="4"/>
  <c r="D1769" i="4"/>
  <c r="E1631" i="4"/>
  <c r="D1673" i="4"/>
  <c r="E1535" i="4"/>
  <c r="D1740" i="4"/>
  <c r="E1602" i="4"/>
  <c r="D1708" i="4"/>
  <c r="F1708" i="4" s="1"/>
  <c r="E1570" i="4"/>
  <c r="D1739" i="4"/>
  <c r="E1601" i="4"/>
  <c r="D1778" i="4"/>
  <c r="E1640" i="4"/>
  <c r="D1757" i="4"/>
  <c r="F1757" i="4" s="1"/>
  <c r="E1619" i="4"/>
  <c r="D1707" i="4"/>
  <c r="E1569" i="4"/>
  <c r="D1762" i="4"/>
  <c r="E1624" i="4"/>
  <c r="D1711" i="4"/>
  <c r="E1573" i="4"/>
  <c r="D1724" i="4"/>
  <c r="F1724" i="4" s="1"/>
  <c r="E1586" i="4"/>
  <c r="D1744" i="4"/>
  <c r="F1744" i="4" s="1"/>
  <c r="E1606" i="4"/>
  <c r="D1666" i="4"/>
  <c r="E1528" i="4"/>
  <c r="F1528" i="4"/>
  <c r="A1528" i="4" s="1"/>
  <c r="D1742" i="4"/>
  <c r="E1604" i="4"/>
  <c r="D1758" i="4"/>
  <c r="E1620" i="4"/>
  <c r="D1687" i="4"/>
  <c r="E1549" i="4"/>
  <c r="D1731" i="4"/>
  <c r="E1593" i="4"/>
  <c r="D1705" i="4"/>
  <c r="F1705" i="4" s="1"/>
  <c r="E1567" i="4"/>
  <c r="D1785" i="4"/>
  <c r="E1647" i="4"/>
  <c r="D1723" i="4"/>
  <c r="E1585" i="4"/>
  <c r="D1732" i="4"/>
  <c r="F1732" i="4" s="1"/>
  <c r="E1594" i="4"/>
  <c r="D1694" i="4"/>
  <c r="E1556" i="4"/>
  <c r="D1671" i="4"/>
  <c r="E1533" i="4"/>
  <c r="D1795" i="4"/>
  <c r="E1657" i="4"/>
  <c r="D1738" i="4"/>
  <c r="E1600" i="4"/>
  <c r="D1667" i="4"/>
  <c r="E1529" i="4"/>
  <c r="F1529" i="4"/>
  <c r="A1529" i="4" s="1"/>
  <c r="F1586" i="4"/>
  <c r="A1586" i="4" s="1"/>
  <c r="F1527" i="4"/>
  <c r="D1688" i="4"/>
  <c r="F1688" i="4" s="1"/>
  <c r="E1550" i="4"/>
  <c r="D1764" i="4"/>
  <c r="E1626" i="4"/>
  <c r="D1710" i="4"/>
  <c r="E1572" i="4"/>
  <c r="D1717" i="4"/>
  <c r="E1579" i="4"/>
  <c r="D1735" i="4"/>
  <c r="E1597" i="4"/>
  <c r="D1760" i="4"/>
  <c r="E1622" i="4"/>
  <c r="D1730" i="4"/>
  <c r="E1592" i="4"/>
  <c r="D1768" i="4"/>
  <c r="F1768" i="4" s="1"/>
  <c r="E1630" i="4"/>
  <c r="D1684" i="4"/>
  <c r="E1546" i="4"/>
  <c r="D1726" i="4"/>
  <c r="E1588" i="4"/>
  <c r="F1588" i="4"/>
  <c r="A1588" i="4" s="1"/>
  <c r="F1606" i="4"/>
  <c r="A1606" i="4" s="1"/>
  <c r="F1648" i="4"/>
  <c r="A1648" i="4" s="1"/>
  <c r="D1693" i="4"/>
  <c r="E1555" i="4"/>
  <c r="D1752" i="4"/>
  <c r="E1614" i="4"/>
  <c r="D1746" i="4"/>
  <c r="E1608" i="4"/>
  <c r="D1741" i="4"/>
  <c r="F1741" i="4" s="1"/>
  <c r="E1603" i="4"/>
  <c r="D1772" i="4"/>
  <c r="E1634" i="4"/>
  <c r="D1734" i="4"/>
  <c r="E1596" i="4"/>
  <c r="E1568" i="4"/>
  <c r="D1706" i="4"/>
  <c r="D1750" i="4"/>
  <c r="E1612" i="4"/>
  <c r="D1721" i="4"/>
  <c r="E1583" i="4"/>
  <c r="D1658" i="4"/>
  <c r="E1520" i="4"/>
  <c r="D1674" i="4"/>
  <c r="E1536" i="4"/>
  <c r="D1715" i="4"/>
  <c r="E1577" i="4"/>
  <c r="F1532" i="4"/>
  <c r="A1532" i="4" s="1"/>
  <c r="F1473" i="4"/>
  <c r="A1473" i="4" s="1"/>
  <c r="F1514" i="4"/>
  <c r="A1514" i="4" s="1"/>
  <c r="F1461" i="4"/>
  <c r="A1461" i="4" s="1"/>
  <c r="F1476" i="4"/>
  <c r="A1476" i="4" s="1"/>
  <c r="F1482" i="4"/>
  <c r="A1482" i="4" s="1"/>
  <c r="F1424" i="4"/>
  <c r="A1424" i="4" s="1"/>
  <c r="F1596" i="4"/>
  <c r="A1596" i="4" s="1"/>
  <c r="F1612" i="4"/>
  <c r="A1612" i="4" s="1"/>
  <c r="F1636" i="4"/>
  <c r="A1636" i="4" s="1"/>
  <c r="F1426" i="4"/>
  <c r="A1426" i="4" s="1"/>
  <c r="F1536" i="4"/>
  <c r="A1536" i="4" s="1"/>
  <c r="F1538" i="4"/>
  <c r="A1538" i="4" s="1"/>
  <c r="F1434" i="4"/>
  <c r="A1434" i="4" s="1"/>
  <c r="F1526" i="4"/>
  <c r="A1526" i="4" s="1"/>
  <c r="F1433" i="4"/>
  <c r="A1433" i="4" s="1"/>
  <c r="F1442" i="4"/>
  <c r="A1442" i="4" s="1"/>
  <c r="F1666" i="4"/>
  <c r="A1666" i="4" s="1"/>
  <c r="F1504" i="4"/>
  <c r="A1504" i="4" s="1"/>
  <c r="F1425" i="4"/>
  <c r="A1425" i="4" s="1"/>
  <c r="F1450" i="4"/>
  <c r="A1450" i="4" s="1"/>
  <c r="F1466" i="4"/>
  <c r="A1466" i="4" s="1"/>
  <c r="F1448" i="4"/>
  <c r="A1448" i="4" s="1"/>
  <c r="F1624" i="4"/>
  <c r="A1624" i="4" s="1"/>
  <c r="F1632" i="4"/>
  <c r="A1632" i="4" s="1"/>
  <c r="F1436" i="4"/>
  <c r="A1436" i="4" s="1"/>
  <c r="F1520" i="4"/>
  <c r="A1520" i="4" s="1"/>
  <c r="F1604" i="4"/>
  <c r="A1604" i="4" s="1"/>
  <c r="F1432" i="4"/>
  <c r="A1432" i="4" s="1"/>
  <c r="F1616" i="4"/>
  <c r="A1616" i="4" s="1"/>
  <c r="F1620" i="4"/>
  <c r="A1620" i="4" s="1"/>
  <c r="F1438" i="4"/>
  <c r="A1438" i="4" s="1"/>
  <c r="F1437" i="4"/>
  <c r="A1437" i="4" s="1"/>
  <c r="F1492" i="4"/>
  <c r="A1492" i="4" s="1"/>
  <c r="F1454" i="4"/>
  <c r="A1454" i="4" s="1"/>
  <c r="F1608" i="4"/>
  <c r="A1608" i="4" s="1"/>
  <c r="A1399" i="4"/>
  <c r="F1517" i="4"/>
  <c r="A1626" i="4"/>
  <c r="A1353" i="4"/>
  <c r="F1471" i="4"/>
  <c r="F1696" i="4"/>
  <c r="A1578" i="4"/>
  <c r="A1602" i="4"/>
  <c r="F1720" i="4"/>
  <c r="A1415" i="4"/>
  <c r="F1533" i="4"/>
  <c r="A1564" i="4"/>
  <c r="F1682" i="4"/>
  <c r="F1627" i="4"/>
  <c r="A1507" i="4"/>
  <c r="F1463" i="4"/>
  <c r="A1345" i="4"/>
  <c r="F1693" i="4"/>
  <c r="A1575" i="4"/>
  <c r="A1497" i="4"/>
  <c r="F1615" i="4"/>
  <c r="A1563" i="4"/>
  <c r="F1681" i="4"/>
  <c r="A1546" i="4"/>
  <c r="F1447" i="4"/>
  <c r="A1329" i="4"/>
  <c r="A1570" i="4"/>
  <c r="A1429" i="4"/>
  <c r="F1547" i="4"/>
  <c r="F1451" i="4"/>
  <c r="A1333" i="4"/>
  <c r="A1639" i="4"/>
  <c r="F1455" i="4"/>
  <c r="A1337" i="4"/>
  <c r="A1317" i="4"/>
  <c r="F1435" i="4"/>
  <c r="A1367" i="4"/>
  <c r="F1487" i="4"/>
  <c r="F1505" i="4"/>
  <c r="A1387" i="4"/>
  <c r="A1453" i="4"/>
  <c r="F1571" i="4"/>
  <c r="F1736" i="4"/>
  <c r="A1618" i="4"/>
  <c r="F1645" i="4"/>
  <c r="A1527" i="4"/>
  <c r="F1479" i="4"/>
  <c r="A1361" i="4"/>
  <c r="F1642" i="4"/>
  <c r="A1511" i="4"/>
  <c r="F1631" i="4"/>
  <c r="F1503" i="4"/>
  <c r="A1383" i="4"/>
  <c r="F1652" i="4"/>
  <c r="A1534" i="4"/>
  <c r="F1704" i="4"/>
  <c r="F1475" i="4"/>
  <c r="A1357" i="4"/>
  <c r="F1657" i="4"/>
  <c r="A1539" i="4"/>
  <c r="A1309" i="4"/>
  <c r="F1427" i="4"/>
  <c r="F1583" i="4"/>
  <c r="A1465" i="4"/>
  <c r="F1525" i="4"/>
  <c r="A1407" i="4"/>
  <c r="A1623" i="4"/>
  <c r="F1495" i="4"/>
  <c r="A1375" i="4"/>
  <c r="F1580" i="4"/>
  <c r="A1462" i="4"/>
  <c r="F1676" i="4"/>
  <c r="A1558" i="4"/>
  <c r="A1321" i="4"/>
  <c r="F1439" i="4"/>
  <c r="A1649" i="4"/>
  <c r="F1607" i="4"/>
  <c r="A1489" i="4"/>
  <c r="A1562" i="4"/>
  <c r="F1680" i="4"/>
  <c r="A1395" i="4"/>
  <c r="F1513" i="4"/>
  <c r="F1423" i="4"/>
  <c r="A1305" i="4"/>
  <c r="A1582" i="4"/>
  <c r="F1509" i="4"/>
  <c r="A1391" i="4"/>
  <c r="F1559" i="4"/>
  <c r="A1441" i="4"/>
  <c r="A1483" i="4"/>
  <c r="F1601" i="4"/>
  <c r="F1491" i="4"/>
  <c r="A1371" i="4"/>
  <c r="A1535" i="4"/>
  <c r="F1653" i="4"/>
  <c r="F1443" i="4"/>
  <c r="A1325" i="4"/>
  <c r="F1603" i="4"/>
  <c r="A1485" i="4"/>
  <c r="F1537" i="4"/>
  <c r="A1419" i="4"/>
  <c r="F1499" i="4"/>
  <c r="A1379" i="4"/>
  <c r="A1590" i="4"/>
  <c r="F1694" i="4"/>
  <c r="A1576" i="4"/>
  <c r="A1349" i="4"/>
  <c r="F1467" i="4"/>
  <c r="A1587" i="4"/>
  <c r="A1515" i="4"/>
  <c r="F1635" i="4"/>
  <c r="A1508" i="4"/>
  <c r="F1628" i="4"/>
  <c r="A1598" i="4"/>
  <c r="F1716" i="4"/>
  <c r="F1592" i="4"/>
  <c r="A1474" i="4"/>
  <c r="F1766" i="4"/>
  <c r="A1646" i="4"/>
  <c r="F1595" i="4"/>
  <c r="A1477" i="4"/>
  <c r="F1729" i="4"/>
  <c r="A1611" i="4"/>
  <c r="A1577" i="4"/>
  <c r="F1692" i="4"/>
  <c r="A1574" i="4"/>
  <c r="A1567" i="4"/>
  <c r="F1685" i="4"/>
  <c r="A1647" i="4"/>
  <c r="F1521" i="4"/>
  <c r="A1403" i="4"/>
  <c r="A1638" i="4"/>
  <c r="A1630" i="4"/>
  <c r="A1422" i="4"/>
  <c r="F1540" i="4"/>
  <c r="A1501" i="4"/>
  <c r="F1619" i="4"/>
  <c r="F1599" i="4"/>
  <c r="A1481" i="4"/>
  <c r="A1614" i="4"/>
  <c r="A1313" i="4"/>
  <c r="F1431" i="4"/>
  <c r="D1796" i="4" l="1"/>
  <c r="E1658" i="4"/>
  <c r="D1879" i="4"/>
  <c r="E1741" i="4"/>
  <c r="D1876" i="4"/>
  <c r="E1738" i="4"/>
  <c r="D1923" i="4"/>
  <c r="E1785" i="4"/>
  <c r="D1886" i="4"/>
  <c r="F1886" i="4" s="1"/>
  <c r="E1748" i="4"/>
  <c r="D1863" i="4"/>
  <c r="E1725" i="4"/>
  <c r="D1908" i="4"/>
  <c r="E1770" i="4"/>
  <c r="D1905" i="4"/>
  <c r="E1767" i="4"/>
  <c r="D1838" i="4"/>
  <c r="E1700" i="4"/>
  <c r="D1798" i="4"/>
  <c r="E1660" i="4"/>
  <c r="D1915" i="4"/>
  <c r="E1777" i="4"/>
  <c r="D1860" i="4"/>
  <c r="E1722" i="4"/>
  <c r="D1847" i="4"/>
  <c r="E1709" i="4"/>
  <c r="D1891" i="4"/>
  <c r="E1753" i="4"/>
  <c r="D1829" i="4"/>
  <c r="E1691" i="4"/>
  <c r="D1930" i="4"/>
  <c r="E1792" i="4"/>
  <c r="D1811" i="4"/>
  <c r="E1673" i="4"/>
  <c r="D1883" i="4"/>
  <c r="E1745" i="4"/>
  <c r="D1822" i="4"/>
  <c r="E1684" i="4"/>
  <c r="D1848" i="4"/>
  <c r="E1710" i="4"/>
  <c r="D1804" i="4"/>
  <c r="E1666" i="4"/>
  <c r="D1895" i="4"/>
  <c r="E1757" i="4"/>
  <c r="D1909" i="4"/>
  <c r="E1771" i="4"/>
  <c r="D1913" i="4"/>
  <c r="E1775" i="4"/>
  <c r="D1866" i="4"/>
  <c r="E1728" i="4"/>
  <c r="D1859" i="4"/>
  <c r="E1721" i="4"/>
  <c r="D1884" i="4"/>
  <c r="E1746" i="4"/>
  <c r="D1933" i="4"/>
  <c r="E1795" i="4"/>
  <c r="D1843" i="4"/>
  <c r="E1705" i="4"/>
  <c r="D1920" i="4"/>
  <c r="E1782" i="4"/>
  <c r="D1892" i="4"/>
  <c r="E1754" i="4"/>
  <c r="D1833" i="4"/>
  <c r="E1695" i="4"/>
  <c r="D1857" i="4"/>
  <c r="E1719" i="4"/>
  <c r="D1815" i="4"/>
  <c r="E1677" i="4"/>
  <c r="D1823" i="4"/>
  <c r="F1823" i="4" s="1"/>
  <c r="E1685" i="4"/>
  <c r="D1828" i="4"/>
  <c r="E1690" i="4"/>
  <c r="D1835" i="4"/>
  <c r="E1697" i="4"/>
  <c r="D1911" i="4"/>
  <c r="E1773" i="4"/>
  <c r="D1932" i="4"/>
  <c r="E1794" i="4"/>
  <c r="D1926" i="4"/>
  <c r="E1788" i="4"/>
  <c r="D1800" i="4"/>
  <c r="F1800" i="4" s="1"/>
  <c r="E1662" i="4"/>
  <c r="D1894" i="4"/>
  <c r="E1756" i="4"/>
  <c r="D1882" i="4"/>
  <c r="E1744" i="4"/>
  <c r="D1916" i="4"/>
  <c r="E1778" i="4"/>
  <c r="D1907" i="4"/>
  <c r="E1769" i="4"/>
  <c r="D1802" i="4"/>
  <c r="E1664" i="4"/>
  <c r="D1931" i="4"/>
  <c r="E1793" i="4"/>
  <c r="D1906" i="4"/>
  <c r="E1768" i="4"/>
  <c r="D1902" i="4"/>
  <c r="E1764" i="4"/>
  <c r="D1888" i="4"/>
  <c r="E1750" i="4"/>
  <c r="D1890" i="4"/>
  <c r="E1752" i="4"/>
  <c r="D1809" i="4"/>
  <c r="E1671" i="4"/>
  <c r="D1869" i="4"/>
  <c r="E1731" i="4"/>
  <c r="D1806" i="4"/>
  <c r="F1806" i="4" s="1"/>
  <c r="E1668" i="4"/>
  <c r="D1865" i="4"/>
  <c r="E1727" i="4"/>
  <c r="D1834" i="4"/>
  <c r="E1696" i="4"/>
  <c r="E1791" i="4"/>
  <c r="D1929" i="4"/>
  <c r="D1874" i="4"/>
  <c r="E1736" i="4"/>
  <c r="D1919" i="4"/>
  <c r="E1781" i="4"/>
  <c r="D1820" i="4"/>
  <c r="E1682" i="4"/>
  <c r="D1856" i="4"/>
  <c r="E1718" i="4"/>
  <c r="D1921" i="4"/>
  <c r="E1783" i="4"/>
  <c r="D1928" i="4"/>
  <c r="E1790" i="4"/>
  <c r="D1814" i="4"/>
  <c r="F1814" i="4" s="1"/>
  <c r="E1676" i="4"/>
  <c r="D1904" i="4"/>
  <c r="E1766" i="4"/>
  <c r="D1864" i="4"/>
  <c r="E1726" i="4"/>
  <c r="D1855" i="4"/>
  <c r="E1717" i="4"/>
  <c r="D1845" i="4"/>
  <c r="E1707" i="4"/>
  <c r="F1756" i="4"/>
  <c r="D1826" i="4"/>
  <c r="F1826" i="4" s="1"/>
  <c r="E1688" i="4"/>
  <c r="D1862" i="4"/>
  <c r="F1862" i="4" s="1"/>
  <c r="E1724" i="4"/>
  <c r="D1877" i="4"/>
  <c r="E1739" i="4"/>
  <c r="D1887" i="4"/>
  <c r="E1749" i="4"/>
  <c r="D1808" i="4"/>
  <c r="E1670" i="4"/>
  <c r="D1801" i="4"/>
  <c r="E1663" i="4"/>
  <c r="D1844" i="4"/>
  <c r="E1706" i="4"/>
  <c r="F1706" i="4"/>
  <c r="A1706" i="4" s="1"/>
  <c r="D1868" i="4"/>
  <c r="E1730" i="4"/>
  <c r="D1831" i="4"/>
  <c r="E1693" i="4"/>
  <c r="D1832" i="4"/>
  <c r="E1694" i="4"/>
  <c r="D1825" i="4"/>
  <c r="E1687" i="4"/>
  <c r="D1918" i="4"/>
  <c r="E1780" i="4"/>
  <c r="D1813" i="4"/>
  <c r="F1813" i="4" s="1"/>
  <c r="E1675" i="4"/>
  <c r="D1912" i="4"/>
  <c r="E1774" i="4"/>
  <c r="D1810" i="4"/>
  <c r="F1810" i="4" s="1"/>
  <c r="E1672" i="4"/>
  <c r="D1830" i="4"/>
  <c r="E1692" i="4"/>
  <c r="D1850" i="4"/>
  <c r="E1712" i="4"/>
  <c r="D1837" i="4"/>
  <c r="E1699" i="4"/>
  <c r="D1885" i="4"/>
  <c r="F1885" i="4" s="1"/>
  <c r="E1747" i="4"/>
  <c r="D1827" i="4"/>
  <c r="E1689" i="4"/>
  <c r="D1851" i="4"/>
  <c r="E1713" i="4"/>
  <c r="D1803" i="4"/>
  <c r="E1665" i="4"/>
  <c r="D1821" i="4"/>
  <c r="E1683" i="4"/>
  <c r="D1799" i="4"/>
  <c r="F1799" i="4" s="1"/>
  <c r="E1661" i="4"/>
  <c r="D1898" i="4"/>
  <c r="E1760" i="4"/>
  <c r="D1849" i="4"/>
  <c r="E1711" i="4"/>
  <c r="D1846" i="4"/>
  <c r="E1708" i="4"/>
  <c r="D1889" i="4"/>
  <c r="E1751" i="4"/>
  <c r="D1797" i="4"/>
  <c r="E1659" i="4"/>
  <c r="F1769" i="4"/>
  <c r="A1769" i="4" s="1"/>
  <c r="D1853" i="4"/>
  <c r="E1715" i="4"/>
  <c r="D1872" i="4"/>
  <c r="E1734" i="4"/>
  <c r="D1870" i="4"/>
  <c r="E1732" i="4"/>
  <c r="D1896" i="4"/>
  <c r="E1758" i="4"/>
  <c r="D1901" i="4"/>
  <c r="E1763" i="4"/>
  <c r="D1871" i="4"/>
  <c r="E1733" i="4"/>
  <c r="D1924" i="4"/>
  <c r="E1786" i="4"/>
  <c r="D1816" i="4"/>
  <c r="E1678" i="4"/>
  <c r="D1925" i="4"/>
  <c r="E1787" i="4"/>
  <c r="D1903" i="4"/>
  <c r="E1765" i="4"/>
  <c r="D1839" i="4"/>
  <c r="E1701" i="4"/>
  <c r="E1776" i="4"/>
  <c r="D1914" i="4"/>
  <c r="D1897" i="4"/>
  <c r="E1759" i="4"/>
  <c r="D1836" i="4"/>
  <c r="E1698" i="4"/>
  <c r="D1858" i="4"/>
  <c r="E1720" i="4"/>
  <c r="D1922" i="4"/>
  <c r="E1784" i="4"/>
  <c r="D1842" i="4"/>
  <c r="F1842" i="4" s="1"/>
  <c r="E1704" i="4"/>
  <c r="D1819" i="4"/>
  <c r="E1681" i="4"/>
  <c r="D1807" i="4"/>
  <c r="E1669" i="4"/>
  <c r="D1878" i="4"/>
  <c r="E1740" i="4"/>
  <c r="D1854" i="4"/>
  <c r="F1854" i="4" s="1"/>
  <c r="E1716" i="4"/>
  <c r="E1703" i="4"/>
  <c r="D1841" i="4"/>
  <c r="D1873" i="4"/>
  <c r="E1735" i="4"/>
  <c r="D1900" i="4"/>
  <c r="E1762" i="4"/>
  <c r="F1664" i="4"/>
  <c r="A1664" i="4" s="1"/>
  <c r="D1812" i="4"/>
  <c r="F1812" i="4" s="1"/>
  <c r="E1674" i="4"/>
  <c r="D1910" i="4"/>
  <c r="E1772" i="4"/>
  <c r="D1805" i="4"/>
  <c r="E1667" i="4"/>
  <c r="D1861" i="4"/>
  <c r="E1723" i="4"/>
  <c r="D1880" i="4"/>
  <c r="E1742" i="4"/>
  <c r="D1817" i="4"/>
  <c r="E1679" i="4"/>
  <c r="E1743" i="4"/>
  <c r="D1881" i="4"/>
  <c r="D1917" i="4"/>
  <c r="E1779" i="4"/>
  <c r="D1824" i="4"/>
  <c r="E1686" i="4"/>
  <c r="D1893" i="4"/>
  <c r="E1755" i="4"/>
  <c r="D1852" i="4"/>
  <c r="E1714" i="4"/>
  <c r="D1899" i="4"/>
  <c r="E1761" i="4"/>
  <c r="D1927" i="4"/>
  <c r="E1789" i="4"/>
  <c r="D1875" i="4"/>
  <c r="E1737" i="4"/>
  <c r="D1840" i="4"/>
  <c r="E1702" i="4"/>
  <c r="D1818" i="4"/>
  <c r="E1680" i="4"/>
  <c r="D1867" i="4"/>
  <c r="E1729" i="4"/>
  <c r="F1650" i="4"/>
  <c r="A1650" i="4" s="1"/>
  <c r="F1726" i="4"/>
  <c r="A1726" i="4" s="1"/>
  <c r="F1556" i="4"/>
  <c r="A1556" i="4" s="1"/>
  <c r="F1742" i="4"/>
  <c r="A1742" i="4" s="1"/>
  <c r="F1722" i="4"/>
  <c r="A1722" i="4" s="1"/>
  <c r="F1594" i="4"/>
  <c r="A1594" i="4" s="1"/>
  <c r="F1738" i="4"/>
  <c r="A1738" i="4" s="1"/>
  <c r="F1543" i="4"/>
  <c r="A1543" i="4" s="1"/>
  <c r="F1654" i="4"/>
  <c r="A1654" i="4" s="1"/>
  <c r="F1572" i="4"/>
  <c r="A1572" i="4" s="1"/>
  <c r="F1640" i="4"/>
  <c r="A1640" i="4" s="1"/>
  <c r="F1566" i="4"/>
  <c r="A1566" i="4" s="1"/>
  <c r="F1551" i="4"/>
  <c r="A1551" i="4" s="1"/>
  <c r="F1714" i="4"/>
  <c r="A1714" i="4" s="1"/>
  <c r="F1579" i="4"/>
  <c r="A1579" i="4" s="1"/>
  <c r="F1560" i="4"/>
  <c r="A1560" i="4" s="1"/>
  <c r="F1610" i="4"/>
  <c r="A1610" i="4" s="1"/>
  <c r="F1734" i="4"/>
  <c r="A1734" i="4" s="1"/>
  <c r="F1762" i="4"/>
  <c r="A1762" i="4" s="1"/>
  <c r="F1622" i="4"/>
  <c r="A1622" i="4" s="1"/>
  <c r="F1644" i="4"/>
  <c r="A1644" i="4" s="1"/>
  <c r="F1544" i="4"/>
  <c r="A1544" i="4" s="1"/>
  <c r="F1730" i="4"/>
  <c r="A1730" i="4" s="1"/>
  <c r="F1554" i="4"/>
  <c r="A1554" i="4" s="1"/>
  <c r="F1542" i="4"/>
  <c r="A1542" i="4" s="1"/>
  <c r="F1634" i="4"/>
  <c r="A1634" i="4" s="1"/>
  <c r="F1656" i="4"/>
  <c r="A1656" i="4" s="1"/>
  <c r="F1568" i="4"/>
  <c r="A1568" i="4" s="1"/>
  <c r="F1555" i="4"/>
  <c r="A1555" i="4" s="1"/>
  <c r="F1550" i="4"/>
  <c r="A1550" i="4" s="1"/>
  <c r="F1750" i="4"/>
  <c r="A1750" i="4" s="1"/>
  <c r="F1784" i="4"/>
  <c r="A1784" i="4" s="1"/>
  <c r="F1552" i="4"/>
  <c r="A1552" i="4" s="1"/>
  <c r="F1600" i="4"/>
  <c r="A1600" i="4" s="1"/>
  <c r="F1584" i="4"/>
  <c r="A1584" i="4" s="1"/>
  <c r="F1754" i="4"/>
  <c r="A1754" i="4" s="1"/>
  <c r="F1591" i="4"/>
  <c r="A1591" i="4" s="1"/>
  <c r="A1724" i="4"/>
  <c r="F1794" i="4"/>
  <c r="A1676" i="4"/>
  <c r="F1717" i="4"/>
  <c r="A1599" i="4"/>
  <c r="A1427" i="4"/>
  <c r="F1545" i="4"/>
  <c r="A1571" i="4"/>
  <c r="F1689" i="4"/>
  <c r="A1533" i="4"/>
  <c r="F1651" i="4"/>
  <c r="A1729" i="4"/>
  <c r="F1847" i="4"/>
  <c r="F1811" i="4"/>
  <c r="A1693" i="4"/>
  <c r="A1696" i="4"/>
  <c r="A1767" i="4"/>
  <c r="A1708" i="4"/>
  <c r="A1601" i="4"/>
  <c r="F1719" i="4"/>
  <c r="F1782" i="4"/>
  <c r="A1471" i="4"/>
  <c r="F1589" i="4"/>
  <c r="F1772" i="4"/>
  <c r="A1652" i="4"/>
  <c r="A1692" i="4"/>
  <c r="A1619" i="4"/>
  <c r="F1737" i="4"/>
  <c r="A1768" i="4"/>
  <c r="F1698" i="4"/>
  <c r="A1580" i="4"/>
  <c r="F1643" i="4"/>
  <c r="A1525" i="4"/>
  <c r="F1777" i="4"/>
  <c r="A1657" i="4"/>
  <c r="F1621" i="4"/>
  <c r="A1503" i="4"/>
  <c r="F1597" i="4"/>
  <c r="A1479" i="4"/>
  <c r="A1635" i="4"/>
  <c r="F1753" i="4"/>
  <c r="F1609" i="4"/>
  <c r="A1491" i="4"/>
  <c r="A1447" i="4"/>
  <c r="F1565" i="4"/>
  <c r="A1521" i="4"/>
  <c r="F1641" i="4"/>
  <c r="A1694" i="4"/>
  <c r="A1607" i="4"/>
  <c r="F1725" i="4"/>
  <c r="F1549" i="4"/>
  <c r="A1431" i="4"/>
  <c r="F1866" i="4"/>
  <c r="A1748" i="4"/>
  <c r="F1710" i="4"/>
  <c r="A1592" i="4"/>
  <c r="A1705" i="4"/>
  <c r="A1443" i="4"/>
  <c r="F1561" i="4"/>
  <c r="F1625" i="4"/>
  <c r="A1505" i="4"/>
  <c r="F1569" i="4"/>
  <c r="A1451" i="4"/>
  <c r="F1581" i="4"/>
  <c r="A1463" i="4"/>
  <c r="A1757" i="4"/>
  <c r="F1875" i="4"/>
  <c r="F1713" i="4"/>
  <c r="A1595" i="4"/>
  <c r="F1541" i="4"/>
  <c r="A1423" i="4"/>
  <c r="A1695" i="4"/>
  <c r="A1716" i="4"/>
  <c r="F1834" i="4"/>
  <c r="A1513" i="4"/>
  <c r="F1633" i="4"/>
  <c r="A1439" i="4"/>
  <c r="F1557" i="4"/>
  <c r="F1761" i="4"/>
  <c r="F1749" i="4"/>
  <c r="A1631" i="4"/>
  <c r="A1435" i="4"/>
  <c r="F1553" i="4"/>
  <c r="A1547" i="4"/>
  <c r="F1665" i="4"/>
  <c r="F1850" i="4"/>
  <c r="A1732" i="4"/>
  <c r="A1540" i="4"/>
  <c r="F1658" i="4"/>
  <c r="A1499" i="4"/>
  <c r="F1617" i="4"/>
  <c r="F1677" i="4"/>
  <c r="A1559" i="4"/>
  <c r="A1495" i="4"/>
  <c r="F1613" i="4"/>
  <c r="F1765" i="4"/>
  <c r="A1645" i="4"/>
  <c r="A1487" i="4"/>
  <c r="F1605" i="4"/>
  <c r="A1681" i="4"/>
  <c r="A1744" i="4"/>
  <c r="F1721" i="4"/>
  <c r="A1603" i="4"/>
  <c r="A1475" i="4"/>
  <c r="F1593" i="4"/>
  <c r="F1745" i="4"/>
  <c r="A1627" i="4"/>
  <c r="F1818" i="4"/>
  <c r="A1700" i="4"/>
  <c r="F1773" i="4"/>
  <c r="A1653" i="4"/>
  <c r="F1798" i="4"/>
  <c r="A1680" i="4"/>
  <c r="F1859" i="4"/>
  <c r="A1741" i="4"/>
  <c r="F1822" i="4"/>
  <c r="A1704" i="4"/>
  <c r="F1733" i="4"/>
  <c r="A1615" i="4"/>
  <c r="A1682" i="4"/>
  <c r="A1685" i="4"/>
  <c r="F1803" i="4"/>
  <c r="A1766" i="4"/>
  <c r="F1884" i="4"/>
  <c r="F1746" i="4"/>
  <c r="A1628" i="4"/>
  <c r="A1467" i="4"/>
  <c r="F1585" i="4"/>
  <c r="F1629" i="4"/>
  <c r="A1509" i="4"/>
  <c r="F1701" i="4"/>
  <c r="A1583" i="4"/>
  <c r="F1760" i="4"/>
  <c r="A1642" i="4"/>
  <c r="F1838" i="4"/>
  <c r="A1720" i="4"/>
  <c r="F1637" i="4"/>
  <c r="A1517" i="4"/>
  <c r="F1874" i="4"/>
  <c r="A1756" i="4"/>
  <c r="A1537" i="4"/>
  <c r="F1655" i="4"/>
  <c r="A1736" i="4"/>
  <c r="F1573" i="4"/>
  <c r="A1455" i="4"/>
  <c r="A1688" i="4"/>
  <c r="D1974" i="4" l="1"/>
  <c r="E1836" i="4"/>
  <c r="E1927" i="4"/>
  <c r="D2065" i="4"/>
  <c r="D1950" i="4"/>
  <c r="E1812" i="4"/>
  <c r="E1898" i="4"/>
  <c r="D2036" i="4"/>
  <c r="D2023" i="4"/>
  <c r="E1885" i="4"/>
  <c r="D1951" i="4"/>
  <c r="E1813" i="4"/>
  <c r="D1952" i="4"/>
  <c r="E1814" i="4"/>
  <c r="D2057" i="4"/>
  <c r="E1919" i="4"/>
  <c r="D2007" i="4"/>
  <c r="E1869" i="4"/>
  <c r="D2069" i="4"/>
  <c r="E1931" i="4"/>
  <c r="D1938" i="4"/>
  <c r="E1800" i="4"/>
  <c r="D1961" i="4"/>
  <c r="E1823" i="4"/>
  <c r="D1981" i="4"/>
  <c r="E1843" i="4"/>
  <c r="D2047" i="4"/>
  <c r="E1909" i="4"/>
  <c r="E1883" i="4"/>
  <c r="D2021" i="4"/>
  <c r="D1998" i="4"/>
  <c r="E1860" i="4"/>
  <c r="D2001" i="4"/>
  <c r="E1863" i="4"/>
  <c r="D1945" i="4"/>
  <c r="E1807" i="4"/>
  <c r="D1991" i="4"/>
  <c r="E1853" i="4"/>
  <c r="D1982" i="4"/>
  <c r="E1844" i="4"/>
  <c r="D1964" i="4"/>
  <c r="E1826" i="4"/>
  <c r="D2019" i="4"/>
  <c r="E1881" i="4"/>
  <c r="D2010" i="4"/>
  <c r="E1872" i="4"/>
  <c r="D2035" i="4"/>
  <c r="E1897" i="4"/>
  <c r="D2062" i="4"/>
  <c r="E1924" i="4"/>
  <c r="D2037" i="4"/>
  <c r="E1899" i="4"/>
  <c r="D1955" i="4"/>
  <c r="E1817" i="4"/>
  <c r="E1914" i="4"/>
  <c r="D2052" i="4"/>
  <c r="D1937" i="4"/>
  <c r="E1799" i="4"/>
  <c r="D1975" i="4"/>
  <c r="E1837" i="4"/>
  <c r="D2056" i="4"/>
  <c r="E1918" i="4"/>
  <c r="D2012" i="4"/>
  <c r="E1874" i="4"/>
  <c r="D1947" i="4"/>
  <c r="E1809" i="4"/>
  <c r="D1940" i="4"/>
  <c r="E1802" i="4"/>
  <c r="D2064" i="4"/>
  <c r="E1926" i="4"/>
  <c r="D1953" i="4"/>
  <c r="E1815" i="4"/>
  <c r="D2071" i="4"/>
  <c r="E1933" i="4"/>
  <c r="D1949" i="4"/>
  <c r="E1811" i="4"/>
  <c r="D2053" i="4"/>
  <c r="E1915" i="4"/>
  <c r="D2024" i="4"/>
  <c r="E1886" i="4"/>
  <c r="D2038" i="4"/>
  <c r="E1900" i="4"/>
  <c r="D1957" i="4"/>
  <c r="E1819" i="4"/>
  <c r="D2009" i="4"/>
  <c r="E1871" i="4"/>
  <c r="D2016" i="4"/>
  <c r="E1878" i="4"/>
  <c r="D1954" i="4"/>
  <c r="E1816" i="4"/>
  <c r="D1939" i="4"/>
  <c r="E1801" i="4"/>
  <c r="D2067" i="4"/>
  <c r="E1929" i="4"/>
  <c r="D2005" i="4"/>
  <c r="F2005" i="4" s="1"/>
  <c r="E1867" i="4"/>
  <c r="D1990" i="4"/>
  <c r="E1852" i="4"/>
  <c r="E1880" i="4"/>
  <c r="D2018" i="4"/>
  <c r="D1935" i="4"/>
  <c r="E1797" i="4"/>
  <c r="D1959" i="4"/>
  <c r="E1821" i="4"/>
  <c r="D1988" i="4"/>
  <c r="E1850" i="4"/>
  <c r="D1963" i="4"/>
  <c r="E1825" i="4"/>
  <c r="D1983" i="4"/>
  <c r="E1845" i="4"/>
  <c r="D2066" i="4"/>
  <c r="E1928" i="4"/>
  <c r="D2028" i="4"/>
  <c r="E1890" i="4"/>
  <c r="D2045" i="4"/>
  <c r="E1907" i="4"/>
  <c r="D2070" i="4"/>
  <c r="E1932" i="4"/>
  <c r="D1995" i="4"/>
  <c r="E1857" i="4"/>
  <c r="D2022" i="4"/>
  <c r="E1884" i="4"/>
  <c r="D2033" i="4"/>
  <c r="E1895" i="4"/>
  <c r="D2068" i="4"/>
  <c r="E1930" i="4"/>
  <c r="D1936" i="4"/>
  <c r="F1936" i="4" s="1"/>
  <c r="E1798" i="4"/>
  <c r="D2061" i="4"/>
  <c r="E1923" i="4"/>
  <c r="D2000" i="4"/>
  <c r="E1862" i="4"/>
  <c r="D1946" i="4"/>
  <c r="E1808" i="4"/>
  <c r="D2011" i="4"/>
  <c r="E1873" i="4"/>
  <c r="D1980" i="4"/>
  <c r="E1842" i="4"/>
  <c r="D1977" i="4"/>
  <c r="E1839" i="4"/>
  <c r="D2039" i="4"/>
  <c r="E1901" i="4"/>
  <c r="D1956" i="4"/>
  <c r="F1956" i="4" s="1"/>
  <c r="E1818" i="4"/>
  <c r="D2031" i="4"/>
  <c r="E1893" i="4"/>
  <c r="D1999" i="4"/>
  <c r="E1861" i="4"/>
  <c r="D1979" i="4"/>
  <c r="E1841" i="4"/>
  <c r="D2027" i="4"/>
  <c r="E1889" i="4"/>
  <c r="D1941" i="4"/>
  <c r="F1941" i="4" s="1"/>
  <c r="E1803" i="4"/>
  <c r="D1968" i="4"/>
  <c r="F1968" i="4" s="1"/>
  <c r="E1830" i="4"/>
  <c r="D1970" i="4"/>
  <c r="E1832" i="4"/>
  <c r="D1993" i="4"/>
  <c r="E1855" i="4"/>
  <c r="D2059" i="4"/>
  <c r="E1921" i="4"/>
  <c r="D1972" i="4"/>
  <c r="F1972" i="4" s="1"/>
  <c r="E1834" i="4"/>
  <c r="D2026" i="4"/>
  <c r="E1888" i="4"/>
  <c r="D2054" i="4"/>
  <c r="E1916" i="4"/>
  <c r="D2049" i="4"/>
  <c r="E1911" i="4"/>
  <c r="D1971" i="4"/>
  <c r="E1833" i="4"/>
  <c r="D1997" i="4"/>
  <c r="E1859" i="4"/>
  <c r="D1942" i="4"/>
  <c r="E1804" i="4"/>
  <c r="D1967" i="4"/>
  <c r="E1829" i="4"/>
  <c r="D1976" i="4"/>
  <c r="E1838" i="4"/>
  <c r="D2014" i="4"/>
  <c r="E1876" i="4"/>
  <c r="D2041" i="4"/>
  <c r="E1903" i="4"/>
  <c r="E1896" i="4"/>
  <c r="D2034" i="4"/>
  <c r="E1922" i="4"/>
  <c r="D2060" i="4"/>
  <c r="F2060" i="4" s="1"/>
  <c r="D2025" i="4"/>
  <c r="E1887" i="4"/>
  <c r="F1887" i="4"/>
  <c r="A1887" i="4" s="1"/>
  <c r="D1978" i="4"/>
  <c r="E1840" i="4"/>
  <c r="D1962" i="4"/>
  <c r="E1824" i="4"/>
  <c r="F1824" i="4"/>
  <c r="A1824" i="4" s="1"/>
  <c r="D1943" i="4"/>
  <c r="E1805" i="4"/>
  <c r="D1984" i="4"/>
  <c r="F1984" i="4" s="1"/>
  <c r="E1846" i="4"/>
  <c r="D1989" i="4"/>
  <c r="E1851" i="4"/>
  <c r="D1948" i="4"/>
  <c r="E1810" i="4"/>
  <c r="D1969" i="4"/>
  <c r="E1831" i="4"/>
  <c r="D2002" i="4"/>
  <c r="E1864" i="4"/>
  <c r="D1994" i="4"/>
  <c r="E1856" i="4"/>
  <c r="D2003" i="4"/>
  <c r="E1865" i="4"/>
  <c r="D2040" i="4"/>
  <c r="E1902" i="4"/>
  <c r="D2020" i="4"/>
  <c r="E1882" i="4"/>
  <c r="D1973" i="4"/>
  <c r="E1835" i="4"/>
  <c r="E1892" i="4"/>
  <c r="D2030" i="4"/>
  <c r="E1866" i="4"/>
  <c r="D2004" i="4"/>
  <c r="F2004" i="4" s="1"/>
  <c r="D1986" i="4"/>
  <c r="E1848" i="4"/>
  <c r="D2029" i="4"/>
  <c r="E1891" i="4"/>
  <c r="D2043" i="4"/>
  <c r="E1905" i="4"/>
  <c r="D2017" i="4"/>
  <c r="E1879" i="4"/>
  <c r="D2063" i="4"/>
  <c r="E1925" i="4"/>
  <c r="D1992" i="4"/>
  <c r="F1992" i="4" s="1"/>
  <c r="E1854" i="4"/>
  <c r="D1996" i="4"/>
  <c r="E1858" i="4"/>
  <c r="D2008" i="4"/>
  <c r="E1870" i="4"/>
  <c r="D2015" i="4"/>
  <c r="E1877" i="4"/>
  <c r="D2013" i="4"/>
  <c r="E1875" i="4"/>
  <c r="D2055" i="4"/>
  <c r="E1917" i="4"/>
  <c r="D2048" i="4"/>
  <c r="E1910" i="4"/>
  <c r="D1987" i="4"/>
  <c r="E1849" i="4"/>
  <c r="D1965" i="4"/>
  <c r="F1965" i="4" s="1"/>
  <c r="E1827" i="4"/>
  <c r="D2050" i="4"/>
  <c r="E1912" i="4"/>
  <c r="D2006" i="4"/>
  <c r="E1868" i="4"/>
  <c r="D2042" i="4"/>
  <c r="E1904" i="4"/>
  <c r="D1958" i="4"/>
  <c r="E1820" i="4"/>
  <c r="D1944" i="4"/>
  <c r="E1806" i="4"/>
  <c r="D2044" i="4"/>
  <c r="E1906" i="4"/>
  <c r="D2032" i="4"/>
  <c r="E1894" i="4"/>
  <c r="D1966" i="4"/>
  <c r="E1828" i="4"/>
  <c r="E1920" i="4"/>
  <c r="D2058" i="4"/>
  <c r="D2051" i="4"/>
  <c r="E1913" i="4"/>
  <c r="D1960" i="4"/>
  <c r="E1822" i="4"/>
  <c r="D1985" i="4"/>
  <c r="E1847" i="4"/>
  <c r="D2046" i="4"/>
  <c r="E1908" i="4"/>
  <c r="D1934" i="4"/>
  <c r="E1796" i="4"/>
  <c r="F1770" i="4"/>
  <c r="A1770" i="4" s="1"/>
  <c r="F1764" i="4"/>
  <c r="A1764" i="4" s="1"/>
  <c r="F1728" i="4"/>
  <c r="A1728" i="4" s="1"/>
  <c r="F1669" i="4"/>
  <c r="A1669" i="4" s="1"/>
  <c r="F1774" i="4"/>
  <c r="A1774" i="4" s="1"/>
  <c r="F1840" i="4"/>
  <c r="A1840" i="4" s="1"/>
  <c r="F1660" i="4"/>
  <c r="A1660" i="4" s="1"/>
  <c r="F1872" i="4"/>
  <c r="A1872" i="4" s="1"/>
  <c r="F1686" i="4"/>
  <c r="A1686" i="4" s="1"/>
  <c r="F1684" i="4"/>
  <c r="A1684" i="4" s="1"/>
  <c r="F1904" i="4"/>
  <c r="A1904" i="4" s="1"/>
  <c r="F1672" i="4"/>
  <c r="A1672" i="4" s="1"/>
  <c r="F1740" i="4"/>
  <c r="A1740" i="4" s="1"/>
  <c r="F1678" i="4"/>
  <c r="A1678" i="4" s="1"/>
  <c r="F1661" i="4"/>
  <c r="A1661" i="4" s="1"/>
  <c r="F1860" i="4"/>
  <c r="A1860" i="4" s="1"/>
  <c r="F1702" i="4"/>
  <c r="A1702" i="4" s="1"/>
  <c r="F1776" i="4"/>
  <c r="A1776" i="4" s="1"/>
  <c r="F1880" i="4"/>
  <c r="A1880" i="4" s="1"/>
  <c r="F1697" i="4"/>
  <c r="A1697" i="4" s="1"/>
  <c r="F1856" i="4"/>
  <c r="A1856" i="4" s="1"/>
  <c r="F1709" i="4"/>
  <c r="A1709" i="4" s="1"/>
  <c r="F1868" i="4"/>
  <c r="A1868" i="4" s="1"/>
  <c r="F1848" i="4"/>
  <c r="A1848" i="4" s="1"/>
  <c r="F1758" i="4"/>
  <c r="A1758" i="4" s="1"/>
  <c r="F1674" i="4"/>
  <c r="A1674" i="4" s="1"/>
  <c r="F1670" i="4"/>
  <c r="A1670" i="4" s="1"/>
  <c r="F1718" i="4"/>
  <c r="A1718" i="4" s="1"/>
  <c r="F1668" i="4"/>
  <c r="A1668" i="4" s="1"/>
  <c r="F1752" i="4"/>
  <c r="A1752" i="4" s="1"/>
  <c r="F1662" i="4"/>
  <c r="A1662" i="4" s="1"/>
  <c r="F1852" i="4"/>
  <c r="A1852" i="4" s="1"/>
  <c r="F1690" i="4"/>
  <c r="A1690" i="4" s="1"/>
  <c r="F1673" i="4"/>
  <c r="A1673" i="4" s="1"/>
  <c r="F1832" i="4"/>
  <c r="A1832" i="4" s="1"/>
  <c r="F1712" i="4"/>
  <c r="A1712" i="4" s="1"/>
  <c r="F1844" i="4"/>
  <c r="A1844" i="4" s="1"/>
  <c r="F1735" i="4"/>
  <c r="A1617" i="4"/>
  <c r="F1778" i="4"/>
  <c r="A1658" i="4"/>
  <c r="A1665" i="4"/>
  <c r="F1783" i="4"/>
  <c r="F1675" i="4"/>
  <c r="A1557" i="4"/>
  <c r="F1931" i="4"/>
  <c r="A1813" i="4"/>
  <c r="A1823" i="4"/>
  <c r="A1725" i="4"/>
  <c r="F1843" i="4"/>
  <c r="A1545" i="4"/>
  <c r="F1663" i="4"/>
  <c r="F1739" i="4"/>
  <c r="A1621" i="4"/>
  <c r="A1886" i="4"/>
  <c r="F1924" i="4"/>
  <c r="A1806" i="4"/>
  <c r="A1874" i="4"/>
  <c r="F1703" i="4"/>
  <c r="A1585" i="4"/>
  <c r="F1671" i="4"/>
  <c r="A1553" i="4"/>
  <c r="F1871" i="4"/>
  <c r="A1753" i="4"/>
  <c r="F1855" i="4"/>
  <c r="A1737" i="4"/>
  <c r="F1707" i="4"/>
  <c r="A1589" i="4"/>
  <c r="A1719" i="4"/>
  <c r="F1837" i="4"/>
  <c r="A1847" i="4"/>
  <c r="F1921" i="4"/>
  <c r="A1803" i="4"/>
  <c r="F1839" i="4"/>
  <c r="A1721" i="4"/>
  <c r="F1751" i="4"/>
  <c r="A1633" i="4"/>
  <c r="F1659" i="4"/>
  <c r="A1541" i="4"/>
  <c r="F1930" i="4"/>
  <c r="A1812" i="4"/>
  <c r="F1835" i="4"/>
  <c r="A1717" i="4"/>
  <c r="F1940" i="4"/>
  <c r="A1822" i="4"/>
  <c r="F1878" i="4"/>
  <c r="A1760" i="4"/>
  <c r="A1859" i="4"/>
  <c r="A1850" i="4"/>
  <c r="F1687" i="4"/>
  <c r="A1569" i="4"/>
  <c r="F1828" i="4"/>
  <c r="A1710" i="4"/>
  <c r="F1895" i="4"/>
  <c r="A1777" i="4"/>
  <c r="F1747" i="4"/>
  <c r="A1629" i="4"/>
  <c r="F1883" i="4"/>
  <c r="A1765" i="4"/>
  <c r="F1691" i="4"/>
  <c r="A1573" i="4"/>
  <c r="A1613" i="4"/>
  <c r="F1731" i="4"/>
  <c r="A1641" i="4"/>
  <c r="F1759" i="4"/>
  <c r="F1902" i="4"/>
  <c r="A1782" i="4"/>
  <c r="A1826" i="4"/>
  <c r="A1814" i="4"/>
  <c r="F1932" i="4"/>
  <c r="A1651" i="4"/>
  <c r="F1771" i="4"/>
  <c r="A1818" i="4"/>
  <c r="F1727" i="4"/>
  <c r="A1609" i="4"/>
  <c r="A1800" i="4"/>
  <c r="A1713" i="4"/>
  <c r="F1831" i="4"/>
  <c r="A1866" i="4"/>
  <c r="A1810" i="4"/>
  <c r="F1928" i="4"/>
  <c r="F1699" i="4"/>
  <c r="A1581" i="4"/>
  <c r="A1637" i="4"/>
  <c r="F1755" i="4"/>
  <c r="A1798" i="4"/>
  <c r="F1918" i="4"/>
  <c r="A1745" i="4"/>
  <c r="F1863" i="4"/>
  <c r="F1980" i="4"/>
  <c r="A1862" i="4"/>
  <c r="A1749" i="4"/>
  <c r="F1867" i="4"/>
  <c r="A1625" i="4"/>
  <c r="F1743" i="4"/>
  <c r="F1763" i="4"/>
  <c r="A1643" i="4"/>
  <c r="F1914" i="4"/>
  <c r="A1794" i="4"/>
  <c r="F1819" i="4"/>
  <c r="A1701" i="4"/>
  <c r="A1746" i="4"/>
  <c r="F1864" i="4"/>
  <c r="A1854" i="4"/>
  <c r="A1884" i="4"/>
  <c r="F1711" i="4"/>
  <c r="A1593" i="4"/>
  <c r="A1761" i="4"/>
  <c r="F1879" i="4"/>
  <c r="A1834" i="4"/>
  <c r="F1952" i="4"/>
  <c r="F1683" i="4"/>
  <c r="A1565" i="4"/>
  <c r="A1885" i="4"/>
  <c r="A1689" i="4"/>
  <c r="F1807" i="4"/>
  <c r="A1655" i="4"/>
  <c r="F1775" i="4"/>
  <c r="A1733" i="4"/>
  <c r="F1851" i="4"/>
  <c r="F1795" i="4"/>
  <c r="A1677" i="4"/>
  <c r="F1993" i="4"/>
  <c r="A1875" i="4"/>
  <c r="A1561" i="4"/>
  <c r="F1679" i="4"/>
  <c r="F1715" i="4"/>
  <c r="A1597" i="4"/>
  <c r="A1842" i="4"/>
  <c r="F1723" i="4"/>
  <c r="A1605" i="4"/>
  <c r="A1838" i="4"/>
  <c r="A1773" i="4"/>
  <c r="F1891" i="4"/>
  <c r="A1799" i="4"/>
  <c r="A1549" i="4"/>
  <c r="F1667" i="4"/>
  <c r="F1816" i="4"/>
  <c r="A1698" i="4"/>
  <c r="F1890" i="4"/>
  <c r="A1772" i="4"/>
  <c r="A1811" i="4"/>
  <c r="F1929" i="4"/>
  <c r="E2060" i="4" l="1"/>
  <c r="D2198" i="4"/>
  <c r="D2098" i="4"/>
  <c r="E1960" i="4"/>
  <c r="D2082" i="4"/>
  <c r="E1944" i="4"/>
  <c r="D2125" i="4"/>
  <c r="E1987" i="4"/>
  <c r="D2134" i="4"/>
  <c r="E1996" i="4"/>
  <c r="D2124" i="4"/>
  <c r="E1986" i="4"/>
  <c r="D2141" i="4"/>
  <c r="E2003" i="4"/>
  <c r="D2122" i="4"/>
  <c r="E1984" i="4"/>
  <c r="D2080" i="4"/>
  <c r="E1942" i="4"/>
  <c r="F1942" i="4"/>
  <c r="A1942" i="4" s="1"/>
  <c r="D2115" i="4"/>
  <c r="E1977" i="4"/>
  <c r="D2183" i="4"/>
  <c r="E2045" i="4"/>
  <c r="E1939" i="4"/>
  <c r="D2077" i="4"/>
  <c r="D2202" i="4"/>
  <c r="E2064" i="4"/>
  <c r="D2173" i="4"/>
  <c r="E2035" i="4"/>
  <c r="D2099" i="4"/>
  <c r="E1961" i="4"/>
  <c r="D2172" i="4"/>
  <c r="E2034" i="4"/>
  <c r="D2110" i="4"/>
  <c r="F2110" i="4" s="1"/>
  <c r="E1972" i="4"/>
  <c r="D2165" i="4"/>
  <c r="E2027" i="4"/>
  <c r="D2074" i="4"/>
  <c r="E1936" i="4"/>
  <c r="D2097" i="4"/>
  <c r="E1959" i="4"/>
  <c r="D2162" i="4"/>
  <c r="E2024" i="4"/>
  <c r="D2113" i="4"/>
  <c r="E1975" i="4"/>
  <c r="D2083" i="4"/>
  <c r="F2083" i="4" s="1"/>
  <c r="E1945" i="4"/>
  <c r="D2089" i="4"/>
  <c r="E1951" i="4"/>
  <c r="F2003" i="4"/>
  <c r="D2142" i="4"/>
  <c r="E2004" i="4"/>
  <c r="D2189" i="4"/>
  <c r="E2051" i="4"/>
  <c r="D2096" i="4"/>
  <c r="E1958" i="4"/>
  <c r="D2186" i="4"/>
  <c r="E2048" i="4"/>
  <c r="E1992" i="4"/>
  <c r="D2130" i="4"/>
  <c r="D2132" i="4"/>
  <c r="E1994" i="4"/>
  <c r="D2081" i="4"/>
  <c r="E1943" i="4"/>
  <c r="D2135" i="4"/>
  <c r="E1997" i="4"/>
  <c r="D2197" i="4"/>
  <c r="E2059" i="4"/>
  <c r="D2117" i="4"/>
  <c r="E1979" i="4"/>
  <c r="D2118" i="4"/>
  <c r="E1980" i="4"/>
  <c r="D2206" i="4"/>
  <c r="E2068" i="4"/>
  <c r="D2166" i="4"/>
  <c r="E2028" i="4"/>
  <c r="D2073" i="4"/>
  <c r="E1935" i="4"/>
  <c r="D2092" i="4"/>
  <c r="E1954" i="4"/>
  <c r="D2191" i="4"/>
  <c r="E2053" i="4"/>
  <c r="D2078" i="4"/>
  <c r="F2078" i="4" s="1"/>
  <c r="E1940" i="4"/>
  <c r="D2075" i="4"/>
  <c r="E1937" i="4"/>
  <c r="D2148" i="4"/>
  <c r="E2010" i="4"/>
  <c r="D2139" i="4"/>
  <c r="E2001" i="4"/>
  <c r="E1938" i="4"/>
  <c r="D2076" i="4"/>
  <c r="D2161" i="4"/>
  <c r="E2023" i="4"/>
  <c r="D2196" i="4"/>
  <c r="E2058" i="4"/>
  <c r="E2018" i="4"/>
  <c r="D2156" i="4"/>
  <c r="E2052" i="4"/>
  <c r="D2190" i="4"/>
  <c r="D2174" i="4"/>
  <c r="E2036" i="4"/>
  <c r="D2168" i="4"/>
  <c r="E2030" i="4"/>
  <c r="D2180" i="4"/>
  <c r="E2042" i="4"/>
  <c r="D2193" i="4"/>
  <c r="E2055" i="4"/>
  <c r="D2201" i="4"/>
  <c r="E2063" i="4"/>
  <c r="E2002" i="4"/>
  <c r="D2140" i="4"/>
  <c r="D2179" i="4"/>
  <c r="E2041" i="4"/>
  <c r="D2109" i="4"/>
  <c r="E1971" i="4"/>
  <c r="D2131" i="4"/>
  <c r="E1993" i="4"/>
  <c r="D2137" i="4"/>
  <c r="E1999" i="4"/>
  <c r="D2149" i="4"/>
  <c r="E2011" i="4"/>
  <c r="D2171" i="4"/>
  <c r="E2033" i="4"/>
  <c r="D2204" i="4"/>
  <c r="E2066" i="4"/>
  <c r="D2154" i="4"/>
  <c r="E2016" i="4"/>
  <c r="D2087" i="4"/>
  <c r="E1949" i="4"/>
  <c r="D2085" i="4"/>
  <c r="E1947" i="4"/>
  <c r="D2157" i="4"/>
  <c r="E2019" i="4"/>
  <c r="E1998" i="4"/>
  <c r="D2136" i="4"/>
  <c r="D2207" i="4"/>
  <c r="E2069" i="4"/>
  <c r="F1944" i="4"/>
  <c r="F1977" i="4"/>
  <c r="A1977" i="4" s="1"/>
  <c r="D2100" i="4"/>
  <c r="E1962" i="4"/>
  <c r="E2021" i="4"/>
  <c r="D2159" i="4"/>
  <c r="D2072" i="4"/>
  <c r="E1934" i="4"/>
  <c r="D2104" i="4"/>
  <c r="E1966" i="4"/>
  <c r="D2144" i="4"/>
  <c r="E2006" i="4"/>
  <c r="D2151" i="4"/>
  <c r="E2013" i="4"/>
  <c r="D2155" i="4"/>
  <c r="E2017" i="4"/>
  <c r="D2111" i="4"/>
  <c r="F2111" i="4" s="1"/>
  <c r="E1973" i="4"/>
  <c r="D2107" i="4"/>
  <c r="E1969" i="4"/>
  <c r="D2152" i="4"/>
  <c r="E2014" i="4"/>
  <c r="E2049" i="4"/>
  <c r="D2187" i="4"/>
  <c r="D2108" i="4"/>
  <c r="E1970" i="4"/>
  <c r="D2169" i="4"/>
  <c r="E2031" i="4"/>
  <c r="D2084" i="4"/>
  <c r="E1946" i="4"/>
  <c r="D2160" i="4"/>
  <c r="E2022" i="4"/>
  <c r="E1983" i="4"/>
  <c r="D2121" i="4"/>
  <c r="F2121" i="4" s="1"/>
  <c r="D2128" i="4"/>
  <c r="E1990" i="4"/>
  <c r="D2147" i="4"/>
  <c r="E2009" i="4"/>
  <c r="D2150" i="4"/>
  <c r="E2012" i="4"/>
  <c r="D2093" i="4"/>
  <c r="E1955" i="4"/>
  <c r="D2102" i="4"/>
  <c r="F2102" i="4" s="1"/>
  <c r="E1964" i="4"/>
  <c r="E2007" i="4"/>
  <c r="D2145" i="4"/>
  <c r="D2088" i="4"/>
  <c r="E1950" i="4"/>
  <c r="D2203" i="4"/>
  <c r="E2065" i="4"/>
  <c r="D2116" i="4"/>
  <c r="E1978" i="4"/>
  <c r="D2184" i="4"/>
  <c r="E2046" i="4"/>
  <c r="D2170" i="4"/>
  <c r="E2032" i="4"/>
  <c r="D2188" i="4"/>
  <c r="E2050" i="4"/>
  <c r="D2153" i="4"/>
  <c r="E2015" i="4"/>
  <c r="D2181" i="4"/>
  <c r="E2043" i="4"/>
  <c r="D2158" i="4"/>
  <c r="E2020" i="4"/>
  <c r="D2086" i="4"/>
  <c r="F2086" i="4" s="1"/>
  <c r="E1948" i="4"/>
  <c r="D2114" i="4"/>
  <c r="E1976" i="4"/>
  <c r="D2192" i="4"/>
  <c r="E2054" i="4"/>
  <c r="D2106" i="4"/>
  <c r="E1968" i="4"/>
  <c r="D2094" i="4"/>
  <c r="E1956" i="4"/>
  <c r="D2138" i="4"/>
  <c r="E2000" i="4"/>
  <c r="D2133" i="4"/>
  <c r="E1995" i="4"/>
  <c r="D2101" i="4"/>
  <c r="E1963" i="4"/>
  <c r="D2143" i="4"/>
  <c r="E2005" i="4"/>
  <c r="D2095" i="4"/>
  <c r="E1957" i="4"/>
  <c r="D2209" i="4"/>
  <c r="E2071" i="4"/>
  <c r="D2175" i="4"/>
  <c r="E2037" i="4"/>
  <c r="D2120" i="4"/>
  <c r="F2120" i="4" s="1"/>
  <c r="E1982" i="4"/>
  <c r="D2185" i="4"/>
  <c r="E2047" i="4"/>
  <c r="D2195" i="4"/>
  <c r="E2057" i="4"/>
  <c r="F1960" i="4"/>
  <c r="A1960" i="4" s="1"/>
  <c r="F2002" i="4"/>
  <c r="A2002" i="4" s="1"/>
  <c r="D2123" i="4"/>
  <c r="F2123" i="4" s="1"/>
  <c r="E1985" i="4"/>
  <c r="D2182" i="4"/>
  <c r="E2044" i="4"/>
  <c r="D2103" i="4"/>
  <c r="E1965" i="4"/>
  <c r="D2146" i="4"/>
  <c r="E2008" i="4"/>
  <c r="D2167" i="4"/>
  <c r="E2029" i="4"/>
  <c r="D2178" i="4"/>
  <c r="E2040" i="4"/>
  <c r="D2127" i="4"/>
  <c r="E1989" i="4"/>
  <c r="D2163" i="4"/>
  <c r="E2025" i="4"/>
  <c r="D2105" i="4"/>
  <c r="E1967" i="4"/>
  <c r="D2164" i="4"/>
  <c r="E2026" i="4"/>
  <c r="D2079" i="4"/>
  <c r="E1941" i="4"/>
  <c r="D2177" i="4"/>
  <c r="E2039" i="4"/>
  <c r="D2199" i="4"/>
  <c r="E2061" i="4"/>
  <c r="D2208" i="4"/>
  <c r="E2070" i="4"/>
  <c r="D2126" i="4"/>
  <c r="E1988" i="4"/>
  <c r="D2205" i="4"/>
  <c r="E2067" i="4"/>
  <c r="D2176" i="4"/>
  <c r="E2038" i="4"/>
  <c r="D2091" i="4"/>
  <c r="E1953" i="4"/>
  <c r="D2194" i="4"/>
  <c r="E2056" i="4"/>
  <c r="D2200" i="4"/>
  <c r="E2062" i="4"/>
  <c r="D2129" i="4"/>
  <c r="E1991" i="4"/>
  <c r="D2119" i="4"/>
  <c r="E1981" i="4"/>
  <c r="D2090" i="4"/>
  <c r="E1952" i="4"/>
  <c r="D2112" i="4"/>
  <c r="E1974" i="4"/>
  <c r="F1888" i="4"/>
  <c r="A1888" i="4" s="1"/>
  <c r="F1808" i="4"/>
  <c r="A1808" i="4" s="1"/>
  <c r="F1786" i="4"/>
  <c r="A1786" i="4" s="1"/>
  <c r="F1876" i="4"/>
  <c r="A1876" i="4" s="1"/>
  <c r="F1974" i="4"/>
  <c r="A1974" i="4" s="1"/>
  <c r="F1820" i="4"/>
  <c r="A1820" i="4" s="1"/>
  <c r="F1892" i="4"/>
  <c r="A1892" i="4" s="1"/>
  <c r="F1858" i="4"/>
  <c r="A1858" i="4" s="1"/>
  <c r="F1804" i="4"/>
  <c r="A1804" i="4" s="1"/>
  <c r="F1966" i="4"/>
  <c r="A1966" i="4" s="1"/>
  <c r="F1978" i="4"/>
  <c r="A1978" i="4" s="1"/>
  <c r="F1990" i="4"/>
  <c r="A1990" i="4" s="1"/>
  <c r="F1830" i="4"/>
  <c r="A1830" i="4" s="1"/>
  <c r="F1970" i="4"/>
  <c r="A1970" i="4" s="1"/>
  <c r="F1836" i="4"/>
  <c r="A1836" i="4" s="1"/>
  <c r="F1815" i="4"/>
  <c r="A1815" i="4" s="1"/>
  <c r="F1790" i="4"/>
  <c r="A1790" i="4" s="1"/>
  <c r="F1787" i="4"/>
  <c r="A1787" i="4" s="1"/>
  <c r="F1950" i="4"/>
  <c r="A1950" i="4" s="1"/>
  <c r="F1788" i="4"/>
  <c r="A1788" i="4" s="1"/>
  <c r="F1986" i="4"/>
  <c r="A1986" i="4" s="1"/>
  <c r="F2022" i="4"/>
  <c r="A2022" i="4" s="1"/>
  <c r="F1780" i="4"/>
  <c r="A1780" i="4" s="1"/>
  <c r="F1846" i="4"/>
  <c r="A1846" i="4" s="1"/>
  <c r="F1998" i="4"/>
  <c r="A1998" i="4" s="1"/>
  <c r="F1962" i="4"/>
  <c r="A1962" i="4" s="1"/>
  <c r="F1870" i="4"/>
  <c r="A1870" i="4" s="1"/>
  <c r="F1827" i="4"/>
  <c r="A1827" i="4" s="1"/>
  <c r="F1796" i="4"/>
  <c r="A1796" i="4" s="1"/>
  <c r="F1958" i="4"/>
  <c r="A1958" i="4" s="1"/>
  <c r="F1791" i="4"/>
  <c r="A1791" i="4" s="1"/>
  <c r="F1792" i="4"/>
  <c r="A1792" i="4" s="1"/>
  <c r="F1894" i="4"/>
  <c r="A1894" i="4" s="1"/>
  <c r="F1802" i="4"/>
  <c r="A1802" i="4" s="1"/>
  <c r="F1882" i="4"/>
  <c r="A1882" i="4" s="1"/>
  <c r="F2180" i="4"/>
  <c r="A2060" i="4"/>
  <c r="F1817" i="4"/>
  <c r="A1699" i="4"/>
  <c r="F2001" i="4"/>
  <c r="A1883" i="4"/>
  <c r="F1915" i="4"/>
  <c r="A1795" i="4"/>
  <c r="F1881" i="4"/>
  <c r="A1763" i="4"/>
  <c r="F1809" i="4"/>
  <c r="A1691" i="4"/>
  <c r="A1968" i="4"/>
  <c r="A1837" i="4"/>
  <c r="F1955" i="4"/>
  <c r="A1941" i="4"/>
  <c r="F2059" i="4"/>
  <c r="F2037" i="4"/>
  <c r="A1683" i="4"/>
  <c r="F1801" i="4"/>
  <c r="F2098" i="4"/>
  <c r="A1980" i="4"/>
  <c r="F2095" i="4"/>
  <c r="A1929" i="4"/>
  <c r="F2049" i="4"/>
  <c r="F2070" i="4"/>
  <c r="A1952" i="4"/>
  <c r="F1861" i="4"/>
  <c r="A1743" i="4"/>
  <c r="A1863" i="4"/>
  <c r="F1981" i="4"/>
  <c r="F1857" i="4"/>
  <c r="A1739" i="4"/>
  <c r="A1735" i="4"/>
  <c r="F1853" i="4"/>
  <c r="A1890" i="4"/>
  <c r="F2008" i="4"/>
  <c r="A1891" i="4"/>
  <c r="F2009" i="4"/>
  <c r="A1775" i="4"/>
  <c r="F1893" i="4"/>
  <c r="F2048" i="4"/>
  <c r="A1928" i="4"/>
  <c r="A1828" i="4"/>
  <c r="F1946" i="4"/>
  <c r="A1930" i="4"/>
  <c r="F2050" i="4"/>
  <c r="A1839" i="4"/>
  <c r="F1957" i="4"/>
  <c r="A1707" i="4"/>
  <c r="F1825" i="4"/>
  <c r="F2051" i="4"/>
  <c r="A1931" i="4"/>
  <c r="A1851" i="4"/>
  <c r="F1969" i="4"/>
  <c r="A1864" i="4"/>
  <c r="F1982" i="4"/>
  <c r="F1896" i="4"/>
  <c r="A1778" i="4"/>
  <c r="F1797" i="4"/>
  <c r="A1679" i="4"/>
  <c r="F1841" i="4"/>
  <c r="A1723" i="4"/>
  <c r="F1829" i="4"/>
  <c r="A1711" i="4"/>
  <c r="A1819" i="4"/>
  <c r="F1937" i="4"/>
  <c r="F1845" i="4"/>
  <c r="A1727" i="4"/>
  <c r="F2062" i="4"/>
  <c r="A1944" i="4"/>
  <c r="A2005" i="4"/>
  <c r="F1996" i="4"/>
  <c r="A1878" i="4"/>
  <c r="F1781" i="4"/>
  <c r="A1663" i="4"/>
  <c r="A1671" i="4"/>
  <c r="F1789" i="4"/>
  <c r="F1953" i="4"/>
  <c r="A1835" i="4"/>
  <c r="A1807" i="4"/>
  <c r="F1925" i="4"/>
  <c r="F1997" i="4"/>
  <c r="A1879" i="4"/>
  <c r="A1867" i="4"/>
  <c r="F1985" i="4"/>
  <c r="A1918" i="4"/>
  <c r="F2036" i="4"/>
  <c r="A1731" i="4"/>
  <c r="F1849" i="4"/>
  <c r="F1793" i="4"/>
  <c r="A1675" i="4"/>
  <c r="F2013" i="4"/>
  <c r="A1895" i="4"/>
  <c r="A1984" i="4"/>
  <c r="F2056" i="4"/>
  <c r="A1936" i="4"/>
  <c r="F1805" i="4"/>
  <c r="A1687" i="4"/>
  <c r="F1779" i="4"/>
  <c r="A1659" i="4"/>
  <c r="A1921" i="4"/>
  <c r="F2041" i="4"/>
  <c r="F1973" i="4"/>
  <c r="A1855" i="4"/>
  <c r="F1821" i="4"/>
  <c r="A1703" i="4"/>
  <c r="A1993" i="4"/>
  <c r="A1914" i="4"/>
  <c r="F2032" i="4"/>
  <c r="A1902" i="4"/>
  <c r="F2020" i="4"/>
  <c r="F1865" i="4"/>
  <c r="A1747" i="4"/>
  <c r="A1783" i="4"/>
  <c r="F1903" i="4"/>
  <c r="F2052" i="4"/>
  <c r="A1932" i="4"/>
  <c r="A1924" i="4"/>
  <c r="F2044" i="4"/>
  <c r="F1833" i="4"/>
  <c r="A1715" i="4"/>
  <c r="F2038" i="4"/>
  <c r="A1816" i="4"/>
  <c r="F1934" i="4"/>
  <c r="A1755" i="4"/>
  <c r="F1873" i="4"/>
  <c r="F1949" i="4"/>
  <c r="A1831" i="4"/>
  <c r="F1889" i="4"/>
  <c r="A1771" i="4"/>
  <c r="F1989" i="4"/>
  <c r="A1871" i="4"/>
  <c r="A1992" i="4"/>
  <c r="F2122" i="4"/>
  <c r="A2004" i="4"/>
  <c r="A1843" i="4"/>
  <c r="F1961" i="4"/>
  <c r="F1785" i="4"/>
  <c r="A1667" i="4"/>
  <c r="A1956" i="4"/>
  <c r="F2074" i="4"/>
  <c r="A2003" i="4"/>
  <c r="A1972" i="4"/>
  <c r="F2090" i="4"/>
  <c r="F1877" i="4"/>
  <c r="A1759" i="4"/>
  <c r="F2058" i="4"/>
  <c r="A1940" i="4"/>
  <c r="A1751" i="4"/>
  <c r="F1869" i="4"/>
  <c r="A1965" i="4"/>
  <c r="D2268" i="4" l="1"/>
  <c r="E2130" i="4"/>
  <c r="D2227" i="4"/>
  <c r="E2089" i="4"/>
  <c r="D2303" i="4"/>
  <c r="E2165" i="4"/>
  <c r="D2332" i="4"/>
  <c r="E2194" i="4"/>
  <c r="D2337" i="4"/>
  <c r="E2199" i="4"/>
  <c r="D2265" i="4"/>
  <c r="E2127" i="4"/>
  <c r="D2261" i="4"/>
  <c r="E2123" i="4"/>
  <c r="D2276" i="4"/>
  <c r="E2138" i="4"/>
  <c r="D2296" i="4"/>
  <c r="E2158" i="4"/>
  <c r="D2254" i="4"/>
  <c r="E2116" i="4"/>
  <c r="D2288" i="4"/>
  <c r="E2150" i="4"/>
  <c r="D2222" i="4"/>
  <c r="E2084" i="4"/>
  <c r="D2249" i="4"/>
  <c r="E2111" i="4"/>
  <c r="D2223" i="4"/>
  <c r="E2085" i="4"/>
  <c r="D2275" i="4"/>
  <c r="E2137" i="4"/>
  <c r="D2331" i="4"/>
  <c r="E2193" i="4"/>
  <c r="D2334" i="4"/>
  <c r="E2196" i="4"/>
  <c r="D2216" i="4"/>
  <c r="F2216" i="4" s="1"/>
  <c r="E2078" i="4"/>
  <c r="D2256" i="4"/>
  <c r="E2118" i="4"/>
  <c r="D2262" i="4"/>
  <c r="E2124" i="4"/>
  <c r="E2083" i="4"/>
  <c r="D2221" i="4"/>
  <c r="D2248" i="4"/>
  <c r="E2110" i="4"/>
  <c r="D2321" i="4"/>
  <c r="E2183" i="4"/>
  <c r="D2250" i="4"/>
  <c r="E2112" i="4"/>
  <c r="D2229" i="4"/>
  <c r="E2091" i="4"/>
  <c r="D2315" i="4"/>
  <c r="E2177" i="4"/>
  <c r="D2316" i="4"/>
  <c r="E2178" i="4"/>
  <c r="D2347" i="4"/>
  <c r="E2209" i="4"/>
  <c r="D2232" i="4"/>
  <c r="E2094" i="4"/>
  <c r="D2319" i="4"/>
  <c r="E2181" i="4"/>
  <c r="D2341" i="4"/>
  <c r="E2203" i="4"/>
  <c r="D2307" i="4"/>
  <c r="E2169" i="4"/>
  <c r="D2293" i="4"/>
  <c r="E2155" i="4"/>
  <c r="D2238" i="4"/>
  <c r="F2238" i="4" s="1"/>
  <c r="E2100" i="4"/>
  <c r="D2225" i="4"/>
  <c r="E2087" i="4"/>
  <c r="D2269" i="4"/>
  <c r="E2131" i="4"/>
  <c r="E2180" i="4"/>
  <c r="D2318" i="4"/>
  <c r="D2299" i="4"/>
  <c r="E2161" i="4"/>
  <c r="D2329" i="4"/>
  <c r="E2191" i="4"/>
  <c r="D2255" i="4"/>
  <c r="E2117" i="4"/>
  <c r="D2324" i="4"/>
  <c r="E2186" i="4"/>
  <c r="D2272" i="4"/>
  <c r="E2134" i="4"/>
  <c r="D2214" i="4"/>
  <c r="E2076" i="4"/>
  <c r="D2251" i="4"/>
  <c r="E2113" i="4"/>
  <c r="D2310" i="4"/>
  <c r="E2172" i="4"/>
  <c r="D2253" i="4"/>
  <c r="E2115" i="4"/>
  <c r="E2159" i="4"/>
  <c r="D2297" i="4"/>
  <c r="D2228" i="4"/>
  <c r="F2228" i="4" s="1"/>
  <c r="E2090" i="4"/>
  <c r="D2314" i="4"/>
  <c r="E2176" i="4"/>
  <c r="D2217" i="4"/>
  <c r="E2079" i="4"/>
  <c r="D2305" i="4"/>
  <c r="E2167" i="4"/>
  <c r="D2333" i="4"/>
  <c r="E2195" i="4"/>
  <c r="D2233" i="4"/>
  <c r="E2095" i="4"/>
  <c r="D2244" i="4"/>
  <c r="E2106" i="4"/>
  <c r="D2291" i="4"/>
  <c r="E2153" i="4"/>
  <c r="D2226" i="4"/>
  <c r="E2088" i="4"/>
  <c r="E2147" i="4"/>
  <c r="D2285" i="4"/>
  <c r="D2246" i="4"/>
  <c r="E2108" i="4"/>
  <c r="D2289" i="4"/>
  <c r="E2151" i="4"/>
  <c r="D2292" i="4"/>
  <c r="E2154" i="4"/>
  <c r="D2247" i="4"/>
  <c r="E2109" i="4"/>
  <c r="D2306" i="4"/>
  <c r="E2168" i="4"/>
  <c r="D2230" i="4"/>
  <c r="E2092" i="4"/>
  <c r="D2335" i="4"/>
  <c r="E2197" i="4"/>
  <c r="D2234" i="4"/>
  <c r="E2096" i="4"/>
  <c r="D2263" i="4"/>
  <c r="E2125" i="4"/>
  <c r="D2283" i="4"/>
  <c r="E2145" i="4"/>
  <c r="D2300" i="4"/>
  <c r="E2162" i="4"/>
  <c r="D2237" i="4"/>
  <c r="E2099" i="4"/>
  <c r="E2187" i="4"/>
  <c r="D2325" i="4"/>
  <c r="D2257" i="4"/>
  <c r="E2119" i="4"/>
  <c r="D2343" i="4"/>
  <c r="E2205" i="4"/>
  <c r="D2302" i="4"/>
  <c r="E2164" i="4"/>
  <c r="E2146" i="4"/>
  <c r="D2284" i="4"/>
  <c r="D2323" i="4"/>
  <c r="E2185" i="4"/>
  <c r="D2281" i="4"/>
  <c r="E2143" i="4"/>
  <c r="D2330" i="4"/>
  <c r="E2192" i="4"/>
  <c r="D2326" i="4"/>
  <c r="E2188" i="4"/>
  <c r="D2266" i="4"/>
  <c r="E2128" i="4"/>
  <c r="D2282" i="4"/>
  <c r="E2144" i="4"/>
  <c r="D2345" i="4"/>
  <c r="E2207" i="4"/>
  <c r="E2204" i="4"/>
  <c r="D2342" i="4"/>
  <c r="D2317" i="4"/>
  <c r="E2179" i="4"/>
  <c r="D2312" i="4"/>
  <c r="E2174" i="4"/>
  <c r="D2277" i="4"/>
  <c r="E2139" i="4"/>
  <c r="D2211" i="4"/>
  <c r="E2073" i="4"/>
  <c r="D2273" i="4"/>
  <c r="E2135" i="4"/>
  <c r="D2327" i="4"/>
  <c r="E2189" i="4"/>
  <c r="D2218" i="4"/>
  <c r="E2080" i="4"/>
  <c r="D2220" i="4"/>
  <c r="F2220" i="4" s="1"/>
  <c r="E2082" i="4"/>
  <c r="D2259" i="4"/>
  <c r="E2121" i="4"/>
  <c r="E2136" i="4"/>
  <c r="D2274" i="4"/>
  <c r="E2140" i="4"/>
  <c r="D2278" i="4"/>
  <c r="E2190" i="4"/>
  <c r="D2328" i="4"/>
  <c r="D2235" i="4"/>
  <c r="E2097" i="4"/>
  <c r="D2311" i="4"/>
  <c r="E2173" i="4"/>
  <c r="D2267" i="4"/>
  <c r="E2129" i="4"/>
  <c r="D2264" i="4"/>
  <c r="E2126" i="4"/>
  <c r="D2243" i="4"/>
  <c r="E2105" i="4"/>
  <c r="D2241" i="4"/>
  <c r="E2103" i="4"/>
  <c r="D2258" i="4"/>
  <c r="E2120" i="4"/>
  <c r="D2239" i="4"/>
  <c r="F2239" i="4" s="1"/>
  <c r="E2101" i="4"/>
  <c r="D2252" i="4"/>
  <c r="E2114" i="4"/>
  <c r="D2308" i="4"/>
  <c r="E2170" i="4"/>
  <c r="D2240" i="4"/>
  <c r="E2102" i="4"/>
  <c r="D2290" i="4"/>
  <c r="E2152" i="4"/>
  <c r="D2242" i="4"/>
  <c r="E2104" i="4"/>
  <c r="D2309" i="4"/>
  <c r="E2171" i="4"/>
  <c r="D2286" i="4"/>
  <c r="E2148" i="4"/>
  <c r="D2304" i="4"/>
  <c r="E2166" i="4"/>
  <c r="D2219" i="4"/>
  <c r="E2081" i="4"/>
  <c r="E2142" i="4"/>
  <c r="D2280" i="4"/>
  <c r="D2260" i="4"/>
  <c r="E2122" i="4"/>
  <c r="D2236" i="4"/>
  <c r="E2098" i="4"/>
  <c r="E2156" i="4"/>
  <c r="D2294" i="4"/>
  <c r="D2212" i="4"/>
  <c r="E2074" i="4"/>
  <c r="D2340" i="4"/>
  <c r="E2202" i="4"/>
  <c r="E2198" i="4"/>
  <c r="D2336" i="4"/>
  <c r="D2338" i="4"/>
  <c r="E2200" i="4"/>
  <c r="D2346" i="4"/>
  <c r="E2208" i="4"/>
  <c r="D2301" i="4"/>
  <c r="E2163" i="4"/>
  <c r="D2320" i="4"/>
  <c r="E2182" i="4"/>
  <c r="E2175" i="4"/>
  <c r="D2313" i="4"/>
  <c r="D2271" i="4"/>
  <c r="E2133" i="4"/>
  <c r="D2224" i="4"/>
  <c r="E2086" i="4"/>
  <c r="D2322" i="4"/>
  <c r="E2184" i="4"/>
  <c r="D2231" i="4"/>
  <c r="E2093" i="4"/>
  <c r="D2298" i="4"/>
  <c r="E2160" i="4"/>
  <c r="D2245" i="4"/>
  <c r="E2107" i="4"/>
  <c r="D2210" i="4"/>
  <c r="E2072" i="4"/>
  <c r="E2157" i="4"/>
  <c r="D2295" i="4"/>
  <c r="D2287" i="4"/>
  <c r="E2149" i="4"/>
  <c r="D2339" i="4"/>
  <c r="E2201" i="4"/>
  <c r="D2213" i="4"/>
  <c r="E2075" i="4"/>
  <c r="D2344" i="4"/>
  <c r="E2206" i="4"/>
  <c r="D2270" i="4"/>
  <c r="E2132" i="4"/>
  <c r="E2077" i="4"/>
  <c r="D2215" i="4"/>
  <c r="D2279" i="4"/>
  <c r="E2141" i="4"/>
  <c r="F2006" i="4"/>
  <c r="A2006" i="4" s="1"/>
  <c r="F2000" i="4"/>
  <c r="A2000" i="4" s="1"/>
  <c r="F1911" i="4"/>
  <c r="A1911" i="4" s="1"/>
  <c r="F1948" i="4"/>
  <c r="A1948" i="4" s="1"/>
  <c r="F2092" i="4"/>
  <c r="A2092" i="4" s="1"/>
  <c r="F1898" i="4"/>
  <c r="A1898" i="4" s="1"/>
  <c r="F1910" i="4"/>
  <c r="A1910" i="4" s="1"/>
  <c r="F1922" i="4"/>
  <c r="A1922" i="4" s="1"/>
  <c r="F2076" i="4"/>
  <c r="A2076" i="4" s="1"/>
  <c r="F2080" i="4"/>
  <c r="A2080" i="4" s="1"/>
  <c r="F2140" i="4"/>
  <c r="A2140" i="4" s="1"/>
  <c r="F1933" i="4"/>
  <c r="A1933" i="4" s="1"/>
  <c r="F1920" i="4"/>
  <c r="A1920" i="4" s="1"/>
  <c r="F1900" i="4"/>
  <c r="A1900" i="4" s="1"/>
  <c r="F2108" i="4"/>
  <c r="A2108" i="4" s="1"/>
  <c r="F1976" i="4"/>
  <c r="A1976" i="4" s="1"/>
  <c r="F1994" i="4"/>
  <c r="A1994" i="4" s="1"/>
  <c r="F1988" i="4"/>
  <c r="A1988" i="4" s="1"/>
  <c r="F1908" i="4"/>
  <c r="A1908" i="4" s="1"/>
  <c r="F2012" i="4"/>
  <c r="A2012" i="4" s="1"/>
  <c r="F1916" i="4"/>
  <c r="A1916" i="4" s="1"/>
  <c r="F1899" i="4"/>
  <c r="A1899" i="4" s="1"/>
  <c r="F2068" i="4"/>
  <c r="A2068" i="4" s="1"/>
  <c r="F1954" i="4"/>
  <c r="A1954" i="4" s="1"/>
  <c r="F2096" i="4"/>
  <c r="A2096" i="4" s="1"/>
  <c r="F2010" i="4"/>
  <c r="A2010" i="4" s="1"/>
  <c r="F2116" i="4"/>
  <c r="A2116" i="4" s="1"/>
  <c r="F1906" i="4"/>
  <c r="A1906" i="4" s="1"/>
  <c r="F1945" i="4"/>
  <c r="A1945" i="4" s="1"/>
  <c r="F1938" i="4"/>
  <c r="A1938" i="4" s="1"/>
  <c r="F1926" i="4"/>
  <c r="A1926" i="4" s="1"/>
  <c r="F1912" i="4"/>
  <c r="A1912" i="4" s="1"/>
  <c r="F1964" i="4"/>
  <c r="A1964" i="4" s="1"/>
  <c r="F2104" i="4"/>
  <c r="A2104" i="4" s="1"/>
  <c r="F1907" i="4"/>
  <c r="A1907" i="4" s="1"/>
  <c r="F2088" i="4"/>
  <c r="A2088" i="4" s="1"/>
  <c r="F2084" i="4"/>
  <c r="A2084" i="4" s="1"/>
  <c r="F2007" i="4"/>
  <c r="A1889" i="4"/>
  <c r="F1951" i="4"/>
  <c r="A1833" i="4"/>
  <c r="A2123" i="4"/>
  <c r="A1937" i="4"/>
  <c r="A2009" i="4"/>
  <c r="F2127" i="4"/>
  <c r="F1919" i="4"/>
  <c r="A1801" i="4"/>
  <c r="F2196" i="4"/>
  <c r="A2078" i="4"/>
  <c r="A1915" i="4"/>
  <c r="F2033" i="4"/>
  <c r="A1877" i="4"/>
  <c r="F1995" i="4"/>
  <c r="F2067" i="4"/>
  <c r="A1949" i="4"/>
  <c r="F1939" i="4"/>
  <c r="A1821" i="4"/>
  <c r="F1967" i="4"/>
  <c r="A1849" i="4"/>
  <c r="A1946" i="4"/>
  <c r="F2064" i="4"/>
  <c r="A2008" i="4"/>
  <c r="F2126" i="4"/>
  <c r="A1981" i="4"/>
  <c r="F2099" i="4"/>
  <c r="A2049" i="4"/>
  <c r="F2167" i="4"/>
  <c r="A1869" i="4"/>
  <c r="F1987" i="4"/>
  <c r="F1991" i="4"/>
  <c r="A1873" i="4"/>
  <c r="F2156" i="4"/>
  <c r="A2038" i="4"/>
  <c r="F2150" i="4"/>
  <c r="A2032" i="4"/>
  <c r="F2131" i="4"/>
  <c r="A2013" i="4"/>
  <c r="A1829" i="4"/>
  <c r="F1947" i="4"/>
  <c r="F2119" i="4"/>
  <c r="A2001" i="4"/>
  <c r="F2204" i="4"/>
  <c r="A2086" i="4"/>
  <c r="F1923" i="4"/>
  <c r="A1805" i="4"/>
  <c r="A1997" i="4"/>
  <c r="F2115" i="4"/>
  <c r="F2155" i="4"/>
  <c r="A2037" i="4"/>
  <c r="F1927" i="4"/>
  <c r="A1809" i="4"/>
  <c r="F2168" i="4"/>
  <c r="A2050" i="4"/>
  <c r="F2194" i="4"/>
  <c r="A2074" i="4"/>
  <c r="F1905" i="4"/>
  <c r="A1785" i="4"/>
  <c r="F2170" i="4"/>
  <c r="A2052" i="4"/>
  <c r="F2091" i="4"/>
  <c r="A1973" i="4"/>
  <c r="A1982" i="4"/>
  <c r="F2100" i="4"/>
  <c r="A1825" i="4"/>
  <c r="F1943" i="4"/>
  <c r="F1971" i="4"/>
  <c r="A1853" i="4"/>
  <c r="A2120" i="4"/>
  <c r="A1896" i="4"/>
  <c r="F2014" i="4"/>
  <c r="A2110" i="4"/>
  <c r="A1903" i="4"/>
  <c r="F2021" i="4"/>
  <c r="A2041" i="4"/>
  <c r="F2159" i="4"/>
  <c r="F2154" i="4"/>
  <c r="A2036" i="4"/>
  <c r="F2045" i="4"/>
  <c r="A1925" i="4"/>
  <c r="A2062" i="4"/>
  <c r="F2182" i="4"/>
  <c r="A1861" i="4"/>
  <c r="F1979" i="4"/>
  <c r="A2059" i="4"/>
  <c r="F2179" i="4"/>
  <c r="F1999" i="4"/>
  <c r="A1881" i="4"/>
  <c r="A2083" i="4"/>
  <c r="F2201" i="4"/>
  <c r="A2044" i="4"/>
  <c r="F2162" i="4"/>
  <c r="A1789" i="4"/>
  <c r="F1909" i="4"/>
  <c r="F2169" i="4"/>
  <c r="A2051" i="4"/>
  <c r="A2058" i="4"/>
  <c r="F2178" i="4"/>
  <c r="A2090" i="4"/>
  <c r="F2208" i="4"/>
  <c r="F2107" i="4"/>
  <c r="A1989" i="4"/>
  <c r="F2229" i="4"/>
  <c r="A2111" i="4"/>
  <c r="F2174" i="4"/>
  <c r="A2056" i="4"/>
  <c r="F1901" i="4"/>
  <c r="A1781" i="4"/>
  <c r="F1959" i="4"/>
  <c r="A1841" i="4"/>
  <c r="A2048" i="4"/>
  <c r="F2166" i="4"/>
  <c r="A2095" i="4"/>
  <c r="F2213" i="4"/>
  <c r="A1817" i="4"/>
  <c r="F1935" i="4"/>
  <c r="A1985" i="4"/>
  <c r="F2103" i="4"/>
  <c r="F2075" i="4"/>
  <c r="A1957" i="4"/>
  <c r="F2011" i="4"/>
  <c r="A1893" i="4"/>
  <c r="A1955" i="4"/>
  <c r="F2073" i="4"/>
  <c r="F2240" i="4"/>
  <c r="A2122" i="4"/>
  <c r="A1934" i="4"/>
  <c r="F2054" i="4"/>
  <c r="F2138" i="4"/>
  <c r="A2020" i="4"/>
  <c r="A2121" i="4"/>
  <c r="A1961" i="4"/>
  <c r="F2079" i="4"/>
  <c r="F2114" i="4"/>
  <c r="A1996" i="4"/>
  <c r="F1963" i="4"/>
  <c r="A1845" i="4"/>
  <c r="A1969" i="4"/>
  <c r="F2087" i="4"/>
  <c r="F1975" i="4"/>
  <c r="A1857" i="4"/>
  <c r="A2070" i="4"/>
  <c r="F2190" i="4"/>
  <c r="A2098" i="4"/>
  <c r="F2298" i="4"/>
  <c r="A2180" i="4"/>
  <c r="F1983" i="4"/>
  <c r="A1865" i="4"/>
  <c r="F1897" i="4"/>
  <c r="A1779" i="4"/>
  <c r="A2102" i="4"/>
  <c r="F1913" i="4"/>
  <c r="A1793" i="4"/>
  <c r="A1953" i="4"/>
  <c r="F2071" i="4"/>
  <c r="F1917" i="4"/>
  <c r="A1797" i="4"/>
  <c r="E2270" i="4" l="1"/>
  <c r="D2408" i="4"/>
  <c r="D2348" i="4"/>
  <c r="E2210" i="4"/>
  <c r="D2409" i="4"/>
  <c r="E2271" i="4"/>
  <c r="D2428" i="4"/>
  <c r="E2290" i="4"/>
  <c r="D2379" i="4"/>
  <c r="E2241" i="4"/>
  <c r="D2465" i="4"/>
  <c r="E2327" i="4"/>
  <c r="D2419" i="4"/>
  <c r="E2281" i="4"/>
  <c r="D2473" i="4"/>
  <c r="E2335" i="4"/>
  <c r="D2384" i="4"/>
  <c r="E2246" i="4"/>
  <c r="D2471" i="4"/>
  <c r="E2333" i="4"/>
  <c r="D2391" i="4"/>
  <c r="E2253" i="4"/>
  <c r="D2393" i="4"/>
  <c r="E2255" i="4"/>
  <c r="D2376" i="4"/>
  <c r="E2238" i="4"/>
  <c r="D2370" i="4"/>
  <c r="E2232" i="4"/>
  <c r="D2459" i="4"/>
  <c r="E2321" i="4"/>
  <c r="E2334" i="4"/>
  <c r="D2472" i="4"/>
  <c r="D2426" i="4"/>
  <c r="E2288" i="4"/>
  <c r="E2265" i="4"/>
  <c r="D2403" i="4"/>
  <c r="D2423" i="4"/>
  <c r="E2285" i="4"/>
  <c r="E2336" i="4"/>
  <c r="D2474" i="4"/>
  <c r="D2451" i="4"/>
  <c r="E2313" i="4"/>
  <c r="D2416" i="4"/>
  <c r="E2278" i="4"/>
  <c r="D2482" i="4"/>
  <c r="E2344" i="4"/>
  <c r="D2383" i="4"/>
  <c r="E2245" i="4"/>
  <c r="D2478" i="4"/>
  <c r="E2340" i="4"/>
  <c r="D2357" i="4"/>
  <c r="E2219" i="4"/>
  <c r="D2378" i="4"/>
  <c r="E2240" i="4"/>
  <c r="D2381" i="4"/>
  <c r="E2243" i="4"/>
  <c r="D2411" i="4"/>
  <c r="E2273" i="4"/>
  <c r="D2483" i="4"/>
  <c r="E2345" i="4"/>
  <c r="D2461" i="4"/>
  <c r="E2323" i="4"/>
  <c r="D2375" i="4"/>
  <c r="E2237" i="4"/>
  <c r="D2368" i="4"/>
  <c r="E2230" i="4"/>
  <c r="D2443" i="4"/>
  <c r="E2305" i="4"/>
  <c r="E2310" i="4"/>
  <c r="D2448" i="4"/>
  <c r="D2467" i="4"/>
  <c r="E2329" i="4"/>
  <c r="D2431" i="4"/>
  <c r="E2293" i="4"/>
  <c r="D2485" i="4"/>
  <c r="E2347" i="4"/>
  <c r="D2386" i="4"/>
  <c r="E2248" i="4"/>
  <c r="D2469" i="4"/>
  <c r="E2331" i="4"/>
  <c r="D2392" i="4"/>
  <c r="E2254" i="4"/>
  <c r="D2475" i="4"/>
  <c r="E2337" i="4"/>
  <c r="D2412" i="4"/>
  <c r="E2274" i="4"/>
  <c r="D2359" i="4"/>
  <c r="E2221" i="4"/>
  <c r="E2284" i="4"/>
  <c r="D2422" i="4"/>
  <c r="E2213" i="4"/>
  <c r="D2351" i="4"/>
  <c r="E2298" i="4"/>
  <c r="D2436" i="4"/>
  <c r="E2320" i="4"/>
  <c r="D2458" i="4"/>
  <c r="D2350" i="4"/>
  <c r="E2212" i="4"/>
  <c r="E2304" i="4"/>
  <c r="D2442" i="4"/>
  <c r="E2308" i="4"/>
  <c r="D2446" i="4"/>
  <c r="D2402" i="4"/>
  <c r="E2264" i="4"/>
  <c r="D2349" i="4"/>
  <c r="E2211" i="4"/>
  <c r="D2420" i="4"/>
  <c r="E2282" i="4"/>
  <c r="D2438" i="4"/>
  <c r="E2300" i="4"/>
  <c r="D2444" i="4"/>
  <c r="E2306" i="4"/>
  <c r="E2226" i="4"/>
  <c r="D2364" i="4"/>
  <c r="D2355" i="4"/>
  <c r="E2217" i="4"/>
  <c r="D2389" i="4"/>
  <c r="E2251" i="4"/>
  <c r="D2437" i="4"/>
  <c r="E2299" i="4"/>
  <c r="D2445" i="4"/>
  <c r="E2307" i="4"/>
  <c r="D2454" i="4"/>
  <c r="E2316" i="4"/>
  <c r="D2413" i="4"/>
  <c r="E2275" i="4"/>
  <c r="D2434" i="4"/>
  <c r="E2296" i="4"/>
  <c r="D2470" i="4"/>
  <c r="E2332" i="4"/>
  <c r="D2432" i="4"/>
  <c r="E2294" i="4"/>
  <c r="D2456" i="4"/>
  <c r="E2318" i="4"/>
  <c r="D2477" i="4"/>
  <c r="E2339" i="4"/>
  <c r="D2369" i="4"/>
  <c r="E2231" i="4"/>
  <c r="D2439" i="4"/>
  <c r="E2301" i="4"/>
  <c r="D2424" i="4"/>
  <c r="E2286" i="4"/>
  <c r="E2252" i="4"/>
  <c r="D2390" i="4"/>
  <c r="D2405" i="4"/>
  <c r="E2267" i="4"/>
  <c r="E2259" i="4"/>
  <c r="D2397" i="4"/>
  <c r="D2415" i="4"/>
  <c r="E2277" i="4"/>
  <c r="D2404" i="4"/>
  <c r="E2266" i="4"/>
  <c r="D2440" i="4"/>
  <c r="E2302" i="4"/>
  <c r="E2283" i="4"/>
  <c r="D2421" i="4"/>
  <c r="D2385" i="4"/>
  <c r="E2247" i="4"/>
  <c r="E2291" i="4"/>
  <c r="D2429" i="4"/>
  <c r="D2452" i="4"/>
  <c r="E2314" i="4"/>
  <c r="D2352" i="4"/>
  <c r="E2214" i="4"/>
  <c r="D2453" i="4"/>
  <c r="E2315" i="4"/>
  <c r="D2400" i="4"/>
  <c r="E2262" i="4"/>
  <c r="D2361" i="4"/>
  <c r="E2223" i="4"/>
  <c r="D2414" i="4"/>
  <c r="E2276" i="4"/>
  <c r="D2441" i="4"/>
  <c r="E2303" i="4"/>
  <c r="D2466" i="4"/>
  <c r="E2328" i="4"/>
  <c r="E2342" i="4"/>
  <c r="D2480" i="4"/>
  <c r="E2280" i="4"/>
  <c r="D2418" i="4"/>
  <c r="D2417" i="4"/>
  <c r="E2279" i="4"/>
  <c r="D2425" i="4"/>
  <c r="E2287" i="4"/>
  <c r="D2460" i="4"/>
  <c r="E2322" i="4"/>
  <c r="D2484" i="4"/>
  <c r="E2346" i="4"/>
  <c r="D2374" i="4"/>
  <c r="E2236" i="4"/>
  <c r="D2447" i="4"/>
  <c r="E2309" i="4"/>
  <c r="D2377" i="4"/>
  <c r="E2239" i="4"/>
  <c r="D2449" i="4"/>
  <c r="E2311" i="4"/>
  <c r="D2358" i="4"/>
  <c r="E2220" i="4"/>
  <c r="D2450" i="4"/>
  <c r="E2312" i="4"/>
  <c r="D2464" i="4"/>
  <c r="E2326" i="4"/>
  <c r="D2481" i="4"/>
  <c r="E2343" i="4"/>
  <c r="D2401" i="4"/>
  <c r="E2263" i="4"/>
  <c r="D2430" i="4"/>
  <c r="E2292" i="4"/>
  <c r="E2244" i="4"/>
  <c r="D2382" i="4"/>
  <c r="D2366" i="4"/>
  <c r="E2228" i="4"/>
  <c r="D2410" i="4"/>
  <c r="E2272" i="4"/>
  <c r="D2407" i="4"/>
  <c r="E2269" i="4"/>
  <c r="E2341" i="4"/>
  <c r="D2479" i="4"/>
  <c r="D2367" i="4"/>
  <c r="E2229" i="4"/>
  <c r="E2256" i="4"/>
  <c r="D2394" i="4"/>
  <c r="D2387" i="4"/>
  <c r="E2249" i="4"/>
  <c r="D2365" i="4"/>
  <c r="E2227" i="4"/>
  <c r="E2297" i="4"/>
  <c r="D2435" i="4"/>
  <c r="E2325" i="4"/>
  <c r="D2463" i="4"/>
  <c r="E2215" i="4"/>
  <c r="D2353" i="4"/>
  <c r="E2295" i="4"/>
  <c r="D2433" i="4"/>
  <c r="F2241" i="4"/>
  <c r="A2241" i="4" s="1"/>
  <c r="E2224" i="4"/>
  <c r="D2362" i="4"/>
  <c r="D2476" i="4"/>
  <c r="E2338" i="4"/>
  <c r="D2398" i="4"/>
  <c r="E2260" i="4"/>
  <c r="D2380" i="4"/>
  <c r="E2242" i="4"/>
  <c r="E2258" i="4"/>
  <c r="D2396" i="4"/>
  <c r="D2373" i="4"/>
  <c r="E2235" i="4"/>
  <c r="D2356" i="4"/>
  <c r="E2218" i="4"/>
  <c r="D2455" i="4"/>
  <c r="E2317" i="4"/>
  <c r="D2468" i="4"/>
  <c r="E2330" i="4"/>
  <c r="D2395" i="4"/>
  <c r="E2257" i="4"/>
  <c r="D2372" i="4"/>
  <c r="E2234" i="4"/>
  <c r="D2427" i="4"/>
  <c r="E2289" i="4"/>
  <c r="D2371" i="4"/>
  <c r="E2233" i="4"/>
  <c r="D2462" i="4"/>
  <c r="E2324" i="4"/>
  <c r="E2225" i="4"/>
  <c r="D2363" i="4"/>
  <c r="D2457" i="4"/>
  <c r="E2319" i="4"/>
  <c r="D2388" i="4"/>
  <c r="E2250" i="4"/>
  <c r="D2354" i="4"/>
  <c r="E2216" i="4"/>
  <c r="D2360" i="4"/>
  <c r="E2222" i="4"/>
  <c r="D2399" i="4"/>
  <c r="E2261" i="4"/>
  <c r="D2406" i="4"/>
  <c r="E2268" i="4"/>
  <c r="F2124" i="4"/>
  <c r="A2124" i="4" s="1"/>
  <c r="F2082" i="4"/>
  <c r="A2082" i="4" s="1"/>
  <c r="F2063" i="4"/>
  <c r="A2063" i="4" s="1"/>
  <c r="F2214" i="4"/>
  <c r="A2214" i="4" s="1"/>
  <c r="F2034" i="4"/>
  <c r="A2034" i="4" s="1"/>
  <c r="F2112" i="4"/>
  <c r="A2112" i="4" s="1"/>
  <c r="F2040" i="4"/>
  <c r="A2040" i="4" s="1"/>
  <c r="F2210" i="4"/>
  <c r="A2210" i="4" s="1"/>
  <c r="F2206" i="4"/>
  <c r="A2206" i="4" s="1"/>
  <c r="F2030" i="4"/>
  <c r="A2030" i="4" s="1"/>
  <c r="F2072" i="4"/>
  <c r="A2072" i="4" s="1"/>
  <c r="F2094" i="4"/>
  <c r="A2094" i="4" s="1"/>
  <c r="F2053" i="4"/>
  <c r="A2053" i="4" s="1"/>
  <c r="F2042" i="4"/>
  <c r="A2042" i="4" s="1"/>
  <c r="F2066" i="4"/>
  <c r="A2066" i="4" s="1"/>
  <c r="F2024" i="4"/>
  <c r="A2024" i="4" s="1"/>
  <c r="F2130" i="4"/>
  <c r="A2130" i="4" s="1"/>
  <c r="F2025" i="4"/>
  <c r="A2025" i="4" s="1"/>
  <c r="F2046" i="4"/>
  <c r="A2046" i="4" s="1"/>
  <c r="F2234" i="4"/>
  <c r="A2234" i="4" s="1"/>
  <c r="F2188" i="4"/>
  <c r="A2188" i="4" s="1"/>
  <c r="F2026" i="4"/>
  <c r="A2026" i="4" s="1"/>
  <c r="F2226" i="4"/>
  <c r="A2226" i="4" s="1"/>
  <c r="F2258" i="4"/>
  <c r="A2258" i="4" s="1"/>
  <c r="F2028" i="4"/>
  <c r="A2028" i="4" s="1"/>
  <c r="F2029" i="4"/>
  <c r="A2029" i="4" s="1"/>
  <c r="F2202" i="4"/>
  <c r="A2202" i="4" s="1"/>
  <c r="F2222" i="4"/>
  <c r="A2222" i="4" s="1"/>
  <c r="F2017" i="4"/>
  <c r="A2017" i="4" s="1"/>
  <c r="F2106" i="4"/>
  <c r="A2106" i="4" s="1"/>
  <c r="F2018" i="4"/>
  <c r="A2018" i="4" s="1"/>
  <c r="F2016" i="4"/>
  <c r="A2016" i="4" s="1"/>
  <c r="F2128" i="4"/>
  <c r="A2128" i="4" s="1"/>
  <c r="F2198" i="4"/>
  <c r="A2198" i="4" s="1"/>
  <c r="F2118" i="4"/>
  <c r="A2118" i="4" s="1"/>
  <c r="F2031" i="4"/>
  <c r="A1913" i="4"/>
  <c r="A2154" i="4"/>
  <c r="F2272" i="4"/>
  <c r="A2170" i="4"/>
  <c r="F2288" i="4"/>
  <c r="F2286" i="4"/>
  <c r="A2168" i="4"/>
  <c r="F2039" i="4"/>
  <c r="A1919" i="4"/>
  <c r="F2077" i="4"/>
  <c r="A1959" i="4"/>
  <c r="A2169" i="4"/>
  <c r="F2287" i="4"/>
  <c r="F2047" i="4"/>
  <c r="A1927" i="4"/>
  <c r="A1923" i="4"/>
  <c r="F2043" i="4"/>
  <c r="A2087" i="4"/>
  <c r="F2205" i="4"/>
  <c r="A2162" i="4"/>
  <c r="F2280" i="4"/>
  <c r="A2127" i="4"/>
  <c r="F2245" i="4"/>
  <c r="F2346" i="4"/>
  <c r="A2228" i="4"/>
  <c r="A1935" i="4"/>
  <c r="F2055" i="4"/>
  <c r="A2201" i="4"/>
  <c r="F2321" i="4"/>
  <c r="F2300" i="4"/>
  <c r="A2182" i="4"/>
  <c r="A2014" i="4"/>
  <c r="F2132" i="4"/>
  <c r="A2100" i="4"/>
  <c r="F2218" i="4"/>
  <c r="F2105" i="4"/>
  <c r="A1987" i="4"/>
  <c r="F2244" i="4"/>
  <c r="A2126" i="4"/>
  <c r="A1917" i="4"/>
  <c r="F2035" i="4"/>
  <c r="F2015" i="4"/>
  <c r="A1897" i="4"/>
  <c r="F2334" i="4"/>
  <c r="A2216" i="4"/>
  <c r="F2081" i="4"/>
  <c r="A1963" i="4"/>
  <c r="A2107" i="4"/>
  <c r="F2225" i="4"/>
  <c r="F2277" i="4"/>
  <c r="A2159" i="4"/>
  <c r="F2249" i="4"/>
  <c r="A2131" i="4"/>
  <c r="A1967" i="4"/>
  <c r="F2085" i="4"/>
  <c r="A2033" i="4"/>
  <c r="F2151" i="4"/>
  <c r="F2125" i="4"/>
  <c r="A2007" i="4"/>
  <c r="A1943" i="4"/>
  <c r="F2061" i="4"/>
  <c r="F2416" i="4"/>
  <c r="A2298" i="4"/>
  <c r="F2217" i="4"/>
  <c r="A2099" i="4"/>
  <c r="A2138" i="4"/>
  <c r="F2256" i="4"/>
  <c r="A2011" i="4"/>
  <c r="F2129" i="4"/>
  <c r="A1901" i="4"/>
  <c r="F2019" i="4"/>
  <c r="A2155" i="4"/>
  <c r="F2273" i="4"/>
  <c r="F2324" i="4"/>
  <c r="A2204" i="4"/>
  <c r="F2175" i="4"/>
  <c r="A2071" i="4"/>
  <c r="F2191" i="4"/>
  <c r="A2190" i="4"/>
  <c r="F2308" i="4"/>
  <c r="A2213" i="4"/>
  <c r="A2208" i="4"/>
  <c r="F2328" i="4"/>
  <c r="A1909" i="4"/>
  <c r="F2027" i="4"/>
  <c r="F2139" i="4"/>
  <c r="A2021" i="4"/>
  <c r="F2359" i="4"/>
  <c r="A1991" i="4"/>
  <c r="F2109" i="4"/>
  <c r="F2101" i="4"/>
  <c r="A1983" i="4"/>
  <c r="A2054" i="4"/>
  <c r="F2172" i="4"/>
  <c r="A2045" i="4"/>
  <c r="F2163" i="4"/>
  <c r="A2064" i="4"/>
  <c r="F2184" i="4"/>
  <c r="F2057" i="4"/>
  <c r="A1939" i="4"/>
  <c r="F2338" i="4"/>
  <c r="A2220" i="4"/>
  <c r="F2357" i="4"/>
  <c r="A2239" i="4"/>
  <c r="A2114" i="4"/>
  <c r="F2232" i="4"/>
  <c r="A2075" i="4"/>
  <c r="F2292" i="4"/>
  <c r="A2174" i="4"/>
  <c r="F2117" i="4"/>
  <c r="A1999" i="4"/>
  <c r="A2238" i="4"/>
  <c r="A2091" i="4"/>
  <c r="F2209" i="4"/>
  <c r="F2312" i="4"/>
  <c r="A2194" i="4"/>
  <c r="F2237" i="4"/>
  <c r="A2119" i="4"/>
  <c r="A2150" i="4"/>
  <c r="F2268" i="4"/>
  <c r="F2316" i="4"/>
  <c r="A2196" i="4"/>
  <c r="F2193" i="4"/>
  <c r="A2073" i="4"/>
  <c r="F2097" i="4"/>
  <c r="A1979" i="4"/>
  <c r="F2069" i="4"/>
  <c r="A1951" i="4"/>
  <c r="F2197" i="4"/>
  <c r="A2079" i="4"/>
  <c r="A2103" i="4"/>
  <c r="F2221" i="4"/>
  <c r="A2178" i="4"/>
  <c r="F2296" i="4"/>
  <c r="A2179" i="4"/>
  <c r="F2297" i="4"/>
  <c r="A2115" i="4"/>
  <c r="F2233" i="4"/>
  <c r="A1947" i="4"/>
  <c r="F2065" i="4"/>
  <c r="F2285" i="4"/>
  <c r="A2167" i="4"/>
  <c r="F2023" i="4"/>
  <c r="A1905" i="4"/>
  <c r="F2113" i="4"/>
  <c r="A1995" i="4"/>
  <c r="F2093" i="4"/>
  <c r="A1975" i="4"/>
  <c r="F2358" i="4"/>
  <c r="A2240" i="4"/>
  <c r="F2284" i="4"/>
  <c r="A2166" i="4"/>
  <c r="F2347" i="4"/>
  <c r="A2229" i="4"/>
  <c r="F2089" i="4"/>
  <c r="A1971" i="4"/>
  <c r="F2274" i="4"/>
  <c r="A2156" i="4"/>
  <c r="F2187" i="4"/>
  <c r="A2067" i="4"/>
  <c r="D2509" i="4" l="1"/>
  <c r="E2371" i="4"/>
  <c r="D2494" i="4"/>
  <c r="E2356" i="4"/>
  <c r="D2548" i="4"/>
  <c r="E2410" i="4"/>
  <c r="D2602" i="4"/>
  <c r="E2464" i="4"/>
  <c r="D2512" i="4"/>
  <c r="E2374" i="4"/>
  <c r="D2591" i="4"/>
  <c r="E2453" i="4"/>
  <c r="E2432" i="4"/>
  <c r="D2570" i="4"/>
  <c r="D2575" i="4"/>
  <c r="E2437" i="4"/>
  <c r="D2558" i="4"/>
  <c r="E2420" i="4"/>
  <c r="D2613" i="4"/>
  <c r="E2475" i="4"/>
  <c r="D2605" i="4"/>
  <c r="E2467" i="4"/>
  <c r="D2621" i="4"/>
  <c r="E2483" i="4"/>
  <c r="D2521" i="4"/>
  <c r="E2383" i="4"/>
  <c r="E2393" i="4"/>
  <c r="D2531" i="4"/>
  <c r="E2465" i="4"/>
  <c r="D2603" i="4"/>
  <c r="D2559" i="4"/>
  <c r="E2421" i="4"/>
  <c r="D2528" i="4"/>
  <c r="E2390" i="4"/>
  <c r="D2596" i="4"/>
  <c r="E2458" i="4"/>
  <c r="D2492" i="4"/>
  <c r="E2354" i="4"/>
  <c r="D2565" i="4"/>
  <c r="E2427" i="4"/>
  <c r="D2511" i="4"/>
  <c r="E2373" i="4"/>
  <c r="D2571" i="4"/>
  <c r="E2433" i="4"/>
  <c r="D2574" i="4"/>
  <c r="E2436" i="4"/>
  <c r="D2586" i="4"/>
  <c r="E2448" i="4"/>
  <c r="D2534" i="4"/>
  <c r="E2396" i="4"/>
  <c r="D2525" i="4"/>
  <c r="E2387" i="4"/>
  <c r="D2504" i="4"/>
  <c r="E2366" i="4"/>
  <c r="D2588" i="4"/>
  <c r="E2450" i="4"/>
  <c r="D2622" i="4"/>
  <c r="E2484" i="4"/>
  <c r="D2604" i="4"/>
  <c r="E2466" i="4"/>
  <c r="D2578" i="4"/>
  <c r="E2440" i="4"/>
  <c r="D2562" i="4"/>
  <c r="E2424" i="4"/>
  <c r="D2608" i="4"/>
  <c r="E2470" i="4"/>
  <c r="D2527" i="4"/>
  <c r="E2389" i="4"/>
  <c r="E2349" i="4"/>
  <c r="D2487" i="4"/>
  <c r="D2530" i="4"/>
  <c r="E2392" i="4"/>
  <c r="D2549" i="4"/>
  <c r="E2411" i="4"/>
  <c r="E2482" i="4"/>
  <c r="D2620" i="4"/>
  <c r="D2564" i="4"/>
  <c r="E2426" i="4"/>
  <c r="D2529" i="4"/>
  <c r="E2391" i="4"/>
  <c r="D2517" i="4"/>
  <c r="E2379" i="4"/>
  <c r="D2541" i="4"/>
  <c r="E2403" i="4"/>
  <c r="D2526" i="4"/>
  <c r="E2388" i="4"/>
  <c r="D2510" i="4"/>
  <c r="E2372" i="4"/>
  <c r="E2353" i="4"/>
  <c r="D2491" i="4"/>
  <c r="D2489" i="4"/>
  <c r="E2351" i="4"/>
  <c r="D2610" i="4"/>
  <c r="E2472" i="4"/>
  <c r="D2532" i="4"/>
  <c r="E2394" i="4"/>
  <c r="E2382" i="4"/>
  <c r="D2520" i="4"/>
  <c r="D2496" i="4"/>
  <c r="E2358" i="4"/>
  <c r="D2598" i="4"/>
  <c r="E2460" i="4"/>
  <c r="D2579" i="4"/>
  <c r="E2441" i="4"/>
  <c r="D2490" i="4"/>
  <c r="E2352" i="4"/>
  <c r="D2542" i="4"/>
  <c r="E2404" i="4"/>
  <c r="D2577" i="4"/>
  <c r="E2439" i="4"/>
  <c r="D2572" i="4"/>
  <c r="E2434" i="4"/>
  <c r="D2493" i="4"/>
  <c r="E2355" i="4"/>
  <c r="D2540" i="4"/>
  <c r="E2402" i="4"/>
  <c r="D2607" i="4"/>
  <c r="E2469" i="4"/>
  <c r="D2581" i="4"/>
  <c r="E2443" i="4"/>
  <c r="D2519" i="4"/>
  <c r="E2381" i="4"/>
  <c r="E2416" i="4"/>
  <c r="D2554" i="4"/>
  <c r="D2609" i="4"/>
  <c r="E2471" i="4"/>
  <c r="E2428" i="4"/>
  <c r="D2566" i="4"/>
  <c r="D2595" i="4"/>
  <c r="E2457" i="4"/>
  <c r="D2533" i="4"/>
  <c r="E2395" i="4"/>
  <c r="D2518" i="4"/>
  <c r="E2380" i="4"/>
  <c r="D2601" i="4"/>
  <c r="E2463" i="4"/>
  <c r="D2502" i="4"/>
  <c r="E2364" i="4"/>
  <c r="E2446" i="4"/>
  <c r="D2584" i="4"/>
  <c r="D2560" i="4"/>
  <c r="E2422" i="4"/>
  <c r="D2501" i="4"/>
  <c r="E2363" i="4"/>
  <c r="D2505" i="4"/>
  <c r="E2367" i="4"/>
  <c r="E2430" i="4"/>
  <c r="D2568" i="4"/>
  <c r="D2587" i="4"/>
  <c r="E2449" i="4"/>
  <c r="D2563" i="4"/>
  <c r="E2425" i="4"/>
  <c r="D2552" i="4"/>
  <c r="E2414" i="4"/>
  <c r="D2590" i="4"/>
  <c r="E2452" i="4"/>
  <c r="D2553" i="4"/>
  <c r="E2415" i="4"/>
  <c r="D2507" i="4"/>
  <c r="E2369" i="4"/>
  <c r="D2551" i="4"/>
  <c r="E2413" i="4"/>
  <c r="D2524" i="4"/>
  <c r="E2386" i="4"/>
  <c r="D2506" i="4"/>
  <c r="E2368" i="4"/>
  <c r="D2516" i="4"/>
  <c r="E2378" i="4"/>
  <c r="D2589" i="4"/>
  <c r="E2451" i="4"/>
  <c r="D2597" i="4"/>
  <c r="E2459" i="4"/>
  <c r="D2522" i="4"/>
  <c r="E2384" i="4"/>
  <c r="D2547" i="4"/>
  <c r="E2409" i="4"/>
  <c r="D2544" i="4"/>
  <c r="E2406" i="4"/>
  <c r="D2606" i="4"/>
  <c r="E2468" i="4"/>
  <c r="D2536" i="4"/>
  <c r="E2398" i="4"/>
  <c r="E2435" i="4"/>
  <c r="D2573" i="4"/>
  <c r="D2617" i="4"/>
  <c r="E2479" i="4"/>
  <c r="D2567" i="4"/>
  <c r="E2429" i="4"/>
  <c r="D2535" i="4"/>
  <c r="E2397" i="4"/>
  <c r="E2442" i="4"/>
  <c r="D2580" i="4"/>
  <c r="D2612" i="4"/>
  <c r="E2474" i="4"/>
  <c r="D2498" i="4"/>
  <c r="E2360" i="4"/>
  <c r="D2539" i="4"/>
  <c r="E2401" i="4"/>
  <c r="D2515" i="4"/>
  <c r="E2377" i="4"/>
  <c r="D2555" i="4"/>
  <c r="E2417" i="4"/>
  <c r="E2361" i="4"/>
  <c r="D2499" i="4"/>
  <c r="D2615" i="4"/>
  <c r="E2477" i="4"/>
  <c r="D2592" i="4"/>
  <c r="E2454" i="4"/>
  <c r="D2582" i="4"/>
  <c r="E2444" i="4"/>
  <c r="D2497" i="4"/>
  <c r="E2359" i="4"/>
  <c r="D2623" i="4"/>
  <c r="E2485" i="4"/>
  <c r="D2513" i="4"/>
  <c r="E2375" i="4"/>
  <c r="D2495" i="4"/>
  <c r="E2357" i="4"/>
  <c r="D2508" i="4"/>
  <c r="E2370" i="4"/>
  <c r="D2611" i="4"/>
  <c r="E2473" i="4"/>
  <c r="D2486" i="4"/>
  <c r="E2348" i="4"/>
  <c r="E2418" i="4"/>
  <c r="D2556" i="4"/>
  <c r="D2546" i="4"/>
  <c r="E2408" i="4"/>
  <c r="D2618" i="4"/>
  <c r="E2480" i="4"/>
  <c r="F2356" i="4"/>
  <c r="D2537" i="4"/>
  <c r="E2399" i="4"/>
  <c r="D2600" i="4"/>
  <c r="E2462" i="4"/>
  <c r="D2593" i="4"/>
  <c r="E2455" i="4"/>
  <c r="D2614" i="4"/>
  <c r="E2476" i="4"/>
  <c r="E2362" i="4"/>
  <c r="D2500" i="4"/>
  <c r="D2503" i="4"/>
  <c r="E2365" i="4"/>
  <c r="D2545" i="4"/>
  <c r="E2407" i="4"/>
  <c r="D2619" i="4"/>
  <c r="E2481" i="4"/>
  <c r="D2585" i="4"/>
  <c r="E2447" i="4"/>
  <c r="D2538" i="4"/>
  <c r="E2400" i="4"/>
  <c r="E2385" i="4"/>
  <c r="D2523" i="4"/>
  <c r="D2543" i="4"/>
  <c r="E2405" i="4"/>
  <c r="D2594" i="4"/>
  <c r="E2456" i="4"/>
  <c r="D2583" i="4"/>
  <c r="E2445" i="4"/>
  <c r="D2576" i="4"/>
  <c r="E2438" i="4"/>
  <c r="D2488" i="4"/>
  <c r="E2350" i="4"/>
  <c r="D2550" i="4"/>
  <c r="E2412" i="4"/>
  <c r="E2431" i="4"/>
  <c r="D2569" i="4"/>
  <c r="D2599" i="4"/>
  <c r="E2461" i="4"/>
  <c r="D2616" i="4"/>
  <c r="E2478" i="4"/>
  <c r="D2561" i="4"/>
  <c r="E2423" i="4"/>
  <c r="D2514" i="4"/>
  <c r="E2376" i="4"/>
  <c r="D2557" i="4"/>
  <c r="E2419" i="4"/>
  <c r="F2242" i="4"/>
  <c r="A2242" i="4" s="1"/>
  <c r="F2236" i="4"/>
  <c r="A2236" i="4" s="1"/>
  <c r="F2340" i="4"/>
  <c r="A2340" i="4" s="1"/>
  <c r="F2352" i="4"/>
  <c r="A2352" i="4" s="1"/>
  <c r="F2142" i="4"/>
  <c r="A2142" i="4" s="1"/>
  <c r="F2212" i="4"/>
  <c r="A2212" i="4" s="1"/>
  <c r="F2318" i="4"/>
  <c r="A2318" i="4" s="1"/>
  <c r="F2322" i="4"/>
  <c r="A2322" i="4" s="1"/>
  <c r="F2344" i="4"/>
  <c r="A2344" i="4" s="1"/>
  <c r="F2314" i="4"/>
  <c r="A2314" i="4" s="1"/>
  <c r="F2136" i="4"/>
  <c r="A2136" i="4" s="1"/>
  <c r="F2152" i="4"/>
  <c r="A2152" i="4" s="1"/>
  <c r="F2224" i="4"/>
  <c r="A2224" i="4" s="1"/>
  <c r="F2164" i="4"/>
  <c r="A2164" i="4" s="1"/>
  <c r="F2186" i="4"/>
  <c r="A2186" i="4" s="1"/>
  <c r="F2192" i="4"/>
  <c r="A2192" i="4" s="1"/>
  <c r="F2143" i="4"/>
  <c r="A2143" i="4" s="1"/>
  <c r="F2148" i="4"/>
  <c r="A2148" i="4" s="1"/>
  <c r="F2246" i="4"/>
  <c r="A2246" i="4" s="1"/>
  <c r="F2135" i="4"/>
  <c r="A2135" i="4" s="1"/>
  <c r="F2147" i="4"/>
  <c r="A2147" i="4" s="1"/>
  <c r="F2144" i="4"/>
  <c r="A2144" i="4" s="1"/>
  <c r="F2160" i="4"/>
  <c r="A2160" i="4" s="1"/>
  <c r="F2158" i="4"/>
  <c r="A2158" i="4" s="1"/>
  <c r="F2183" i="4"/>
  <c r="A2183" i="4" s="1"/>
  <c r="F2376" i="4"/>
  <c r="A2376" i="4" s="1"/>
  <c r="F2330" i="4"/>
  <c r="A2330" i="4" s="1"/>
  <c r="F2306" i="4"/>
  <c r="A2306" i="4" s="1"/>
  <c r="F2248" i="4"/>
  <c r="A2248" i="4" s="1"/>
  <c r="F2326" i="4"/>
  <c r="A2326" i="4" s="1"/>
  <c r="F2230" i="4"/>
  <c r="A2230" i="4" s="1"/>
  <c r="F2200" i="4"/>
  <c r="A2200" i="4" s="1"/>
  <c r="F2134" i="4"/>
  <c r="A2134" i="4" s="1"/>
  <c r="F2176" i="4"/>
  <c r="A2176" i="4" s="1"/>
  <c r="F2146" i="4"/>
  <c r="A2146" i="4" s="1"/>
  <c r="F2171" i="4"/>
  <c r="A2171" i="4" s="1"/>
  <c r="F2392" i="4"/>
  <c r="A2274" i="4"/>
  <c r="F2415" i="4"/>
  <c r="A2297" i="4"/>
  <c r="F2474" i="4"/>
  <c r="A2356" i="4"/>
  <c r="A2347" i="4"/>
  <c r="F2467" i="4"/>
  <c r="A2232" i="4"/>
  <c r="F2350" i="4"/>
  <c r="A2163" i="4"/>
  <c r="F2281" i="4"/>
  <c r="A2328" i="4"/>
  <c r="F2446" i="4"/>
  <c r="A2175" i="4"/>
  <c r="F2293" i="4"/>
  <c r="F2203" i="4"/>
  <c r="A2085" i="4"/>
  <c r="A2225" i="4"/>
  <c r="F2343" i="4"/>
  <c r="F2153" i="4"/>
  <c r="A2035" i="4"/>
  <c r="A2132" i="4"/>
  <c r="F2250" i="4"/>
  <c r="A2288" i="4"/>
  <c r="F2406" i="4"/>
  <c r="F2195" i="4"/>
  <c r="A2077" i="4"/>
  <c r="A2296" i="4"/>
  <c r="F2414" i="4"/>
  <c r="A2172" i="4"/>
  <c r="F2290" i="4"/>
  <c r="F2181" i="4"/>
  <c r="A2061" i="4"/>
  <c r="A2245" i="4"/>
  <c r="F2363" i="4"/>
  <c r="A2043" i="4"/>
  <c r="F2161" i="4"/>
  <c r="F2402" i="4"/>
  <c r="A2284" i="4"/>
  <c r="A2089" i="4"/>
  <c r="F2207" i="4"/>
  <c r="F2189" i="4"/>
  <c r="A2069" i="4"/>
  <c r="F2355" i="4"/>
  <c r="A2237" i="4"/>
  <c r="F2235" i="4"/>
  <c r="A2117" i="4"/>
  <c r="F2247" i="4"/>
  <c r="A2129" i="4"/>
  <c r="F2367" i="4"/>
  <c r="A2249" i="4"/>
  <c r="A2300" i="4"/>
  <c r="F2418" i="4"/>
  <c r="F2137" i="4"/>
  <c r="A2019" i="4"/>
  <c r="F2466" i="4"/>
  <c r="A2346" i="4"/>
  <c r="A2057" i="4"/>
  <c r="F2177" i="4"/>
  <c r="F2451" i="4"/>
  <c r="F2442" i="4"/>
  <c r="A2324" i="4"/>
  <c r="F2199" i="4"/>
  <c r="A2081" i="4"/>
  <c r="A2244" i="4"/>
  <c r="F2362" i="4"/>
  <c r="F2476" i="4"/>
  <c r="A2358" i="4"/>
  <c r="A2285" i="4"/>
  <c r="F2403" i="4"/>
  <c r="F2185" i="4"/>
  <c r="A2065" i="4"/>
  <c r="A2221" i="4"/>
  <c r="F2339" i="4"/>
  <c r="F2302" i="4"/>
  <c r="A2184" i="4"/>
  <c r="A2273" i="4"/>
  <c r="F2391" i="4"/>
  <c r="A2256" i="4"/>
  <c r="F2374" i="4"/>
  <c r="A2321" i="4"/>
  <c r="F2439" i="4"/>
  <c r="A2280" i="4"/>
  <c r="F2398" i="4"/>
  <c r="F2390" i="4"/>
  <c r="A2272" i="4"/>
  <c r="F2215" i="4"/>
  <c r="A2097" i="4"/>
  <c r="F2305" i="4"/>
  <c r="A2187" i="4"/>
  <c r="F2211" i="4"/>
  <c r="A2093" i="4"/>
  <c r="F2410" i="4"/>
  <c r="A2292" i="4"/>
  <c r="A2357" i="4"/>
  <c r="F2475" i="4"/>
  <c r="F2219" i="4"/>
  <c r="A2101" i="4"/>
  <c r="A2308" i="4"/>
  <c r="F2426" i="4"/>
  <c r="F2454" i="4"/>
  <c r="A2334" i="4"/>
  <c r="F2311" i="4"/>
  <c r="A2193" i="4"/>
  <c r="A2312" i="4"/>
  <c r="F2430" i="4"/>
  <c r="A2139" i="4"/>
  <c r="F2257" i="4"/>
  <c r="A2125" i="4"/>
  <c r="F2243" i="4"/>
  <c r="A2277" i="4"/>
  <c r="F2395" i="4"/>
  <c r="F2223" i="4"/>
  <c r="A2105" i="4"/>
  <c r="F2165" i="4"/>
  <c r="A2047" i="4"/>
  <c r="A2039" i="4"/>
  <c r="F2157" i="4"/>
  <c r="F2386" i="4"/>
  <c r="A2268" i="4"/>
  <c r="A2359" i="4"/>
  <c r="F2477" i="4"/>
  <c r="A2233" i="4"/>
  <c r="F2351" i="4"/>
  <c r="F2329" i="4"/>
  <c r="A2209" i="4"/>
  <c r="F2313" i="4"/>
  <c r="F2227" i="4"/>
  <c r="A2109" i="4"/>
  <c r="A2191" i="4"/>
  <c r="F2309" i="4"/>
  <c r="F2269" i="4"/>
  <c r="A2151" i="4"/>
  <c r="A2218" i="4"/>
  <c r="F2336" i="4"/>
  <c r="F2173" i="4"/>
  <c r="A2055" i="4"/>
  <c r="A2205" i="4"/>
  <c r="F2325" i="4"/>
  <c r="A2287" i="4"/>
  <c r="F2405" i="4"/>
  <c r="F2534" i="4"/>
  <c r="A2416" i="4"/>
  <c r="F2141" i="4"/>
  <c r="A2023" i="4"/>
  <c r="A2113" i="4"/>
  <c r="F2231" i="4"/>
  <c r="F2434" i="4"/>
  <c r="A2316" i="4"/>
  <c r="A2027" i="4"/>
  <c r="F2145" i="4"/>
  <c r="F2133" i="4"/>
  <c r="A2015" i="4"/>
  <c r="F2149" i="4"/>
  <c r="A2031" i="4"/>
  <c r="A2197" i="4"/>
  <c r="F2317" i="4"/>
  <c r="F2458" i="4"/>
  <c r="A2338" i="4"/>
  <c r="A2217" i="4"/>
  <c r="F2335" i="4"/>
  <c r="A2286" i="4"/>
  <c r="F2404" i="4"/>
  <c r="D2624" i="4" l="1"/>
  <c r="E2486" i="4"/>
  <c r="D2635" i="4"/>
  <c r="E2497" i="4"/>
  <c r="D2653" i="4"/>
  <c r="E2515" i="4"/>
  <c r="D2705" i="4"/>
  <c r="E2567" i="4"/>
  <c r="D2685" i="4"/>
  <c r="E2547" i="4"/>
  <c r="D2662" i="4"/>
  <c r="E2524" i="4"/>
  <c r="E2563" i="4"/>
  <c r="D2701" i="4"/>
  <c r="D2678" i="4"/>
  <c r="E2540" i="4"/>
  <c r="D2717" i="4"/>
  <c r="E2579" i="4"/>
  <c r="E2489" i="4"/>
  <c r="D2627" i="4"/>
  <c r="D2667" i="4"/>
  <c r="E2529" i="4"/>
  <c r="D2665" i="4"/>
  <c r="E2527" i="4"/>
  <c r="D2760" i="4"/>
  <c r="E2622" i="4"/>
  <c r="D2712" i="4"/>
  <c r="E2574" i="4"/>
  <c r="D2666" i="4"/>
  <c r="E2528" i="4"/>
  <c r="D2743" i="4"/>
  <c r="E2605" i="4"/>
  <c r="D2650" i="4"/>
  <c r="E2512" i="4"/>
  <c r="D2629" i="4"/>
  <c r="E2491" i="4"/>
  <c r="D2721" i="4"/>
  <c r="E2583" i="4"/>
  <c r="D2738" i="4"/>
  <c r="E2600" i="4"/>
  <c r="D2749" i="4"/>
  <c r="E2611" i="4"/>
  <c r="E2582" i="4"/>
  <c r="D2720" i="4"/>
  <c r="D2677" i="4"/>
  <c r="E2539" i="4"/>
  <c r="D2755" i="4"/>
  <c r="E2617" i="4"/>
  <c r="D2660" i="4"/>
  <c r="E2522" i="4"/>
  <c r="D2689" i="4"/>
  <c r="E2551" i="4"/>
  <c r="D2725" i="4"/>
  <c r="E2587" i="4"/>
  <c r="D2640" i="4"/>
  <c r="E2502" i="4"/>
  <c r="D2747" i="4"/>
  <c r="E2609" i="4"/>
  <c r="D2631" i="4"/>
  <c r="E2493" i="4"/>
  <c r="D2736" i="4"/>
  <c r="E2598" i="4"/>
  <c r="D2702" i="4"/>
  <c r="E2564" i="4"/>
  <c r="D2746" i="4"/>
  <c r="E2608" i="4"/>
  <c r="D2726" i="4"/>
  <c r="E2588" i="4"/>
  <c r="D2709" i="4"/>
  <c r="E2571" i="4"/>
  <c r="D2697" i="4"/>
  <c r="E2559" i="4"/>
  <c r="D2751" i="4"/>
  <c r="E2613" i="4"/>
  <c r="D2740" i="4"/>
  <c r="E2602" i="4"/>
  <c r="D2722" i="4"/>
  <c r="E2584" i="4"/>
  <c r="D2737" i="4"/>
  <c r="E2599" i="4"/>
  <c r="D2732" i="4"/>
  <c r="E2594" i="4"/>
  <c r="D2683" i="4"/>
  <c r="E2545" i="4"/>
  <c r="D2675" i="4"/>
  <c r="E2537" i="4"/>
  <c r="D2711" i="4"/>
  <c r="E2573" i="4"/>
  <c r="D2706" i="4"/>
  <c r="E2568" i="4"/>
  <c r="E2554" i="4"/>
  <c r="D2692" i="4"/>
  <c r="D2758" i="4"/>
  <c r="E2620" i="4"/>
  <c r="D2741" i="4"/>
  <c r="E2603" i="4"/>
  <c r="D2714" i="4"/>
  <c r="E2576" i="4"/>
  <c r="D2707" i="4"/>
  <c r="E2569" i="4"/>
  <c r="D2646" i="4"/>
  <c r="E2508" i="4"/>
  <c r="D2730" i="4"/>
  <c r="E2592" i="4"/>
  <c r="D2636" i="4"/>
  <c r="E2498" i="4"/>
  <c r="D2735" i="4"/>
  <c r="E2597" i="4"/>
  <c r="E2507" i="4"/>
  <c r="D2645" i="4"/>
  <c r="E2601" i="4"/>
  <c r="D2739" i="4"/>
  <c r="D2710" i="4"/>
  <c r="E2572" i="4"/>
  <c r="D2634" i="4"/>
  <c r="E2496" i="4"/>
  <c r="D2648" i="4"/>
  <c r="E2510" i="4"/>
  <c r="D2700" i="4"/>
  <c r="E2562" i="4"/>
  <c r="D2642" i="4"/>
  <c r="E2504" i="4"/>
  <c r="D2649" i="4"/>
  <c r="E2511" i="4"/>
  <c r="D2696" i="4"/>
  <c r="E2558" i="4"/>
  <c r="D2686" i="4"/>
  <c r="E2548" i="4"/>
  <c r="D2754" i="4"/>
  <c r="E2616" i="4"/>
  <c r="E2520" i="4"/>
  <c r="D2658" i="4"/>
  <c r="D2669" i="4"/>
  <c r="E2531" i="4"/>
  <c r="D2681" i="4"/>
  <c r="E2543" i="4"/>
  <c r="D2641" i="4"/>
  <c r="E2503" i="4"/>
  <c r="D2661" i="4"/>
  <c r="E2523" i="4"/>
  <c r="D2638" i="4"/>
  <c r="E2500" i="4"/>
  <c r="D2756" i="4"/>
  <c r="E2618" i="4"/>
  <c r="D2633" i="4"/>
  <c r="E2495" i="4"/>
  <c r="D2753" i="4"/>
  <c r="E2615" i="4"/>
  <c r="E2612" i="4"/>
  <c r="D2750" i="4"/>
  <c r="D2674" i="4"/>
  <c r="E2536" i="4"/>
  <c r="D2727" i="4"/>
  <c r="E2589" i="4"/>
  <c r="D2691" i="4"/>
  <c r="E2553" i="4"/>
  <c r="D2643" i="4"/>
  <c r="E2505" i="4"/>
  <c r="D2656" i="4"/>
  <c r="E2518" i="4"/>
  <c r="E2519" i="4"/>
  <c r="D2657" i="4"/>
  <c r="D2715" i="4"/>
  <c r="E2577" i="4"/>
  <c r="D2664" i="4"/>
  <c r="E2526" i="4"/>
  <c r="D2687" i="4"/>
  <c r="E2549" i="4"/>
  <c r="D2716" i="4"/>
  <c r="E2578" i="4"/>
  <c r="D2663" i="4"/>
  <c r="E2525" i="4"/>
  <c r="D2703" i="4"/>
  <c r="E2565" i="4"/>
  <c r="E2575" i="4"/>
  <c r="D2713" i="4"/>
  <c r="E2619" i="4"/>
  <c r="D2757" i="4"/>
  <c r="D2708" i="4"/>
  <c r="E2570" i="4"/>
  <c r="D2699" i="4"/>
  <c r="E2561" i="4"/>
  <c r="D2731" i="4"/>
  <c r="E2593" i="4"/>
  <c r="D2704" i="4"/>
  <c r="E2566" i="4"/>
  <c r="D2695" i="4"/>
  <c r="E2557" i="4"/>
  <c r="E2550" i="4"/>
  <c r="D2688" i="4"/>
  <c r="D2637" i="4"/>
  <c r="E2499" i="4"/>
  <c r="D2718" i="4"/>
  <c r="E2580" i="4"/>
  <c r="D2684" i="4"/>
  <c r="E2546" i="4"/>
  <c r="D2651" i="4"/>
  <c r="E2513" i="4"/>
  <c r="D2744" i="4"/>
  <c r="E2606" i="4"/>
  <c r="D2654" i="4"/>
  <c r="E2516" i="4"/>
  <c r="D2728" i="4"/>
  <c r="E2590" i="4"/>
  <c r="E2501" i="4"/>
  <c r="D2639" i="4"/>
  <c r="D2671" i="4"/>
  <c r="E2533" i="4"/>
  <c r="D2719" i="4"/>
  <c r="E2581" i="4"/>
  <c r="E2542" i="4"/>
  <c r="D2680" i="4"/>
  <c r="D2670" i="4"/>
  <c r="E2532" i="4"/>
  <c r="D2679" i="4"/>
  <c r="E2541" i="4"/>
  <c r="D2668" i="4"/>
  <c r="E2530" i="4"/>
  <c r="E2534" i="4"/>
  <c r="D2672" i="4"/>
  <c r="D2630" i="4"/>
  <c r="E2492" i="4"/>
  <c r="D2659" i="4"/>
  <c r="E2521" i="4"/>
  <c r="D2632" i="4"/>
  <c r="E2494" i="4"/>
  <c r="E2487" i="4"/>
  <c r="D2625" i="4"/>
  <c r="D2723" i="4"/>
  <c r="E2585" i="4"/>
  <c r="D2652" i="4"/>
  <c r="E2514" i="4"/>
  <c r="D2626" i="4"/>
  <c r="E2488" i="4"/>
  <c r="D2676" i="4"/>
  <c r="E2538" i="4"/>
  <c r="D2752" i="4"/>
  <c r="E2614" i="4"/>
  <c r="D2694" i="4"/>
  <c r="E2556" i="4"/>
  <c r="D2761" i="4"/>
  <c r="E2623" i="4"/>
  <c r="D2693" i="4"/>
  <c r="E2555" i="4"/>
  <c r="D2673" i="4"/>
  <c r="E2535" i="4"/>
  <c r="D2682" i="4"/>
  <c r="E2544" i="4"/>
  <c r="D2644" i="4"/>
  <c r="E2506" i="4"/>
  <c r="D2690" i="4"/>
  <c r="E2552" i="4"/>
  <c r="E2560" i="4"/>
  <c r="D2698" i="4"/>
  <c r="D2733" i="4"/>
  <c r="E2595" i="4"/>
  <c r="D2745" i="4"/>
  <c r="E2607" i="4"/>
  <c r="D2628" i="4"/>
  <c r="E2490" i="4"/>
  <c r="D2748" i="4"/>
  <c r="E2610" i="4"/>
  <c r="D2655" i="4"/>
  <c r="E2517" i="4"/>
  <c r="D2742" i="4"/>
  <c r="E2604" i="4"/>
  <c r="D2724" i="4"/>
  <c r="E2586" i="4"/>
  <c r="D2734" i="4"/>
  <c r="E2596" i="4"/>
  <c r="D2759" i="4"/>
  <c r="E2621" i="4"/>
  <c r="D2729" i="4"/>
  <c r="E2591" i="4"/>
  <c r="D2647" i="4"/>
  <c r="E2509" i="4"/>
  <c r="F2360" i="4"/>
  <c r="A2360" i="4" s="1"/>
  <c r="F2289" i="4"/>
  <c r="A2289" i="4" s="1"/>
  <c r="F2320" i="4"/>
  <c r="A2320" i="4" s="1"/>
  <c r="F2424" i="4"/>
  <c r="A2424" i="4" s="1"/>
  <c r="F2253" i="4"/>
  <c r="A2253" i="4" s="1"/>
  <c r="F2342" i="4"/>
  <c r="A2342" i="4" s="1"/>
  <c r="F2260" i="4"/>
  <c r="A2260" i="4" s="1"/>
  <c r="F2264" i="4"/>
  <c r="A2264" i="4" s="1"/>
  <c r="F2278" i="4"/>
  <c r="A2278" i="4" s="1"/>
  <c r="F2364" i="4"/>
  <c r="A2364" i="4" s="1"/>
  <c r="F2310" i="4"/>
  <c r="A2310" i="4" s="1"/>
  <c r="F2440" i="4"/>
  <c r="A2440" i="4" s="1"/>
  <c r="F2348" i="4"/>
  <c r="A2348" i="4" s="1"/>
  <c r="F2448" i="4"/>
  <c r="A2448" i="4" s="1"/>
  <c r="F2270" i="4"/>
  <c r="A2270" i="4" s="1"/>
  <c r="F2444" i="4"/>
  <c r="A2444" i="4" s="1"/>
  <c r="F2262" i="4"/>
  <c r="A2262" i="4" s="1"/>
  <c r="F2266" i="4"/>
  <c r="A2266" i="4" s="1"/>
  <c r="F2254" i="4"/>
  <c r="A2254" i="4" s="1"/>
  <c r="F2436" i="4"/>
  <c r="A2436" i="4" s="1"/>
  <c r="F2294" i="4"/>
  <c r="A2294" i="4" s="1"/>
  <c r="F2494" i="4"/>
  <c r="A2494" i="4" s="1"/>
  <c r="F2304" i="4"/>
  <c r="A2304" i="4" s="1"/>
  <c r="F2460" i="4"/>
  <c r="A2460" i="4" s="1"/>
  <c r="F2464" i="4"/>
  <c r="A2464" i="4" s="1"/>
  <c r="F2276" i="4"/>
  <c r="A2276" i="4" s="1"/>
  <c r="F2265" i="4"/>
  <c r="A2265" i="4" s="1"/>
  <c r="F2261" i="4"/>
  <c r="A2261" i="4" s="1"/>
  <c r="F2432" i="4"/>
  <c r="A2432" i="4" s="1"/>
  <c r="F2332" i="4"/>
  <c r="A2332" i="4" s="1"/>
  <c r="F2452" i="4"/>
  <c r="A2452" i="4" s="1"/>
  <c r="F2252" i="4"/>
  <c r="A2252" i="4" s="1"/>
  <c r="F2366" i="4"/>
  <c r="A2366" i="4" s="1"/>
  <c r="F2301" i="4"/>
  <c r="A2301" i="4" s="1"/>
  <c r="F2282" i="4"/>
  <c r="A2282" i="4" s="1"/>
  <c r="F2354" i="4"/>
  <c r="A2354" i="4" s="1"/>
  <c r="A2351" i="4"/>
  <c r="F2353" i="4"/>
  <c r="A2235" i="4"/>
  <c r="F2552" i="4"/>
  <c r="A2434" i="4"/>
  <c r="A2269" i="4"/>
  <c r="F2387" i="4"/>
  <c r="F2447" i="4"/>
  <c r="A2329" i="4"/>
  <c r="F2423" i="4"/>
  <c r="A2305" i="4"/>
  <c r="F2557" i="4"/>
  <c r="A2439" i="4"/>
  <c r="A2339" i="4"/>
  <c r="F2459" i="4"/>
  <c r="A2418" i="4"/>
  <c r="F2536" i="4"/>
  <c r="A2290" i="4"/>
  <c r="F2408" i="4"/>
  <c r="F2520" i="4"/>
  <c r="A2402" i="4"/>
  <c r="F2323" i="4"/>
  <c r="A2203" i="4"/>
  <c r="F2283" i="4"/>
  <c r="A2165" i="4"/>
  <c r="F2572" i="4"/>
  <c r="A2454" i="4"/>
  <c r="F2333" i="4"/>
  <c r="A2215" i="4"/>
  <c r="F2569" i="4"/>
  <c r="A2451" i="4"/>
  <c r="A2161" i="4"/>
  <c r="F2279" i="4"/>
  <c r="A2250" i="4"/>
  <c r="F2368" i="4"/>
  <c r="F2411" i="4"/>
  <c r="A2293" i="4"/>
  <c r="A2350" i="4"/>
  <c r="F2470" i="4"/>
  <c r="F2455" i="4"/>
  <c r="A2335" i="4"/>
  <c r="A2430" i="4"/>
  <c r="F2548" i="4"/>
  <c r="A2374" i="4"/>
  <c r="F2492" i="4"/>
  <c r="F2584" i="4"/>
  <c r="A2466" i="4"/>
  <c r="F2485" i="4"/>
  <c r="A2367" i="4"/>
  <c r="F2473" i="4"/>
  <c r="A2355" i="4"/>
  <c r="F2594" i="4"/>
  <c r="A2474" i="4"/>
  <c r="F2528" i="4"/>
  <c r="A2410" i="4"/>
  <c r="A2227" i="4"/>
  <c r="F2345" i="4"/>
  <c r="F2597" i="4"/>
  <c r="A2477" i="4"/>
  <c r="F2331" i="4"/>
  <c r="A2211" i="4"/>
  <c r="A2185" i="4"/>
  <c r="F2303" i="4"/>
  <c r="A2317" i="4"/>
  <c r="F2435" i="4"/>
  <c r="A2231" i="4"/>
  <c r="F2349" i="4"/>
  <c r="F2263" i="4"/>
  <c r="A2145" i="4"/>
  <c r="F2259" i="4"/>
  <c r="A2141" i="4"/>
  <c r="F2544" i="4"/>
  <c r="A2426" i="4"/>
  <c r="F2267" i="4"/>
  <c r="A2149" i="4"/>
  <c r="F2291" i="4"/>
  <c r="A2173" i="4"/>
  <c r="F2341" i="4"/>
  <c r="A2223" i="4"/>
  <c r="A2391" i="4"/>
  <c r="F2509" i="4"/>
  <c r="A2403" i="4"/>
  <c r="F2521" i="4"/>
  <c r="A2362" i="4"/>
  <c r="F2480" i="4"/>
  <c r="A2363" i="4"/>
  <c r="F2481" i="4"/>
  <c r="F2564" i="4"/>
  <c r="A2446" i="4"/>
  <c r="A2467" i="4"/>
  <c r="F2585" i="4"/>
  <c r="F2560" i="4"/>
  <c r="A2442" i="4"/>
  <c r="A2406" i="4"/>
  <c r="F2524" i="4"/>
  <c r="A2313" i="4"/>
  <c r="F2431" i="4"/>
  <c r="A2395" i="4"/>
  <c r="F2513" i="4"/>
  <c r="A2137" i="4"/>
  <c r="F2255" i="4"/>
  <c r="F2365" i="4"/>
  <c r="A2247" i="4"/>
  <c r="F2307" i="4"/>
  <c r="A2189" i="4"/>
  <c r="F2532" i="4"/>
  <c r="A2414" i="4"/>
  <c r="A2309" i="4"/>
  <c r="F2427" i="4"/>
  <c r="F2576" i="4"/>
  <c r="A2458" i="4"/>
  <c r="F2251" i="4"/>
  <c r="A2133" i="4"/>
  <c r="F2652" i="4"/>
  <c r="A2534" i="4"/>
  <c r="F2456" i="4"/>
  <c r="A2336" i="4"/>
  <c r="A2386" i="4"/>
  <c r="F2504" i="4"/>
  <c r="A2390" i="4"/>
  <c r="F2508" i="4"/>
  <c r="F2271" i="4"/>
  <c r="A2153" i="4"/>
  <c r="F2533" i="4"/>
  <c r="A2415" i="4"/>
  <c r="F2522" i="4"/>
  <c r="A2404" i="4"/>
  <c r="A2325" i="4"/>
  <c r="F2443" i="4"/>
  <c r="A2311" i="4"/>
  <c r="F2429" i="4"/>
  <c r="F2337" i="4"/>
  <c r="A2219" i="4"/>
  <c r="F2327" i="4"/>
  <c r="A2207" i="4"/>
  <c r="A2343" i="4"/>
  <c r="F2463" i="4"/>
  <c r="F2399" i="4"/>
  <c r="A2281" i="4"/>
  <c r="A2405" i="4"/>
  <c r="F2523" i="4"/>
  <c r="A2398" i="4"/>
  <c r="F2516" i="4"/>
  <c r="F2596" i="4"/>
  <c r="A2476" i="4"/>
  <c r="F2319" i="4"/>
  <c r="A2199" i="4"/>
  <c r="F2295" i="4"/>
  <c r="A2177" i="4"/>
  <c r="F2510" i="4"/>
  <c r="A2392" i="4"/>
  <c r="A2257" i="4"/>
  <c r="F2375" i="4"/>
  <c r="F2275" i="4"/>
  <c r="A2157" i="4"/>
  <c r="F2361" i="4"/>
  <c r="A2243" i="4"/>
  <c r="A2475" i="4"/>
  <c r="F2595" i="4"/>
  <c r="A2302" i="4"/>
  <c r="F2420" i="4"/>
  <c r="F2299" i="4"/>
  <c r="A2181" i="4"/>
  <c r="A2195" i="4"/>
  <c r="F2315" i="4"/>
  <c r="D2897" i="4" l="1"/>
  <c r="E2759" i="4"/>
  <c r="D2766" i="4"/>
  <c r="E2628" i="4"/>
  <c r="D2820" i="4"/>
  <c r="E2682" i="4"/>
  <c r="D2814" i="4"/>
  <c r="E2676" i="4"/>
  <c r="D2797" i="4"/>
  <c r="E2659" i="4"/>
  <c r="E2670" i="4"/>
  <c r="D2808" i="4"/>
  <c r="D2792" i="4"/>
  <c r="E2654" i="4"/>
  <c r="D2802" i="4"/>
  <c r="E2664" i="4"/>
  <c r="D2865" i="4"/>
  <c r="E2727" i="4"/>
  <c r="D2776" i="4"/>
  <c r="E2638" i="4"/>
  <c r="D2838" i="4"/>
  <c r="E2700" i="4"/>
  <c r="D2873" i="4"/>
  <c r="E2735" i="4"/>
  <c r="E2741" i="4"/>
  <c r="D2879" i="4"/>
  <c r="D2821" i="4"/>
  <c r="E2683" i="4"/>
  <c r="E2697" i="4"/>
  <c r="D2835" i="4"/>
  <c r="D2769" i="4"/>
  <c r="E2631" i="4"/>
  <c r="D2893" i="4"/>
  <c r="E2755" i="4"/>
  <c r="D2767" i="4"/>
  <c r="E2629" i="4"/>
  <c r="D2803" i="4"/>
  <c r="E2665" i="4"/>
  <c r="D2800" i="4"/>
  <c r="E2662" i="4"/>
  <c r="D2818" i="4"/>
  <c r="E2680" i="4"/>
  <c r="D2851" i="4"/>
  <c r="E2713" i="4"/>
  <c r="D2872" i="4"/>
  <c r="E2734" i="4"/>
  <c r="D2883" i="4"/>
  <c r="E2745" i="4"/>
  <c r="E2673" i="4"/>
  <c r="D2811" i="4"/>
  <c r="D2764" i="4"/>
  <c r="E2626" i="4"/>
  <c r="D2768" i="4"/>
  <c r="E2630" i="4"/>
  <c r="D2882" i="4"/>
  <c r="E2744" i="4"/>
  <c r="D2833" i="4"/>
  <c r="E2695" i="4"/>
  <c r="D2853" i="4"/>
  <c r="E2715" i="4"/>
  <c r="D2812" i="4"/>
  <c r="E2674" i="4"/>
  <c r="D2799" i="4"/>
  <c r="E2661" i="4"/>
  <c r="D2892" i="4"/>
  <c r="E2754" i="4"/>
  <c r="D2786" i="4"/>
  <c r="E2648" i="4"/>
  <c r="D2774" i="4"/>
  <c r="E2636" i="4"/>
  <c r="D2896" i="4"/>
  <c r="E2758" i="4"/>
  <c r="E2732" i="4"/>
  <c r="D2870" i="4"/>
  <c r="D2847" i="4"/>
  <c r="E2709" i="4"/>
  <c r="D2885" i="4"/>
  <c r="E2747" i="4"/>
  <c r="D2815" i="4"/>
  <c r="E2677" i="4"/>
  <c r="D2788" i="4"/>
  <c r="E2650" i="4"/>
  <c r="D2805" i="4"/>
  <c r="E2667" i="4"/>
  <c r="D2823" i="4"/>
  <c r="E2685" i="4"/>
  <c r="D2830" i="4"/>
  <c r="E2692" i="4"/>
  <c r="D2858" i="4"/>
  <c r="E2720" i="4"/>
  <c r="E2627" i="4"/>
  <c r="D2765" i="4"/>
  <c r="E2688" i="4"/>
  <c r="D2826" i="4"/>
  <c r="D2810" i="4"/>
  <c r="E2672" i="4"/>
  <c r="D2795" i="4"/>
  <c r="E2657" i="4"/>
  <c r="E2750" i="4"/>
  <c r="D2888" i="4"/>
  <c r="D2862" i="4"/>
  <c r="E2724" i="4"/>
  <c r="D2871" i="4"/>
  <c r="E2733" i="4"/>
  <c r="D2831" i="4"/>
  <c r="E2693" i="4"/>
  <c r="D2790" i="4"/>
  <c r="E2652" i="4"/>
  <c r="D2857" i="4"/>
  <c r="E2719" i="4"/>
  <c r="D2789" i="4"/>
  <c r="E2651" i="4"/>
  <c r="D2842" i="4"/>
  <c r="E2704" i="4"/>
  <c r="D2841" i="4"/>
  <c r="E2703" i="4"/>
  <c r="D2779" i="4"/>
  <c r="E2641" i="4"/>
  <c r="D2824" i="4"/>
  <c r="E2686" i="4"/>
  <c r="D2772" i="4"/>
  <c r="E2634" i="4"/>
  <c r="D2868" i="4"/>
  <c r="E2730" i="4"/>
  <c r="D2875" i="4"/>
  <c r="E2737" i="4"/>
  <c r="D2864" i="4"/>
  <c r="E2726" i="4"/>
  <c r="D2778" i="4"/>
  <c r="E2640" i="4"/>
  <c r="D2881" i="4"/>
  <c r="E2743" i="4"/>
  <c r="D2843" i="4"/>
  <c r="E2705" i="4"/>
  <c r="D2836" i="4"/>
  <c r="E2698" i="4"/>
  <c r="E2742" i="4"/>
  <c r="D2880" i="4"/>
  <c r="D2899" i="4"/>
  <c r="E2761" i="4"/>
  <c r="D2861" i="4"/>
  <c r="E2723" i="4"/>
  <c r="D2809" i="4"/>
  <c r="E2671" i="4"/>
  <c r="E2684" i="4"/>
  <c r="D2822" i="4"/>
  <c r="D2869" i="4"/>
  <c r="E2731" i="4"/>
  <c r="D2801" i="4"/>
  <c r="E2663" i="4"/>
  <c r="D2794" i="4"/>
  <c r="E2656" i="4"/>
  <c r="D2891" i="4"/>
  <c r="E2753" i="4"/>
  <c r="D2819" i="4"/>
  <c r="E2681" i="4"/>
  <c r="D2834" i="4"/>
  <c r="E2696" i="4"/>
  <c r="D2848" i="4"/>
  <c r="E2710" i="4"/>
  <c r="D2784" i="4"/>
  <c r="E2646" i="4"/>
  <c r="E2706" i="4"/>
  <c r="D2844" i="4"/>
  <c r="D2860" i="4"/>
  <c r="E2722" i="4"/>
  <c r="D2884" i="4"/>
  <c r="E2746" i="4"/>
  <c r="D2863" i="4"/>
  <c r="E2725" i="4"/>
  <c r="D2887" i="4"/>
  <c r="E2749" i="4"/>
  <c r="D2804" i="4"/>
  <c r="E2666" i="4"/>
  <c r="D2855" i="4"/>
  <c r="E2717" i="4"/>
  <c r="D2791" i="4"/>
  <c r="E2653" i="4"/>
  <c r="E2658" i="4"/>
  <c r="D2796" i="4"/>
  <c r="D2763" i="4"/>
  <c r="E2625" i="4"/>
  <c r="D2777" i="4"/>
  <c r="E2639" i="4"/>
  <c r="D2877" i="4"/>
  <c r="E2739" i="4"/>
  <c r="D2785" i="4"/>
  <c r="E2647" i="4"/>
  <c r="D2793" i="4"/>
  <c r="E2655" i="4"/>
  <c r="D2828" i="4"/>
  <c r="E2690" i="4"/>
  <c r="D2832" i="4"/>
  <c r="E2694" i="4"/>
  <c r="D2806" i="4"/>
  <c r="E2668" i="4"/>
  <c r="E2718" i="4"/>
  <c r="D2856" i="4"/>
  <c r="D2837" i="4"/>
  <c r="E2699" i="4"/>
  <c r="D2854" i="4"/>
  <c r="E2716" i="4"/>
  <c r="D2781" i="4"/>
  <c r="E2643" i="4"/>
  <c r="D2771" i="4"/>
  <c r="E2633" i="4"/>
  <c r="E2649" i="4"/>
  <c r="D2787" i="4"/>
  <c r="E2707" i="4"/>
  <c r="D2845" i="4"/>
  <c r="D2849" i="4"/>
  <c r="E2711" i="4"/>
  <c r="D2878" i="4"/>
  <c r="E2740" i="4"/>
  <c r="D2840" i="4"/>
  <c r="E2702" i="4"/>
  <c r="D2827" i="4"/>
  <c r="E2689" i="4"/>
  <c r="D2876" i="4"/>
  <c r="E2738" i="4"/>
  <c r="D2850" i="4"/>
  <c r="E2712" i="4"/>
  <c r="D2816" i="4"/>
  <c r="E2678" i="4"/>
  <c r="D2773" i="4"/>
  <c r="E2635" i="4"/>
  <c r="D2895" i="4"/>
  <c r="E2757" i="4"/>
  <c r="D2783" i="4"/>
  <c r="E2645" i="4"/>
  <c r="D2839" i="4"/>
  <c r="E2701" i="4"/>
  <c r="D2867" i="4"/>
  <c r="E2729" i="4"/>
  <c r="D2886" i="4"/>
  <c r="E2748" i="4"/>
  <c r="D2782" i="4"/>
  <c r="E2644" i="4"/>
  <c r="E2752" i="4"/>
  <c r="D2890" i="4"/>
  <c r="D2770" i="4"/>
  <c r="E2632" i="4"/>
  <c r="D2817" i="4"/>
  <c r="E2679" i="4"/>
  <c r="D2866" i="4"/>
  <c r="E2728" i="4"/>
  <c r="D2775" i="4"/>
  <c r="E2637" i="4"/>
  <c r="E2708" i="4"/>
  <c r="D2846" i="4"/>
  <c r="D2825" i="4"/>
  <c r="E2687" i="4"/>
  <c r="D2829" i="4"/>
  <c r="E2691" i="4"/>
  <c r="D2894" i="4"/>
  <c r="E2756" i="4"/>
  <c r="D2807" i="4"/>
  <c r="E2669" i="4"/>
  <c r="D2780" i="4"/>
  <c r="E2642" i="4"/>
  <c r="D2852" i="4"/>
  <c r="E2714" i="4"/>
  <c r="D2813" i="4"/>
  <c r="E2675" i="4"/>
  <c r="D2889" i="4"/>
  <c r="E2751" i="4"/>
  <c r="D2874" i="4"/>
  <c r="E2736" i="4"/>
  <c r="D2798" i="4"/>
  <c r="E2660" i="4"/>
  <c r="D2859" i="4"/>
  <c r="E2721" i="4"/>
  <c r="D2898" i="4"/>
  <c r="E2760" i="4"/>
  <c r="D2762" i="4"/>
  <c r="E2624" i="4"/>
  <c r="F2478" i="4"/>
  <c r="A2478" i="4" s="1"/>
  <c r="F2472" i="4"/>
  <c r="A2472" i="4" s="1"/>
  <c r="F2370" i="4"/>
  <c r="A2370" i="4" s="1"/>
  <c r="F2578" i="4"/>
  <c r="A2578" i="4" s="1"/>
  <c r="F2468" i="4"/>
  <c r="A2468" i="4" s="1"/>
  <c r="F2371" i="4"/>
  <c r="A2371" i="4" s="1"/>
  <c r="F2400" i="4"/>
  <c r="A2400" i="4" s="1"/>
  <c r="F2422" i="4"/>
  <c r="A2422" i="4" s="1"/>
  <c r="F2372" i="4"/>
  <c r="A2372" i="4" s="1"/>
  <c r="F2590" i="4"/>
  <c r="A2590" i="4" s="1"/>
  <c r="F2382" i="4"/>
  <c r="A2382" i="4" s="1"/>
  <c r="F2570" i="4"/>
  <c r="A2570" i="4" s="1"/>
  <c r="F2383" i="4"/>
  <c r="A2383" i="4" s="1"/>
  <c r="F2558" i="4"/>
  <c r="A2558" i="4" s="1"/>
  <c r="F2542" i="4"/>
  <c r="A2542" i="4" s="1"/>
  <c r="F2419" i="4"/>
  <c r="A2419" i="4" s="1"/>
  <c r="F2384" i="4"/>
  <c r="A2384" i="4" s="1"/>
  <c r="F2378" i="4"/>
  <c r="A2378" i="4" s="1"/>
  <c r="F2438" i="4"/>
  <c r="A2438" i="4" s="1"/>
  <c r="F2379" i="4"/>
  <c r="A2379" i="4" s="1"/>
  <c r="F2396" i="4"/>
  <c r="A2396" i="4" s="1"/>
  <c r="F2450" i="4"/>
  <c r="A2450" i="4" s="1"/>
  <c r="F2394" i="4"/>
  <c r="A2394" i="4" s="1"/>
  <c r="F2612" i="4"/>
  <c r="A2612" i="4" s="1"/>
  <c r="F2388" i="4"/>
  <c r="A2388" i="4" s="1"/>
  <c r="F2428" i="4"/>
  <c r="A2428" i="4" s="1"/>
  <c r="F2554" i="4"/>
  <c r="A2554" i="4" s="1"/>
  <c r="F2484" i="4"/>
  <c r="A2484" i="4" s="1"/>
  <c r="F2550" i="4"/>
  <c r="A2550" i="4" s="1"/>
  <c r="F2412" i="4"/>
  <c r="A2412" i="4" s="1"/>
  <c r="F2566" i="4"/>
  <c r="A2566" i="4" s="1"/>
  <c r="F2562" i="4"/>
  <c r="A2562" i="4" s="1"/>
  <c r="F2582" i="4"/>
  <c r="A2582" i="4" s="1"/>
  <c r="F2380" i="4"/>
  <c r="A2380" i="4" s="1"/>
  <c r="F2482" i="4"/>
  <c r="A2482" i="4" s="1"/>
  <c r="F2462" i="4"/>
  <c r="A2462" i="4" s="1"/>
  <c r="F2407" i="4"/>
  <c r="A2407" i="4" s="1"/>
  <c r="A2585" i="4"/>
  <c r="F2703" i="4"/>
  <c r="A2295" i="4"/>
  <c r="F2413" i="4"/>
  <c r="A2456" i="4"/>
  <c r="F2574" i="4"/>
  <c r="F2678" i="4"/>
  <c r="A2560" i="4"/>
  <c r="A2544" i="4"/>
  <c r="F2662" i="4"/>
  <c r="A2345" i="4"/>
  <c r="F2465" i="4"/>
  <c r="F2526" i="4"/>
  <c r="A2408" i="4"/>
  <c r="F2437" i="4"/>
  <c r="A2319" i="4"/>
  <c r="F2770" i="4"/>
  <c r="A2652" i="4"/>
  <c r="A2513" i="4"/>
  <c r="F2631" i="4"/>
  <c r="A2327" i="4"/>
  <c r="F2445" i="4"/>
  <c r="F2650" i="4"/>
  <c r="A2532" i="4"/>
  <c r="A2291" i="4"/>
  <c r="F2409" i="4"/>
  <c r="A2259" i="4"/>
  <c r="F2377" i="4"/>
  <c r="F2588" i="4"/>
  <c r="A2470" i="4"/>
  <c r="A2279" i="4"/>
  <c r="F2397" i="4"/>
  <c r="A2536" i="4"/>
  <c r="F2654" i="4"/>
  <c r="A2508" i="4"/>
  <c r="F2626" i="4"/>
  <c r="F2549" i="4"/>
  <c r="A2431" i="4"/>
  <c r="A2521" i="4"/>
  <c r="F2639" i="4"/>
  <c r="F2646" i="4"/>
  <c r="A2528" i="4"/>
  <c r="F2702" i="4"/>
  <c r="A2584" i="4"/>
  <c r="F2471" i="4"/>
  <c r="A2353" i="4"/>
  <c r="F2573" i="4"/>
  <c r="A2455" i="4"/>
  <c r="F2541" i="4"/>
  <c r="A2423" i="4"/>
  <c r="F2628" i="4"/>
  <c r="A2510" i="4"/>
  <c r="F2714" i="4"/>
  <c r="A2596" i="4"/>
  <c r="F2369" i="4"/>
  <c r="A2251" i="4"/>
  <c r="A2564" i="4"/>
  <c r="F2682" i="4"/>
  <c r="F2401" i="4"/>
  <c r="A2283" i="4"/>
  <c r="A2323" i="4"/>
  <c r="F2441" i="4"/>
  <c r="F2565" i="4"/>
  <c r="A2447" i="4"/>
  <c r="F2561" i="4"/>
  <c r="A2443" i="4"/>
  <c r="A2480" i="4"/>
  <c r="F2600" i="4"/>
  <c r="F2605" i="4"/>
  <c r="A2485" i="4"/>
  <c r="F2690" i="4"/>
  <c r="A2572" i="4"/>
  <c r="F2417" i="4"/>
  <c r="A2299" i="4"/>
  <c r="A2361" i="4"/>
  <c r="F2479" i="4"/>
  <c r="F2457" i="4"/>
  <c r="A2337" i="4"/>
  <c r="F2640" i="4"/>
  <c r="A2522" i="4"/>
  <c r="F2425" i="4"/>
  <c r="A2307" i="4"/>
  <c r="F2385" i="4"/>
  <c r="A2267" i="4"/>
  <c r="A2263" i="4"/>
  <c r="F2381" i="4"/>
  <c r="F2610" i="4"/>
  <c r="A2492" i="4"/>
  <c r="A2459" i="4"/>
  <c r="F2577" i="4"/>
  <c r="A2387" i="4"/>
  <c r="F2505" i="4"/>
  <c r="A2516" i="4"/>
  <c r="F2634" i="4"/>
  <c r="A2429" i="4"/>
  <c r="F2547" i="4"/>
  <c r="A2504" i="4"/>
  <c r="F2622" i="4"/>
  <c r="F2642" i="4"/>
  <c r="A2524" i="4"/>
  <c r="A2481" i="4"/>
  <c r="F2601" i="4"/>
  <c r="A2509" i="4"/>
  <c r="F2627" i="4"/>
  <c r="F2469" i="4"/>
  <c r="A2349" i="4"/>
  <c r="F2449" i="4"/>
  <c r="A2331" i="4"/>
  <c r="F2529" i="4"/>
  <c r="A2411" i="4"/>
  <c r="F2641" i="4"/>
  <c r="A2523" i="4"/>
  <c r="A2533" i="4"/>
  <c r="F2651" i="4"/>
  <c r="F2694" i="4"/>
  <c r="A2576" i="4"/>
  <c r="F2483" i="4"/>
  <c r="A2365" i="4"/>
  <c r="F2712" i="4"/>
  <c r="A2594" i="4"/>
  <c r="F2687" i="4"/>
  <c r="A2569" i="4"/>
  <c r="A2520" i="4"/>
  <c r="F2638" i="4"/>
  <c r="F2433" i="4"/>
  <c r="A2315" i="4"/>
  <c r="A2595" i="4"/>
  <c r="F2713" i="4"/>
  <c r="A2375" i="4"/>
  <c r="F2493" i="4"/>
  <c r="A2275" i="4"/>
  <c r="F2393" i="4"/>
  <c r="A2548" i="4"/>
  <c r="F2666" i="4"/>
  <c r="F2589" i="4"/>
  <c r="F2517" i="4"/>
  <c r="A2399" i="4"/>
  <c r="F2538" i="4"/>
  <c r="A2420" i="4"/>
  <c r="A2463" i="4"/>
  <c r="F2581" i="4"/>
  <c r="A2427" i="4"/>
  <c r="F2545" i="4"/>
  <c r="F2553" i="4"/>
  <c r="A2435" i="4"/>
  <c r="F2593" i="4"/>
  <c r="A2473" i="4"/>
  <c r="A2368" i="4"/>
  <c r="F2486" i="4"/>
  <c r="A2333" i="4"/>
  <c r="F2453" i="4"/>
  <c r="A2303" i="4"/>
  <c r="F2421" i="4"/>
  <c r="A2271" i="4"/>
  <c r="F2389" i="4"/>
  <c r="A2255" i="4"/>
  <c r="F2373" i="4"/>
  <c r="F2461" i="4"/>
  <c r="A2341" i="4"/>
  <c r="A2597" i="4"/>
  <c r="F2715" i="4"/>
  <c r="F2675" i="4"/>
  <c r="A2557" i="4"/>
  <c r="F2670" i="4"/>
  <c r="A2552" i="4"/>
  <c r="E2808" i="4" l="1"/>
  <c r="D2946" i="4"/>
  <c r="D2997" i="4"/>
  <c r="E2859" i="4"/>
  <c r="D2918" i="4"/>
  <c r="E2780" i="4"/>
  <c r="D2913" i="4"/>
  <c r="E2775" i="4"/>
  <c r="D3024" i="4"/>
  <c r="E2886" i="4"/>
  <c r="D2954" i="4"/>
  <c r="E2816" i="4"/>
  <c r="D2987" i="4"/>
  <c r="E2849" i="4"/>
  <c r="D2975" i="4"/>
  <c r="E2837" i="4"/>
  <c r="D2923" i="4"/>
  <c r="E2785" i="4"/>
  <c r="D2929" i="4"/>
  <c r="E2791" i="4"/>
  <c r="D2998" i="4"/>
  <c r="E2860" i="4"/>
  <c r="D3029" i="4"/>
  <c r="E2891" i="4"/>
  <c r="D3019" i="4"/>
  <c r="E2881" i="4"/>
  <c r="D2962" i="4"/>
  <c r="E2824" i="4"/>
  <c r="D2928" i="4"/>
  <c r="E2790" i="4"/>
  <c r="D2948" i="4"/>
  <c r="E2810" i="4"/>
  <c r="D2943" i="4"/>
  <c r="E2805" i="4"/>
  <c r="D3034" i="4"/>
  <c r="E2896" i="4"/>
  <c r="D2991" i="4"/>
  <c r="E2853" i="4"/>
  <c r="D3021" i="4"/>
  <c r="E2883" i="4"/>
  <c r="D2905" i="4"/>
  <c r="E2767" i="4"/>
  <c r="D3011" i="4"/>
  <c r="E2873" i="4"/>
  <c r="D2964" i="4"/>
  <c r="E2826" i="4"/>
  <c r="D2983" i="4"/>
  <c r="E2845" i="4"/>
  <c r="D2994" i="4"/>
  <c r="E2856" i="4"/>
  <c r="E2844" i="4"/>
  <c r="D2982" i="4"/>
  <c r="D2936" i="4"/>
  <c r="E2798" i="4"/>
  <c r="D2945" i="4"/>
  <c r="E2807" i="4"/>
  <c r="D3004" i="4"/>
  <c r="E2866" i="4"/>
  <c r="D3005" i="4"/>
  <c r="E2867" i="4"/>
  <c r="E2850" i="4"/>
  <c r="D2988" i="4"/>
  <c r="D3015" i="4"/>
  <c r="E2877" i="4"/>
  <c r="D2993" i="4"/>
  <c r="E2855" i="4"/>
  <c r="D2932" i="4"/>
  <c r="E2794" i="4"/>
  <c r="D2999" i="4"/>
  <c r="E2861" i="4"/>
  <c r="D2916" i="4"/>
  <c r="E2778" i="4"/>
  <c r="D2917" i="4"/>
  <c r="E2779" i="4"/>
  <c r="D2969" i="4"/>
  <c r="E2831" i="4"/>
  <c r="D2926" i="4"/>
  <c r="E2788" i="4"/>
  <c r="D2912" i="4"/>
  <c r="E2774" i="4"/>
  <c r="D2971" i="4"/>
  <c r="E2833" i="4"/>
  <c r="E2872" i="4"/>
  <c r="D3010" i="4"/>
  <c r="D3031" i="4"/>
  <c r="E2893" i="4"/>
  <c r="E2838" i="4"/>
  <c r="D2976" i="4"/>
  <c r="D2935" i="4"/>
  <c r="E2797" i="4"/>
  <c r="E2765" i="4"/>
  <c r="D2903" i="4"/>
  <c r="D2925" i="4"/>
  <c r="E2787" i="4"/>
  <c r="D3012" i="4"/>
  <c r="E2874" i="4"/>
  <c r="D3032" i="4"/>
  <c r="E2894" i="4"/>
  <c r="D2955" i="4"/>
  <c r="E2817" i="4"/>
  <c r="D2977" i="4"/>
  <c r="E2839" i="4"/>
  <c r="D3014" i="4"/>
  <c r="E2876" i="4"/>
  <c r="E2806" i="4"/>
  <c r="D2944" i="4"/>
  <c r="D2942" i="4"/>
  <c r="E2804" i="4"/>
  <c r="D2922" i="4"/>
  <c r="E2784" i="4"/>
  <c r="D2939" i="4"/>
  <c r="E2801" i="4"/>
  <c r="D3037" i="4"/>
  <c r="E2899" i="4"/>
  <c r="D3002" i="4"/>
  <c r="E2864" i="4"/>
  <c r="D2979" i="4"/>
  <c r="E2841" i="4"/>
  <c r="D3009" i="4"/>
  <c r="E2871" i="4"/>
  <c r="D2953" i="4"/>
  <c r="E2815" i="4"/>
  <c r="D2924" i="4"/>
  <c r="E2786" i="4"/>
  <c r="D3020" i="4"/>
  <c r="E2882" i="4"/>
  <c r="D2989" i="4"/>
  <c r="E2851" i="4"/>
  <c r="D2907" i="4"/>
  <c r="E2769" i="4"/>
  <c r="D2914" i="4"/>
  <c r="E2776" i="4"/>
  <c r="D2952" i="4"/>
  <c r="E2814" i="4"/>
  <c r="D2973" i="4"/>
  <c r="E2835" i="4"/>
  <c r="E2880" i="4"/>
  <c r="D3018" i="4"/>
  <c r="D3027" i="4"/>
  <c r="E2889" i="4"/>
  <c r="D2967" i="4"/>
  <c r="E2829" i="4"/>
  <c r="D2908" i="4"/>
  <c r="E2770" i="4"/>
  <c r="D2921" i="4"/>
  <c r="E2783" i="4"/>
  <c r="D2965" i="4"/>
  <c r="E2827" i="4"/>
  <c r="D2909" i="4"/>
  <c r="E2771" i="4"/>
  <c r="D2970" i="4"/>
  <c r="E2832" i="4"/>
  <c r="D2915" i="4"/>
  <c r="E2777" i="4"/>
  <c r="D3025" i="4"/>
  <c r="E2887" i="4"/>
  <c r="E2848" i="4"/>
  <c r="D2986" i="4"/>
  <c r="D3007" i="4"/>
  <c r="E2869" i="4"/>
  <c r="D3013" i="4"/>
  <c r="E2875" i="4"/>
  <c r="D2980" i="4"/>
  <c r="E2842" i="4"/>
  <c r="D3000" i="4"/>
  <c r="E2862" i="4"/>
  <c r="D2996" i="4"/>
  <c r="E2858" i="4"/>
  <c r="D3023" i="4"/>
  <c r="E2885" i="4"/>
  <c r="D3030" i="4"/>
  <c r="E2892" i="4"/>
  <c r="D2906" i="4"/>
  <c r="E2768" i="4"/>
  <c r="D2956" i="4"/>
  <c r="E2818" i="4"/>
  <c r="D3003" i="4"/>
  <c r="E2865" i="4"/>
  <c r="D2958" i="4"/>
  <c r="E2820" i="4"/>
  <c r="E2888" i="4"/>
  <c r="D3026" i="4"/>
  <c r="D3028" i="4"/>
  <c r="E2890" i="4"/>
  <c r="D2960" i="4"/>
  <c r="E2822" i="4"/>
  <c r="D2900" i="4"/>
  <c r="E2762" i="4"/>
  <c r="D2951" i="4"/>
  <c r="E2813" i="4"/>
  <c r="D2963" i="4"/>
  <c r="E2825" i="4"/>
  <c r="E2895" i="4"/>
  <c r="D3033" i="4"/>
  <c r="D2978" i="4"/>
  <c r="E2840" i="4"/>
  <c r="D2919" i="4"/>
  <c r="E2781" i="4"/>
  <c r="D2966" i="4"/>
  <c r="E2828" i="4"/>
  <c r="D2901" i="4"/>
  <c r="E2763" i="4"/>
  <c r="D3001" i="4"/>
  <c r="E2863" i="4"/>
  <c r="D2972" i="4"/>
  <c r="E2834" i="4"/>
  <c r="D2974" i="4"/>
  <c r="E2836" i="4"/>
  <c r="D3006" i="4"/>
  <c r="E2868" i="4"/>
  <c r="D2927" i="4"/>
  <c r="E2789" i="4"/>
  <c r="E2830" i="4"/>
  <c r="D2968" i="4"/>
  <c r="D2985" i="4"/>
  <c r="E2847" i="4"/>
  <c r="D2937" i="4"/>
  <c r="E2799" i="4"/>
  <c r="D2902" i="4"/>
  <c r="E2764" i="4"/>
  <c r="D2938" i="4"/>
  <c r="E2800" i="4"/>
  <c r="D2959" i="4"/>
  <c r="E2821" i="4"/>
  <c r="D2940" i="4"/>
  <c r="E2802" i="4"/>
  <c r="D2904" i="4"/>
  <c r="E2766" i="4"/>
  <c r="D2984" i="4"/>
  <c r="E2846" i="4"/>
  <c r="D3008" i="4"/>
  <c r="E2870" i="4"/>
  <c r="D2949" i="4"/>
  <c r="E2811" i="4"/>
  <c r="D3017" i="4"/>
  <c r="E2879" i="4"/>
  <c r="D2934" i="4"/>
  <c r="E2796" i="4"/>
  <c r="D3036" i="4"/>
  <c r="E2898" i="4"/>
  <c r="D2990" i="4"/>
  <c r="E2852" i="4"/>
  <c r="E2782" i="4"/>
  <c r="D2920" i="4"/>
  <c r="D2911" i="4"/>
  <c r="E2773" i="4"/>
  <c r="D3016" i="4"/>
  <c r="E2878" i="4"/>
  <c r="E2854" i="4"/>
  <c r="D2992" i="4"/>
  <c r="D2931" i="4"/>
  <c r="E2793" i="4"/>
  <c r="E2884" i="4"/>
  <c r="D3022" i="4"/>
  <c r="D2957" i="4"/>
  <c r="E2819" i="4"/>
  <c r="D2947" i="4"/>
  <c r="E2809" i="4"/>
  <c r="D2981" i="4"/>
  <c r="E2843" i="4"/>
  <c r="D2910" i="4"/>
  <c r="E2772" i="4"/>
  <c r="D2995" i="4"/>
  <c r="E2857" i="4"/>
  <c r="D2933" i="4"/>
  <c r="E2795" i="4"/>
  <c r="D2961" i="4"/>
  <c r="E2823" i="4"/>
  <c r="D2950" i="4"/>
  <c r="E2812" i="4"/>
  <c r="D2941" i="4"/>
  <c r="E2803" i="4"/>
  <c r="D2930" i="4"/>
  <c r="E2792" i="4"/>
  <c r="D3035" i="4"/>
  <c r="E2897" i="4"/>
  <c r="F2598" i="4"/>
  <c r="A2598" i="4" s="1"/>
  <c r="F2490" i="4"/>
  <c r="A2490" i="4" s="1"/>
  <c r="F2525" i="4"/>
  <c r="A2525" i="4" s="1"/>
  <c r="F2700" i="4"/>
  <c r="A2700" i="4" s="1"/>
  <c r="F2506" i="4"/>
  <c r="A2506" i="4" s="1"/>
  <c r="F2502" i="4"/>
  <c r="A2502" i="4" s="1"/>
  <c r="F2501" i="4"/>
  <c r="A2501" i="4" s="1"/>
  <c r="F2586" i="4"/>
  <c r="A2586" i="4" s="1"/>
  <c r="F2514" i="4"/>
  <c r="A2514" i="4" s="1"/>
  <c r="F2604" i="4"/>
  <c r="A2604" i="4" s="1"/>
  <c r="F2537" i="4"/>
  <c r="A2537" i="4" s="1"/>
  <c r="F2688" i="4"/>
  <c r="A2688" i="4" s="1"/>
  <c r="F2540" i="4"/>
  <c r="F2580" i="4"/>
  <c r="A2580" i="4" s="1"/>
  <c r="F2680" i="4"/>
  <c r="A2680" i="4" s="1"/>
  <c r="F2732" i="4"/>
  <c r="A2732" i="4" s="1"/>
  <c r="F2497" i="4"/>
  <c r="A2497" i="4" s="1"/>
  <c r="F2696" i="4"/>
  <c r="A2696" i="4" s="1"/>
  <c r="F2672" i="4"/>
  <c r="A2672" i="4" s="1"/>
  <c r="F2512" i="4"/>
  <c r="A2512" i="4" s="1"/>
  <c r="F2556" i="4"/>
  <c r="A2556" i="4" s="1"/>
  <c r="F2488" i="4"/>
  <c r="A2488" i="4" s="1"/>
  <c r="F2602" i="4"/>
  <c r="A2602" i="4" s="1"/>
  <c r="F2684" i="4"/>
  <c r="A2684" i="4" s="1"/>
  <c r="F2660" i="4"/>
  <c r="A2660" i="4" s="1"/>
  <c r="F2500" i="4"/>
  <c r="A2500" i="4" s="1"/>
  <c r="F2518" i="4"/>
  <c r="A2518" i="4" s="1"/>
  <c r="F2668" i="4"/>
  <c r="A2668" i="4" s="1"/>
  <c r="F2496" i="4"/>
  <c r="A2496" i="4" s="1"/>
  <c r="F2708" i="4"/>
  <c r="A2708" i="4" s="1"/>
  <c r="F2489" i="4"/>
  <c r="A2489" i="4" s="1"/>
  <c r="F2592" i="4"/>
  <c r="A2592" i="4" s="1"/>
  <c r="F2498" i="4"/>
  <c r="A2498" i="4" s="1"/>
  <c r="F2530" i="4"/>
  <c r="A2530" i="4" s="1"/>
  <c r="F2546" i="4"/>
  <c r="A2546" i="4" s="1"/>
  <c r="F2568" i="4"/>
  <c r="A2568" i="4" s="1"/>
  <c r="F2676" i="4"/>
  <c r="A2676" i="4" s="1"/>
  <c r="F2699" i="4"/>
  <c r="A2581" i="4"/>
  <c r="F2611" i="4"/>
  <c r="A2493" i="4"/>
  <c r="F2756" i="4"/>
  <c r="A2638" i="4"/>
  <c r="A2601" i="4"/>
  <c r="F2719" i="4"/>
  <c r="A2517" i="4"/>
  <c r="F2635" i="4"/>
  <c r="F2603" i="4"/>
  <c r="A2483" i="4"/>
  <c r="A2641" i="4"/>
  <c r="F2759" i="4"/>
  <c r="F2503" i="4"/>
  <c r="A2385" i="4"/>
  <c r="A2565" i="4"/>
  <c r="F2683" i="4"/>
  <c r="F2772" i="4"/>
  <c r="A2654" i="4"/>
  <c r="F2583" i="4"/>
  <c r="A2465" i="4"/>
  <c r="A2409" i="4"/>
  <c r="F2527" i="4"/>
  <c r="F2659" i="4"/>
  <c r="A2541" i="4"/>
  <c r="F2788" i="4"/>
  <c r="A2670" i="4"/>
  <c r="A2461" i="4"/>
  <c r="F2579" i="4"/>
  <c r="F2707" i="4"/>
  <c r="A2589" i="4"/>
  <c r="A2529" i="4"/>
  <c r="F2647" i="4"/>
  <c r="F2723" i="4"/>
  <c r="A2605" i="4"/>
  <c r="F2757" i="4"/>
  <c r="A2639" i="4"/>
  <c r="F2515" i="4"/>
  <c r="A2397" i="4"/>
  <c r="A2662" i="4"/>
  <c r="F2780" i="4"/>
  <c r="F2531" i="4"/>
  <c r="A2413" i="4"/>
  <c r="F2543" i="4"/>
  <c r="A2425" i="4"/>
  <c r="F2599" i="4"/>
  <c r="A2479" i="4"/>
  <c r="F2539" i="4"/>
  <c r="A2421" i="4"/>
  <c r="A2713" i="4"/>
  <c r="F2831" i="4"/>
  <c r="A2651" i="4"/>
  <c r="F2769" i="4"/>
  <c r="F2555" i="4"/>
  <c r="A2437" i="4"/>
  <c r="F2764" i="4"/>
  <c r="A2646" i="4"/>
  <c r="F2487" i="4"/>
  <c r="A2369" i="4"/>
  <c r="F2711" i="4"/>
  <c r="A2593" i="4"/>
  <c r="A2666" i="4"/>
  <c r="F2784" i="4"/>
  <c r="A2687" i="4"/>
  <c r="F2805" i="4"/>
  <c r="F2567" i="4"/>
  <c r="A2449" i="4"/>
  <c r="A2642" i="4"/>
  <c r="F2760" i="4"/>
  <c r="F2535" i="4"/>
  <c r="A2417" i="4"/>
  <c r="F2718" i="4"/>
  <c r="A2600" i="4"/>
  <c r="A2573" i="4"/>
  <c r="F2691" i="4"/>
  <c r="F2768" i="4"/>
  <c r="A2650" i="4"/>
  <c r="A2441" i="4"/>
  <c r="F2559" i="4"/>
  <c r="F2888" i="4"/>
  <c r="A2770" i="4"/>
  <c r="F2812" i="4"/>
  <c r="A2694" i="4"/>
  <c r="F2730" i="4"/>
  <c r="A2610" i="4"/>
  <c r="F2519" i="4"/>
  <c r="A2401" i="4"/>
  <c r="A2445" i="4"/>
  <c r="F2563" i="4"/>
  <c r="A2486" i="4"/>
  <c r="F2606" i="4"/>
  <c r="A2675" i="4"/>
  <c r="F2793" i="4"/>
  <c r="A2622" i="4"/>
  <c r="F2742" i="4"/>
  <c r="A2505" i="4"/>
  <c r="F2623" i="4"/>
  <c r="A2381" i="4"/>
  <c r="F2499" i="4"/>
  <c r="A2588" i="4"/>
  <c r="F2706" i="4"/>
  <c r="F2491" i="4"/>
  <c r="A2373" i="4"/>
  <c r="A2540" i="4"/>
  <c r="F2832" i="4"/>
  <c r="A2714" i="4"/>
  <c r="F2591" i="4"/>
  <c r="A2471" i="4"/>
  <c r="A2549" i="4"/>
  <c r="F2667" i="4"/>
  <c r="A2526" i="4"/>
  <c r="F2644" i="4"/>
  <c r="A2678" i="4"/>
  <c r="F2796" i="4"/>
  <c r="A2553" i="4"/>
  <c r="F2671" i="4"/>
  <c r="A2538" i="4"/>
  <c r="F2656" i="4"/>
  <c r="F2551" i="4"/>
  <c r="A2433" i="4"/>
  <c r="A2712" i="4"/>
  <c r="F2830" i="4"/>
  <c r="F2587" i="4"/>
  <c r="A2469" i="4"/>
  <c r="A2640" i="4"/>
  <c r="F2758" i="4"/>
  <c r="F2679" i="4"/>
  <c r="A2561" i="4"/>
  <c r="F2800" i="4"/>
  <c r="A2682" i="4"/>
  <c r="F2495" i="4"/>
  <c r="A2377" i="4"/>
  <c r="A2574" i="4"/>
  <c r="F2692" i="4"/>
  <c r="F2821" i="4"/>
  <c r="A2703" i="4"/>
  <c r="A2634" i="4"/>
  <c r="F2752" i="4"/>
  <c r="A2715" i="4"/>
  <c r="F2833" i="4"/>
  <c r="F2571" i="4"/>
  <c r="A2453" i="4"/>
  <c r="A2393" i="4"/>
  <c r="F2511" i="4"/>
  <c r="A2628" i="4"/>
  <c r="F2820" i="4"/>
  <c r="A2702" i="4"/>
  <c r="A2626" i="4"/>
  <c r="F2746" i="4"/>
  <c r="F2749" i="4"/>
  <c r="A2631" i="4"/>
  <c r="A2389" i="4"/>
  <c r="F2507" i="4"/>
  <c r="A2545" i="4"/>
  <c r="F2663" i="4"/>
  <c r="A2627" i="4"/>
  <c r="F2665" i="4"/>
  <c r="A2547" i="4"/>
  <c r="A2577" i="4"/>
  <c r="F2695" i="4"/>
  <c r="F2575" i="4"/>
  <c r="A2457" i="4"/>
  <c r="F2808" i="4"/>
  <c r="A2690" i="4"/>
  <c r="D3041" i="4" l="1"/>
  <c r="E2903" i="4"/>
  <c r="D3079" i="4"/>
  <c r="E2941" i="4"/>
  <c r="E2981" i="4"/>
  <c r="D3119" i="4"/>
  <c r="D3154" i="4"/>
  <c r="E3016" i="4"/>
  <c r="D3155" i="4"/>
  <c r="E3017" i="4"/>
  <c r="D3097" i="4"/>
  <c r="E2959" i="4"/>
  <c r="D3065" i="4"/>
  <c r="E2927" i="4"/>
  <c r="D3104" i="4"/>
  <c r="E2966" i="4"/>
  <c r="D3038" i="4"/>
  <c r="E2900" i="4"/>
  <c r="E2956" i="4"/>
  <c r="D3094" i="4"/>
  <c r="D3118" i="4"/>
  <c r="E2980" i="4"/>
  <c r="E2970" i="4"/>
  <c r="D3108" i="4"/>
  <c r="D3165" i="4"/>
  <c r="E3027" i="4"/>
  <c r="D3127" i="4"/>
  <c r="E2989" i="4"/>
  <c r="D3140" i="4"/>
  <c r="E3002" i="4"/>
  <c r="D3152" i="4"/>
  <c r="E3014" i="4"/>
  <c r="D3109" i="4"/>
  <c r="E2971" i="4"/>
  <c r="D3137" i="4"/>
  <c r="E2999" i="4"/>
  <c r="D3142" i="4"/>
  <c r="E3004" i="4"/>
  <c r="D3102" i="4"/>
  <c r="E2964" i="4"/>
  <c r="D3081" i="4"/>
  <c r="E2943" i="4"/>
  <c r="D3167" i="4"/>
  <c r="E3029" i="4"/>
  <c r="D3092" i="4"/>
  <c r="E2954" i="4"/>
  <c r="E3018" i="4"/>
  <c r="D3156" i="4"/>
  <c r="E2950" i="4"/>
  <c r="D3088" i="4"/>
  <c r="D3085" i="4"/>
  <c r="E2947" i="4"/>
  <c r="D3049" i="4"/>
  <c r="E2911" i="4"/>
  <c r="E2949" i="4"/>
  <c r="D3087" i="4"/>
  <c r="D3076" i="4"/>
  <c r="E2938" i="4"/>
  <c r="D3144" i="4"/>
  <c r="E3006" i="4"/>
  <c r="D3057" i="4"/>
  <c r="E2919" i="4"/>
  <c r="D3098" i="4"/>
  <c r="E2960" i="4"/>
  <c r="D3044" i="4"/>
  <c r="E2906" i="4"/>
  <c r="D3151" i="4"/>
  <c r="E3013" i="4"/>
  <c r="D3047" i="4"/>
  <c r="E2909" i="4"/>
  <c r="D3158" i="4"/>
  <c r="E3020" i="4"/>
  <c r="D3175" i="4"/>
  <c r="E3037" i="4"/>
  <c r="D3115" i="4"/>
  <c r="E2977" i="4"/>
  <c r="D3050" i="4"/>
  <c r="E2912" i="4"/>
  <c r="D3070" i="4"/>
  <c r="E2932" i="4"/>
  <c r="E2945" i="4"/>
  <c r="D3083" i="4"/>
  <c r="D3149" i="4"/>
  <c r="E3011" i="4"/>
  <c r="E2948" i="4"/>
  <c r="D3086" i="4"/>
  <c r="D3136" i="4"/>
  <c r="E2998" i="4"/>
  <c r="D3162" i="4"/>
  <c r="E3024" i="4"/>
  <c r="D3058" i="4"/>
  <c r="E2920" i="4"/>
  <c r="E2961" i="4"/>
  <c r="D3099" i="4"/>
  <c r="E2957" i="4"/>
  <c r="D3095" i="4"/>
  <c r="E3008" i="4"/>
  <c r="D3146" i="4"/>
  <c r="D3040" i="4"/>
  <c r="E2902" i="4"/>
  <c r="D3112" i="4"/>
  <c r="E2974" i="4"/>
  <c r="D3116" i="4"/>
  <c r="E2978" i="4"/>
  <c r="D3166" i="4"/>
  <c r="E3028" i="4"/>
  <c r="D3168" i="4"/>
  <c r="E3030" i="4"/>
  <c r="D3145" i="4"/>
  <c r="E3007" i="4"/>
  <c r="D3103" i="4"/>
  <c r="E2965" i="4"/>
  <c r="E2973" i="4"/>
  <c r="D3111" i="4"/>
  <c r="D3062" i="4"/>
  <c r="E2924" i="4"/>
  <c r="D3077" i="4"/>
  <c r="E2939" i="4"/>
  <c r="D3093" i="4"/>
  <c r="E2955" i="4"/>
  <c r="D3073" i="4"/>
  <c r="E2935" i="4"/>
  <c r="D3064" i="4"/>
  <c r="E2926" i="4"/>
  <c r="D3131" i="4"/>
  <c r="E2993" i="4"/>
  <c r="D3074" i="4"/>
  <c r="E2936" i="4"/>
  <c r="E2905" i="4"/>
  <c r="D3043" i="4"/>
  <c r="D3066" i="4"/>
  <c r="E2928" i="4"/>
  <c r="D3067" i="4"/>
  <c r="E2929" i="4"/>
  <c r="D3051" i="4"/>
  <c r="E2913" i="4"/>
  <c r="E2986" i="4"/>
  <c r="D3124" i="4"/>
  <c r="E2976" i="4"/>
  <c r="D3114" i="4"/>
  <c r="E2982" i="4"/>
  <c r="D3120" i="4"/>
  <c r="E3022" i="4"/>
  <c r="D3160" i="4"/>
  <c r="D3171" i="4"/>
  <c r="E3033" i="4"/>
  <c r="D3164" i="4"/>
  <c r="E3026" i="4"/>
  <c r="E2933" i="4"/>
  <c r="D3071" i="4"/>
  <c r="D3128" i="4"/>
  <c r="E2990" i="4"/>
  <c r="E2984" i="4"/>
  <c r="D3122" i="4"/>
  <c r="D3075" i="4"/>
  <c r="E2937" i="4"/>
  <c r="D3110" i="4"/>
  <c r="E2972" i="4"/>
  <c r="D3161" i="4"/>
  <c r="E3023" i="4"/>
  <c r="D3059" i="4"/>
  <c r="E2921" i="4"/>
  <c r="D3090" i="4"/>
  <c r="E2952" i="4"/>
  <c r="D3091" i="4"/>
  <c r="E2953" i="4"/>
  <c r="D3060" i="4"/>
  <c r="E2922" i="4"/>
  <c r="D3170" i="4"/>
  <c r="E3032" i="4"/>
  <c r="E2969" i="4"/>
  <c r="D3107" i="4"/>
  <c r="D3153" i="4"/>
  <c r="E3015" i="4"/>
  <c r="D3159" i="4"/>
  <c r="E3021" i="4"/>
  <c r="D3100" i="4"/>
  <c r="E2962" i="4"/>
  <c r="D3061" i="4"/>
  <c r="E2923" i="4"/>
  <c r="D3056" i="4"/>
  <c r="E2918" i="4"/>
  <c r="D3126" i="4"/>
  <c r="E2988" i="4"/>
  <c r="E3035" i="4"/>
  <c r="D3173" i="4"/>
  <c r="D3133" i="4"/>
  <c r="E2995" i="4"/>
  <c r="D3069" i="4"/>
  <c r="E2931" i="4"/>
  <c r="D3174" i="4"/>
  <c r="E3036" i="4"/>
  <c r="E2904" i="4"/>
  <c r="D3042" i="4"/>
  <c r="D3123" i="4"/>
  <c r="E2985" i="4"/>
  <c r="D3139" i="4"/>
  <c r="E3001" i="4"/>
  <c r="E2963" i="4"/>
  <c r="D3101" i="4"/>
  <c r="D3096" i="4"/>
  <c r="E2958" i="4"/>
  <c r="E2996" i="4"/>
  <c r="D3134" i="4"/>
  <c r="D3163" i="4"/>
  <c r="E3025" i="4"/>
  <c r="D3046" i="4"/>
  <c r="E2908" i="4"/>
  <c r="D3052" i="4"/>
  <c r="E2914" i="4"/>
  <c r="E3009" i="4"/>
  <c r="D3147" i="4"/>
  <c r="E2942" i="4"/>
  <c r="D3080" i="4"/>
  <c r="D3150" i="4"/>
  <c r="E3012" i="4"/>
  <c r="E3031" i="4"/>
  <c r="D3169" i="4"/>
  <c r="D3055" i="4"/>
  <c r="E2917" i="4"/>
  <c r="D3132" i="4"/>
  <c r="E2994" i="4"/>
  <c r="D3129" i="4"/>
  <c r="E2991" i="4"/>
  <c r="D3157" i="4"/>
  <c r="E3019" i="4"/>
  <c r="E2975" i="4"/>
  <c r="D3113" i="4"/>
  <c r="D3135" i="4"/>
  <c r="E2997" i="4"/>
  <c r="D3082" i="4"/>
  <c r="E2944" i="4"/>
  <c r="E3010" i="4"/>
  <c r="D3148" i="4"/>
  <c r="E2946" i="4"/>
  <c r="D3084" i="4"/>
  <c r="E2992" i="4"/>
  <c r="D3130" i="4"/>
  <c r="E2968" i="4"/>
  <c r="D3106" i="4"/>
  <c r="D3068" i="4"/>
  <c r="E2930" i="4"/>
  <c r="D3048" i="4"/>
  <c r="E2910" i="4"/>
  <c r="D3072" i="4"/>
  <c r="E2934" i="4"/>
  <c r="E2940" i="4"/>
  <c r="D3078" i="4"/>
  <c r="D3039" i="4"/>
  <c r="E2901" i="4"/>
  <c r="E2951" i="4"/>
  <c r="D3089" i="4"/>
  <c r="D3141" i="4"/>
  <c r="E3003" i="4"/>
  <c r="D3138" i="4"/>
  <c r="E3000" i="4"/>
  <c r="D3053" i="4"/>
  <c r="E2915" i="4"/>
  <c r="D3105" i="4"/>
  <c r="E2967" i="4"/>
  <c r="D3045" i="4"/>
  <c r="E2907" i="4"/>
  <c r="E2979" i="4"/>
  <c r="D3117" i="4"/>
  <c r="D3063" i="4"/>
  <c r="E2925" i="4"/>
  <c r="D3054" i="4"/>
  <c r="E2916" i="4"/>
  <c r="D3143" i="4"/>
  <c r="E3005" i="4"/>
  <c r="D3121" i="4"/>
  <c r="E2983" i="4"/>
  <c r="E3034" i="4"/>
  <c r="D3172" i="4"/>
  <c r="D3125" i="4"/>
  <c r="E2987" i="4"/>
  <c r="F2716" i="4"/>
  <c r="A2716" i="4" s="1"/>
  <c r="F2616" i="4"/>
  <c r="A2616" i="4" s="1"/>
  <c r="F2632" i="4"/>
  <c r="A2632" i="4" s="1"/>
  <c r="F2615" i="4"/>
  <c r="A2615" i="4" s="1"/>
  <c r="F2686" i="4"/>
  <c r="A2686" i="4" s="1"/>
  <c r="F2786" i="4"/>
  <c r="A2786" i="4" s="1"/>
  <c r="F2630" i="4"/>
  <c r="A2630" i="4" s="1"/>
  <c r="F2806" i="4"/>
  <c r="A2806" i="4" s="1"/>
  <c r="F2818" i="4"/>
  <c r="A2818" i="4" s="1"/>
  <c r="F2624" i="4"/>
  <c r="A2624" i="4" s="1"/>
  <c r="F2710" i="4"/>
  <c r="A2710" i="4" s="1"/>
  <c r="F2802" i="4"/>
  <c r="A2802" i="4" s="1"/>
  <c r="F2850" i="4"/>
  <c r="A2850" i="4" s="1"/>
  <c r="F2704" i="4"/>
  <c r="A2704" i="4" s="1"/>
  <c r="F2794" i="4"/>
  <c r="A2794" i="4" s="1"/>
  <c r="F2658" i="4"/>
  <c r="A2658" i="4" s="1"/>
  <c r="F2674" i="4"/>
  <c r="A2674" i="4" s="1"/>
  <c r="F2664" i="4"/>
  <c r="A2664" i="4" s="1"/>
  <c r="F2720" i="4"/>
  <c r="A2720" i="4" s="1"/>
  <c r="F2790" i="4"/>
  <c r="A2790" i="4" s="1"/>
  <c r="F2614" i="4"/>
  <c r="A2614" i="4" s="1"/>
  <c r="F2636" i="4"/>
  <c r="A2636" i="4" s="1"/>
  <c r="F2798" i="4"/>
  <c r="A2798" i="4" s="1"/>
  <c r="F2655" i="4"/>
  <c r="A2655" i="4" s="1"/>
  <c r="F2619" i="4"/>
  <c r="A2619" i="4" s="1"/>
  <c r="F2643" i="4"/>
  <c r="A2643" i="4" s="1"/>
  <c r="F2778" i="4"/>
  <c r="A2778" i="4" s="1"/>
  <c r="F2648" i="4"/>
  <c r="A2648" i="4" s="1"/>
  <c r="F2618" i="4"/>
  <c r="A2618" i="4" s="1"/>
  <c r="F2722" i="4"/>
  <c r="A2722" i="4" s="1"/>
  <c r="F2826" i="4"/>
  <c r="A2826" i="4" s="1"/>
  <c r="F2608" i="4"/>
  <c r="A2608" i="4" s="1"/>
  <c r="F2814" i="4"/>
  <c r="A2814" i="4" s="1"/>
  <c r="F2698" i="4"/>
  <c r="A2698" i="4" s="1"/>
  <c r="F2620" i="4"/>
  <c r="A2620" i="4" s="1"/>
  <c r="F3008" i="4"/>
  <c r="A2888" i="4"/>
  <c r="A2718" i="4"/>
  <c r="F2836" i="4"/>
  <c r="F2841" i="4"/>
  <c r="A2723" i="4"/>
  <c r="A2665" i="4"/>
  <c r="F2783" i="4"/>
  <c r="A2749" i="4"/>
  <c r="F2869" i="4"/>
  <c r="A2821" i="4"/>
  <c r="F2939" i="4"/>
  <c r="A2800" i="4"/>
  <c r="F2918" i="4"/>
  <c r="A2587" i="4"/>
  <c r="F2705" i="4"/>
  <c r="A2706" i="4"/>
  <c r="F2824" i="4"/>
  <c r="F2880" i="4"/>
  <c r="A2760" i="4"/>
  <c r="A2759" i="4"/>
  <c r="F2879" i="4"/>
  <c r="A2719" i="4"/>
  <c r="F2837" i="4"/>
  <c r="F2906" i="4"/>
  <c r="A2788" i="4"/>
  <c r="A2571" i="4"/>
  <c r="F2689" i="4"/>
  <c r="F2797" i="4"/>
  <c r="A2679" i="4"/>
  <c r="A2499" i="4"/>
  <c r="F2617" i="4"/>
  <c r="A2793" i="4"/>
  <c r="F2911" i="4"/>
  <c r="A2559" i="4"/>
  <c r="F2677" i="4"/>
  <c r="F2898" i="4"/>
  <c r="A2780" i="4"/>
  <c r="F2681" i="4"/>
  <c r="A2563" i="4"/>
  <c r="F2673" i="4"/>
  <c r="A2555" i="4"/>
  <c r="F2709" i="4"/>
  <c r="A2591" i="4"/>
  <c r="F2829" i="4"/>
  <c r="A2711" i="4"/>
  <c r="F2781" i="4"/>
  <c r="A2663" i="4"/>
  <c r="F2951" i="4"/>
  <c r="A2833" i="4"/>
  <c r="A2796" i="4"/>
  <c r="F2914" i="4"/>
  <c r="A2647" i="4"/>
  <c r="F2765" i="4"/>
  <c r="F2721" i="4"/>
  <c r="A2603" i="4"/>
  <c r="F2876" i="4"/>
  <c r="A2756" i="4"/>
  <c r="A2830" i="4"/>
  <c r="F2948" i="4"/>
  <c r="F2693" i="4"/>
  <c r="A2575" i="4"/>
  <c r="F2938" i="4"/>
  <c r="A2820" i="4"/>
  <c r="F2950" i="4"/>
  <c r="A2832" i="4"/>
  <c r="F2637" i="4"/>
  <c r="A2519" i="4"/>
  <c r="F2653" i="4"/>
  <c r="A2535" i="4"/>
  <c r="F2685" i="4"/>
  <c r="A2567" i="4"/>
  <c r="F2657" i="4"/>
  <c r="A2539" i="4"/>
  <c r="F2777" i="4"/>
  <c r="A2659" i="4"/>
  <c r="A2772" i="4"/>
  <c r="F2890" i="4"/>
  <c r="A2692" i="4"/>
  <c r="F2810" i="4"/>
  <c r="A2623" i="4"/>
  <c r="F2743" i="4"/>
  <c r="F2923" i="4"/>
  <c r="A2805" i="4"/>
  <c r="F2887" i="4"/>
  <c r="A2769" i="4"/>
  <c r="F2801" i="4"/>
  <c r="A2683" i="4"/>
  <c r="F2865" i="4"/>
  <c r="A2671" i="4"/>
  <c r="F2789" i="4"/>
  <c r="F2649" i="4"/>
  <c r="A2531" i="4"/>
  <c r="A2695" i="4"/>
  <c r="F2813" i="4"/>
  <c r="F2872" i="4"/>
  <c r="A2752" i="4"/>
  <c r="A2758" i="4"/>
  <c r="F2878" i="4"/>
  <c r="A2644" i="4"/>
  <c r="F2762" i="4"/>
  <c r="A2606" i="4"/>
  <c r="F2724" i="4"/>
  <c r="A2730" i="4"/>
  <c r="F2848" i="4"/>
  <c r="F2886" i="4"/>
  <c r="A2768" i="4"/>
  <c r="F2607" i="4"/>
  <c r="A2487" i="4"/>
  <c r="F2645" i="4"/>
  <c r="A2527" i="4"/>
  <c r="F2701" i="4"/>
  <c r="A2583" i="4"/>
  <c r="A2507" i="4"/>
  <c r="F2625" i="4"/>
  <c r="F2866" i="4"/>
  <c r="F2717" i="4"/>
  <c r="A2599" i="4"/>
  <c r="A2515" i="4"/>
  <c r="F2633" i="4"/>
  <c r="A2707" i="4"/>
  <c r="F2825" i="4"/>
  <c r="F2731" i="4"/>
  <c r="A2611" i="4"/>
  <c r="F2864" i="4"/>
  <c r="A2746" i="4"/>
  <c r="F2613" i="4"/>
  <c r="A2495" i="4"/>
  <c r="A2551" i="4"/>
  <c r="F2669" i="4"/>
  <c r="F2860" i="4"/>
  <c r="A2742" i="4"/>
  <c r="A2784" i="4"/>
  <c r="F2902" i="4"/>
  <c r="A2635" i="4"/>
  <c r="F2753" i="4"/>
  <c r="F2926" i="4"/>
  <c r="A2808" i="4"/>
  <c r="F2629" i="4"/>
  <c r="A2511" i="4"/>
  <c r="F2609" i="4"/>
  <c r="A2491" i="4"/>
  <c r="A2691" i="4"/>
  <c r="F2809" i="4"/>
  <c r="F2884" i="4"/>
  <c r="A2764" i="4"/>
  <c r="A2831" i="4"/>
  <c r="F2949" i="4"/>
  <c r="F2661" i="4"/>
  <c r="A2543" i="4"/>
  <c r="F2877" i="4"/>
  <c r="A2757" i="4"/>
  <c r="A2579" i="4"/>
  <c r="F2697" i="4"/>
  <c r="F2817" i="4"/>
  <c r="A2699" i="4"/>
  <c r="F2774" i="4"/>
  <c r="A2656" i="4"/>
  <c r="F2785" i="4"/>
  <c r="A2667" i="4"/>
  <c r="F2930" i="4"/>
  <c r="A2812" i="4"/>
  <c r="F2621" i="4"/>
  <c r="A2503" i="4"/>
  <c r="D3310" i="4" l="1"/>
  <c r="E3172" i="4"/>
  <c r="F3172" i="4"/>
  <c r="A3172" i="4" s="1"/>
  <c r="D3268" i="4"/>
  <c r="F3130" i="4"/>
  <c r="A3130" i="4" s="1"/>
  <c r="E3130" i="4"/>
  <c r="E3080" i="4"/>
  <c r="D3218" i="4"/>
  <c r="F3080" i="4"/>
  <c r="A3080" i="4" s="1"/>
  <c r="E3122" i="4"/>
  <c r="F3122" i="4"/>
  <c r="A3122" i="4" s="1"/>
  <c r="D3260" i="4"/>
  <c r="F3120" i="4"/>
  <c r="A3120" i="4" s="1"/>
  <c r="D3258" i="4"/>
  <c r="E3120" i="4"/>
  <c r="D3181" i="4"/>
  <c r="E3043" i="4"/>
  <c r="E3099" i="4"/>
  <c r="D3237" i="4"/>
  <c r="F3099" i="4"/>
  <c r="A3099" i="4" s="1"/>
  <c r="F3083" i="4"/>
  <c r="A3083" i="4" s="1"/>
  <c r="E3083" i="4"/>
  <c r="D3221" i="4"/>
  <c r="D3294" i="4"/>
  <c r="E3156" i="4"/>
  <c r="F3156" i="4"/>
  <c r="A3156" i="4" s="1"/>
  <c r="D3246" i="4"/>
  <c r="E3108" i="4"/>
  <c r="F3108" i="4"/>
  <c r="A3108" i="4" s="1"/>
  <c r="E3078" i="4"/>
  <c r="D3216" i="4"/>
  <c r="F3078" i="4"/>
  <c r="A3078" i="4" s="1"/>
  <c r="F3084" i="4"/>
  <c r="A3084" i="4" s="1"/>
  <c r="E3084" i="4"/>
  <c r="D3222" i="4"/>
  <c r="F3147" i="4"/>
  <c r="A3147" i="4" s="1"/>
  <c r="E3147" i="4"/>
  <c r="D3285" i="4"/>
  <c r="F3101" i="4"/>
  <c r="A3101" i="4" s="1"/>
  <c r="E3101" i="4"/>
  <c r="D3239" i="4"/>
  <c r="E3114" i="4"/>
  <c r="D3252" i="4"/>
  <c r="F3114" i="4"/>
  <c r="A3114" i="4" s="1"/>
  <c r="E3087" i="4"/>
  <c r="D3225" i="4"/>
  <c r="F3087" i="4"/>
  <c r="A3087" i="4" s="1"/>
  <c r="D3215" i="4"/>
  <c r="E3077" i="4"/>
  <c r="E3137" i="4"/>
  <c r="D3275" i="4"/>
  <c r="F3137" i="4"/>
  <c r="A3137" i="4" s="1"/>
  <c r="E3121" i="4"/>
  <c r="F3121" i="4"/>
  <c r="A3121" i="4" s="1"/>
  <c r="D3259" i="4"/>
  <c r="F3105" i="4"/>
  <c r="A3105" i="4" s="1"/>
  <c r="E3105" i="4"/>
  <c r="D3243" i="4"/>
  <c r="E3129" i="4"/>
  <c r="D3267" i="4"/>
  <c r="F3129" i="4"/>
  <c r="A3129" i="4" s="1"/>
  <c r="F3133" i="4"/>
  <c r="A3133" i="4" s="1"/>
  <c r="E3133" i="4"/>
  <c r="D3271" i="4"/>
  <c r="D3297" i="4"/>
  <c r="F3159" i="4"/>
  <c r="A3159" i="4" s="1"/>
  <c r="E3159" i="4"/>
  <c r="F3090" i="4"/>
  <c r="A3090" i="4" s="1"/>
  <c r="E3090" i="4"/>
  <c r="D3228" i="4"/>
  <c r="E3128" i="4"/>
  <c r="D3266" i="4"/>
  <c r="F3128" i="4"/>
  <c r="A3128" i="4" s="1"/>
  <c r="D3212" i="4"/>
  <c r="E3074" i="4"/>
  <c r="E3062" i="4"/>
  <c r="D3200" i="4"/>
  <c r="E3116" i="4"/>
  <c r="F3116" i="4"/>
  <c r="A3116" i="4" s="1"/>
  <c r="D3254" i="4"/>
  <c r="D3196" i="4"/>
  <c r="E3058" i="4"/>
  <c r="E3070" i="4"/>
  <c r="D3208" i="4"/>
  <c r="D3289" i="4"/>
  <c r="E3151" i="4"/>
  <c r="F3151" i="4"/>
  <c r="A3151" i="4" s="1"/>
  <c r="E3092" i="4"/>
  <c r="F3092" i="4"/>
  <c r="A3092" i="4" s="1"/>
  <c r="D3230" i="4"/>
  <c r="D3247" i="4"/>
  <c r="F3109" i="4"/>
  <c r="A3109" i="4" s="1"/>
  <c r="E3109" i="4"/>
  <c r="E3118" i="4"/>
  <c r="F3118" i="4"/>
  <c r="A3118" i="4" s="1"/>
  <c r="D3256" i="4"/>
  <c r="E3155" i="4"/>
  <c r="F3155" i="4"/>
  <c r="A3155" i="4" s="1"/>
  <c r="D3293" i="4"/>
  <c r="F3157" i="4"/>
  <c r="A3157" i="4" s="1"/>
  <c r="D3295" i="4"/>
  <c r="E3157" i="4"/>
  <c r="E3047" i="4"/>
  <c r="D3185" i="4"/>
  <c r="D3286" i="4"/>
  <c r="E3148" i="4"/>
  <c r="F3148" i="4"/>
  <c r="A3148" i="4" s="1"/>
  <c r="E3071" i="4"/>
  <c r="D3209" i="4"/>
  <c r="E3124" i="4"/>
  <c r="F3124" i="4"/>
  <c r="A3124" i="4" s="1"/>
  <c r="D3262" i="4"/>
  <c r="E3111" i="4"/>
  <c r="D3249" i="4"/>
  <c r="F3111" i="4"/>
  <c r="A3111" i="4" s="1"/>
  <c r="D3232" i="4"/>
  <c r="E3094" i="4"/>
  <c r="F3094" i="4"/>
  <c r="A3094" i="4" s="1"/>
  <c r="D3207" i="4"/>
  <c r="E3069" i="4"/>
  <c r="F3166" i="4"/>
  <c r="A3166" i="4" s="1"/>
  <c r="E3166" i="4"/>
  <c r="D3304" i="4"/>
  <c r="E3173" i="4"/>
  <c r="D3311" i="4"/>
  <c r="F3173" i="4"/>
  <c r="A3173" i="4" s="1"/>
  <c r="E3143" i="4"/>
  <c r="D3281" i="4"/>
  <c r="F3143" i="4"/>
  <c r="A3143" i="4" s="1"/>
  <c r="E3053" i="4"/>
  <c r="D3191" i="4"/>
  <c r="E3072" i="4"/>
  <c r="D3210" i="4"/>
  <c r="D3270" i="4"/>
  <c r="F3132" i="4"/>
  <c r="A3132" i="4" s="1"/>
  <c r="E3132" i="4"/>
  <c r="E3052" i="4"/>
  <c r="D3190" i="4"/>
  <c r="E3139" i="4"/>
  <c r="D3277" i="4"/>
  <c r="F3139" i="4"/>
  <c r="A3139" i="4" s="1"/>
  <c r="F3153" i="4"/>
  <c r="A3153" i="4" s="1"/>
  <c r="D3291" i="4"/>
  <c r="E3153" i="4"/>
  <c r="E3059" i="4"/>
  <c r="D3197" i="4"/>
  <c r="F3131" i="4"/>
  <c r="A3131" i="4" s="1"/>
  <c r="E3131" i="4"/>
  <c r="D3269" i="4"/>
  <c r="E3112" i="4"/>
  <c r="F3112" i="4"/>
  <c r="A3112" i="4" s="1"/>
  <c r="D3250" i="4"/>
  <c r="F3162" i="4"/>
  <c r="A3162" i="4" s="1"/>
  <c r="D3300" i="4"/>
  <c r="E3162" i="4"/>
  <c r="D3188" i="4"/>
  <c r="E3050" i="4"/>
  <c r="D3182" i="4"/>
  <c r="E3044" i="4"/>
  <c r="E3049" i="4"/>
  <c r="D3187" i="4"/>
  <c r="D3305" i="4"/>
  <c r="F3167" i="4"/>
  <c r="A3167" i="4" s="1"/>
  <c r="E3167" i="4"/>
  <c r="D3290" i="4"/>
  <c r="E3152" i="4"/>
  <c r="F3152" i="4"/>
  <c r="A3152" i="4" s="1"/>
  <c r="D3292" i="4"/>
  <c r="F3154" i="4"/>
  <c r="A3154" i="4" s="1"/>
  <c r="E3154" i="4"/>
  <c r="F3097" i="4"/>
  <c r="A3097" i="4" s="1"/>
  <c r="E3097" i="4"/>
  <c r="D3235" i="4"/>
  <c r="E3107" i="4"/>
  <c r="D3245" i="4"/>
  <c r="F3107" i="4"/>
  <c r="A3107" i="4" s="1"/>
  <c r="E3119" i="4"/>
  <c r="D3257" i="4"/>
  <c r="F3119" i="4"/>
  <c r="A3119" i="4" s="1"/>
  <c r="D3192" i="4"/>
  <c r="E3054" i="4"/>
  <c r="D3276" i="4"/>
  <c r="E3138" i="4"/>
  <c r="F3138" i="4"/>
  <c r="A3138" i="4" s="1"/>
  <c r="D3186" i="4"/>
  <c r="E3048" i="4"/>
  <c r="E3082" i="4"/>
  <c r="D3220" i="4"/>
  <c r="F3082" i="4"/>
  <c r="A3082" i="4" s="1"/>
  <c r="D3193" i="4"/>
  <c r="E3055" i="4"/>
  <c r="D3184" i="4"/>
  <c r="E3046" i="4"/>
  <c r="E3123" i="4"/>
  <c r="D3261" i="4"/>
  <c r="F3123" i="4"/>
  <c r="A3123" i="4" s="1"/>
  <c r="E3126" i="4"/>
  <c r="D3264" i="4"/>
  <c r="F3126" i="4"/>
  <c r="A3126" i="4" s="1"/>
  <c r="E3161" i="4"/>
  <c r="D3299" i="4"/>
  <c r="F3161" i="4"/>
  <c r="A3161" i="4" s="1"/>
  <c r="D3302" i="4"/>
  <c r="F3164" i="4"/>
  <c r="A3164" i="4" s="1"/>
  <c r="E3164" i="4"/>
  <c r="E3051" i="4"/>
  <c r="D3189" i="4"/>
  <c r="D3202" i="4"/>
  <c r="E3064" i="4"/>
  <c r="E3103" i="4"/>
  <c r="D3241" i="4"/>
  <c r="F3103" i="4"/>
  <c r="A3103" i="4" s="1"/>
  <c r="D3178" i="4"/>
  <c r="E3040" i="4"/>
  <c r="D3274" i="4"/>
  <c r="E3136" i="4"/>
  <c r="F3136" i="4"/>
  <c r="A3136" i="4" s="1"/>
  <c r="F3115" i="4"/>
  <c r="A3115" i="4" s="1"/>
  <c r="D3253" i="4"/>
  <c r="E3115" i="4"/>
  <c r="D3236" i="4"/>
  <c r="E3098" i="4"/>
  <c r="F3098" i="4"/>
  <c r="A3098" i="4" s="1"/>
  <c r="F3085" i="4"/>
  <c r="A3085" i="4" s="1"/>
  <c r="D3223" i="4"/>
  <c r="E3085" i="4"/>
  <c r="E3081" i="4"/>
  <c r="F3081" i="4"/>
  <c r="A3081" i="4" s="1"/>
  <c r="D3219" i="4"/>
  <c r="D3278" i="4"/>
  <c r="F3140" i="4"/>
  <c r="A3140" i="4" s="1"/>
  <c r="E3140" i="4"/>
  <c r="D3176" i="4"/>
  <c r="E3038" i="4"/>
  <c r="D3214" i="4"/>
  <c r="E3076" i="4"/>
  <c r="E3169" i="4"/>
  <c r="F3169" i="4"/>
  <c r="A3169" i="4" s="1"/>
  <c r="D3307" i="4"/>
  <c r="D3284" i="4"/>
  <c r="F3146" i="4"/>
  <c r="A3146" i="4" s="1"/>
  <c r="E3146" i="4"/>
  <c r="E3086" i="4"/>
  <c r="D3224" i="4"/>
  <c r="F3086" i="4"/>
  <c r="A3086" i="4" s="1"/>
  <c r="E3088" i="4"/>
  <c r="F3088" i="4"/>
  <c r="A3088" i="4" s="1"/>
  <c r="D3226" i="4"/>
  <c r="E3096" i="4"/>
  <c r="F3096" i="4"/>
  <c r="A3096" i="4" s="1"/>
  <c r="D3234" i="4"/>
  <c r="F3091" i="4"/>
  <c r="A3091" i="4" s="1"/>
  <c r="D3229" i="4"/>
  <c r="E3091" i="4"/>
  <c r="E3042" i="4"/>
  <c r="D3180" i="4"/>
  <c r="D3263" i="4"/>
  <c r="E3125" i="4"/>
  <c r="F3125" i="4"/>
  <c r="A3125" i="4" s="1"/>
  <c r="E3063" i="4"/>
  <c r="D3201" i="4"/>
  <c r="F3141" i="4"/>
  <c r="A3141" i="4" s="1"/>
  <c r="D3279" i="4"/>
  <c r="E3141" i="4"/>
  <c r="E3068" i="4"/>
  <c r="D3206" i="4"/>
  <c r="E3135" i="4"/>
  <c r="D3273" i="4"/>
  <c r="F3135" i="4"/>
  <c r="A3135" i="4" s="1"/>
  <c r="F3163" i="4"/>
  <c r="A3163" i="4" s="1"/>
  <c r="E3163" i="4"/>
  <c r="D3301" i="4"/>
  <c r="D3194" i="4"/>
  <c r="E3056" i="4"/>
  <c r="F3170" i="4"/>
  <c r="A3170" i="4" s="1"/>
  <c r="E3170" i="4"/>
  <c r="D3308" i="4"/>
  <c r="E3110" i="4"/>
  <c r="D3248" i="4"/>
  <c r="F3110" i="4"/>
  <c r="A3110" i="4" s="1"/>
  <c r="F3171" i="4"/>
  <c r="A3171" i="4" s="1"/>
  <c r="D3309" i="4"/>
  <c r="E3171" i="4"/>
  <c r="D3205" i="4"/>
  <c r="E3067" i="4"/>
  <c r="D3211" i="4"/>
  <c r="E3073" i="4"/>
  <c r="E3145" i="4"/>
  <c r="F3145" i="4"/>
  <c r="A3145" i="4" s="1"/>
  <c r="D3283" i="4"/>
  <c r="F3175" i="4"/>
  <c r="A3175" i="4" s="1"/>
  <c r="D3313" i="4"/>
  <c r="E3175" i="4"/>
  <c r="D3195" i="4"/>
  <c r="E3057" i="4"/>
  <c r="F3102" i="4"/>
  <c r="A3102" i="4" s="1"/>
  <c r="E3102" i="4"/>
  <c r="D3240" i="4"/>
  <c r="E3127" i="4"/>
  <c r="D3265" i="4"/>
  <c r="F3127" i="4"/>
  <c r="A3127" i="4" s="1"/>
  <c r="E3104" i="4"/>
  <c r="F3104" i="4"/>
  <c r="A3104" i="4" s="1"/>
  <c r="D3242" i="4"/>
  <c r="E3079" i="4"/>
  <c r="F3079" i="4"/>
  <c r="A3079" i="4" s="1"/>
  <c r="D3217" i="4"/>
  <c r="D3183" i="4"/>
  <c r="E3045" i="4"/>
  <c r="D3177" i="4"/>
  <c r="E3039" i="4"/>
  <c r="E3100" i="4"/>
  <c r="F3100" i="4"/>
  <c r="A3100" i="4" s="1"/>
  <c r="D3238" i="4"/>
  <c r="D3255" i="4"/>
  <c r="E3117" i="4"/>
  <c r="F3117" i="4"/>
  <c r="A3117" i="4" s="1"/>
  <c r="F3160" i="4"/>
  <c r="A3160" i="4" s="1"/>
  <c r="D3298" i="4"/>
  <c r="E3160" i="4"/>
  <c r="F3095" i="4"/>
  <c r="A3095" i="4" s="1"/>
  <c r="E3095" i="4"/>
  <c r="D3233" i="4"/>
  <c r="E3089" i="4"/>
  <c r="F3089" i="4"/>
  <c r="A3089" i="4" s="1"/>
  <c r="D3227" i="4"/>
  <c r="D3244" i="4"/>
  <c r="F3106" i="4"/>
  <c r="A3106" i="4" s="1"/>
  <c r="E3106" i="4"/>
  <c r="F3113" i="4"/>
  <c r="A3113" i="4" s="1"/>
  <c r="D3251" i="4"/>
  <c r="E3113" i="4"/>
  <c r="D3272" i="4"/>
  <c r="E3134" i="4"/>
  <c r="F3134" i="4"/>
  <c r="A3134" i="4" s="1"/>
  <c r="D3288" i="4"/>
  <c r="E3150" i="4"/>
  <c r="F3150" i="4"/>
  <c r="A3150" i="4" s="1"/>
  <c r="F3174" i="4"/>
  <c r="A3174" i="4" s="1"/>
  <c r="D3312" i="4"/>
  <c r="E3174" i="4"/>
  <c r="D3199" i="4"/>
  <c r="E3061" i="4"/>
  <c r="D3198" i="4"/>
  <c r="E3060" i="4"/>
  <c r="E3075" i="4"/>
  <c r="D3213" i="4"/>
  <c r="D3204" i="4"/>
  <c r="E3066" i="4"/>
  <c r="D3231" i="4"/>
  <c r="F3093" i="4"/>
  <c r="A3093" i="4" s="1"/>
  <c r="E3093" i="4"/>
  <c r="D3306" i="4"/>
  <c r="F3168" i="4"/>
  <c r="A3168" i="4" s="1"/>
  <c r="E3168" i="4"/>
  <c r="F3149" i="4"/>
  <c r="A3149" i="4" s="1"/>
  <c r="D3287" i="4"/>
  <c r="E3149" i="4"/>
  <c r="D3296" i="4"/>
  <c r="E3158" i="4"/>
  <c r="F3158" i="4"/>
  <c r="A3158" i="4" s="1"/>
  <c r="D3282" i="4"/>
  <c r="E3144" i="4"/>
  <c r="F3144" i="4"/>
  <c r="A3144" i="4" s="1"/>
  <c r="D3280" i="4"/>
  <c r="F3142" i="4"/>
  <c r="A3142" i="4" s="1"/>
  <c r="E3142" i="4"/>
  <c r="E3165" i="4"/>
  <c r="D3303" i="4"/>
  <c r="F3165" i="4"/>
  <c r="A3165" i="4" s="1"/>
  <c r="E3065" i="4"/>
  <c r="D3203" i="4"/>
  <c r="D3179" i="4"/>
  <c r="E3041" i="4"/>
  <c r="F2834" i="4"/>
  <c r="A2834" i="4" s="1"/>
  <c r="F2728" i="4"/>
  <c r="A2728" i="4" s="1"/>
  <c r="F2766" i="4"/>
  <c r="A2766" i="4" s="1"/>
  <c r="F2908" i="4"/>
  <c r="A2908" i="4" s="1"/>
  <c r="F2968" i="4"/>
  <c r="A2968" i="4" s="1"/>
  <c r="F2804" i="4"/>
  <c r="A2804" i="4" s="1"/>
  <c r="F2936" i="4"/>
  <c r="A2936" i="4" s="1"/>
  <c r="F2773" i="4"/>
  <c r="A2773" i="4" s="1"/>
  <c r="F2740" i="4"/>
  <c r="A2740" i="4" s="1"/>
  <c r="F2944" i="4"/>
  <c r="A2944" i="4" s="1"/>
  <c r="F2896" i="4"/>
  <c r="A2896" i="4" s="1"/>
  <c r="F2916" i="4"/>
  <c r="A2916" i="4" s="1"/>
  <c r="F2776" i="4"/>
  <c r="A2776" i="4" s="1"/>
  <c r="F2920" i="4"/>
  <c r="A2920" i="4" s="1"/>
  <c r="F2838" i="4"/>
  <c r="A2838" i="4" s="1"/>
  <c r="F2924" i="4"/>
  <c r="A2924" i="4" s="1"/>
  <c r="F2735" i="4"/>
  <c r="A2735" i="4" s="1"/>
  <c r="F2726" i="4"/>
  <c r="A2726" i="4" s="1"/>
  <c r="F2792" i="4"/>
  <c r="A2792" i="4" s="1"/>
  <c r="F2816" i="4"/>
  <c r="A2816" i="4" s="1"/>
  <c r="F2840" i="4"/>
  <c r="A2840" i="4" s="1"/>
  <c r="F2748" i="4"/>
  <c r="A2748" i="4" s="1"/>
  <c r="F2761" i="4"/>
  <c r="A2761" i="4" s="1"/>
  <c r="F2754" i="4"/>
  <c r="A2754" i="4" s="1"/>
  <c r="F2727" i="4"/>
  <c r="A2727" i="4" s="1"/>
  <c r="F2912" i="4"/>
  <c r="A2912" i="4" s="1"/>
  <c r="F2828" i="4"/>
  <c r="A2828" i="4" s="1"/>
  <c r="F2750" i="4"/>
  <c r="A2750" i="4" s="1"/>
  <c r="F2932" i="4"/>
  <c r="A2932" i="4" s="1"/>
  <c r="F2738" i="4"/>
  <c r="A2738" i="4" s="1"/>
  <c r="F2782" i="4"/>
  <c r="A2782" i="4" s="1"/>
  <c r="F2904" i="4"/>
  <c r="A2904" i="4" s="1"/>
  <c r="F2739" i="4"/>
  <c r="A2739" i="4" s="1"/>
  <c r="F2734" i="4"/>
  <c r="A2734" i="4" s="1"/>
  <c r="F2822" i="4"/>
  <c r="A2822" i="4" s="1"/>
  <c r="F2744" i="4"/>
  <c r="A2744" i="4" s="1"/>
  <c r="F2736" i="4"/>
  <c r="A2736" i="4" s="1"/>
  <c r="F2901" i="4"/>
  <c r="A2783" i="4"/>
  <c r="F2903" i="4"/>
  <c r="A2785" i="4"/>
  <c r="F3002" i="4"/>
  <c r="A2884" i="4"/>
  <c r="F2982" i="4"/>
  <c r="A2864" i="4"/>
  <c r="A2717" i="4"/>
  <c r="F2835" i="4"/>
  <c r="A2810" i="4"/>
  <c r="F2928" i="4"/>
  <c r="A2765" i="4"/>
  <c r="A2911" i="4"/>
  <c r="F3029" i="4"/>
  <c r="A2879" i="4"/>
  <c r="F2997" i="4"/>
  <c r="F3022" i="4"/>
  <c r="A2902" i="4"/>
  <c r="F2919" i="4"/>
  <c r="A2801" i="4"/>
  <c r="A2657" i="4"/>
  <c r="F2775" i="4"/>
  <c r="A2637" i="4"/>
  <c r="F2755" i="4"/>
  <c r="F3056" i="4"/>
  <c r="A2938" i="4"/>
  <c r="A2721" i="4"/>
  <c r="F2839" i="4"/>
  <c r="A2689" i="4"/>
  <c r="F2807" i="4"/>
  <c r="F2823" i="4"/>
  <c r="A2705" i="4"/>
  <c r="A2649" i="4"/>
  <c r="F2767" i="4"/>
  <c r="A2781" i="4"/>
  <c r="F2899" i="4"/>
  <c r="F2791" i="4"/>
  <c r="A2673" i="4"/>
  <c r="A2918" i="4"/>
  <c r="F3036" i="4"/>
  <c r="A2877" i="4"/>
  <c r="F2995" i="4"/>
  <c r="F3007" i="4"/>
  <c r="A2887" i="4"/>
  <c r="F3068" i="4"/>
  <c r="A2950" i="4"/>
  <c r="F2811" i="4"/>
  <c r="A2693" i="4"/>
  <c r="F2737" i="4"/>
  <c r="A2617" i="4"/>
  <c r="F2915" i="4"/>
  <c r="A2797" i="4"/>
  <c r="F3006" i="4"/>
  <c r="A2886" i="4"/>
  <c r="A2621" i="4"/>
  <c r="F2741" i="4"/>
  <c r="A2774" i="4"/>
  <c r="F2892" i="4"/>
  <c r="F2747" i="4"/>
  <c r="A2629" i="4"/>
  <c r="A2860" i="4"/>
  <c r="F2978" i="4"/>
  <c r="A2731" i="4"/>
  <c r="F2849" i="4"/>
  <c r="A2848" i="4"/>
  <c r="F2966" i="4"/>
  <c r="A2878" i="4"/>
  <c r="F2996" i="4"/>
  <c r="A2890" i="4"/>
  <c r="F3010" i="4"/>
  <c r="A2948" i="4"/>
  <c r="F3066" i="4"/>
  <c r="F2947" i="4"/>
  <c r="A2829" i="4"/>
  <c r="F2959" i="4"/>
  <c r="A2841" i="4"/>
  <c r="A2951" i="4"/>
  <c r="F3069" i="4"/>
  <c r="A2825" i="4"/>
  <c r="F2943" i="4"/>
  <c r="F2984" i="4"/>
  <c r="A2866" i="4"/>
  <c r="A2789" i="4"/>
  <c r="F2907" i="4"/>
  <c r="A2681" i="4"/>
  <c r="F2799" i="4"/>
  <c r="F2954" i="4"/>
  <c r="A2836" i="4"/>
  <c r="F2815" i="4"/>
  <c r="A2697" i="4"/>
  <c r="A2701" i="4"/>
  <c r="F2819" i="4"/>
  <c r="F3048" i="4"/>
  <c r="A2930" i="4"/>
  <c r="A2817" i="4"/>
  <c r="F2935" i="4"/>
  <c r="F3044" i="4"/>
  <c r="A2926" i="4"/>
  <c r="F2787" i="4"/>
  <c r="A2669" i="4"/>
  <c r="A2645" i="4"/>
  <c r="F2763" i="4"/>
  <c r="A2923" i="4"/>
  <c r="F3041" i="4"/>
  <c r="F2803" i="4"/>
  <c r="A2685" i="4"/>
  <c r="F3032" i="4"/>
  <c r="A2914" i="4"/>
  <c r="F3057" i="4"/>
  <c r="A2939" i="4"/>
  <c r="F2779" i="4"/>
  <c r="A2661" i="4"/>
  <c r="A2743" i="4"/>
  <c r="F2861" i="4"/>
  <c r="F2827" i="4"/>
  <c r="A2709" i="4"/>
  <c r="F2998" i="4"/>
  <c r="A2880" i="4"/>
  <c r="A2949" i="4"/>
  <c r="F3067" i="4"/>
  <c r="F2751" i="4"/>
  <c r="A2633" i="4"/>
  <c r="A2625" i="4"/>
  <c r="F2745" i="4"/>
  <c r="F2725" i="4"/>
  <c r="A2607" i="4"/>
  <c r="F2842" i="4"/>
  <c r="A2724" i="4"/>
  <c r="A2865" i="4"/>
  <c r="F2983" i="4"/>
  <c r="F3018" i="4"/>
  <c r="A2898" i="4"/>
  <c r="F3024" i="4"/>
  <c r="A2906" i="4"/>
  <c r="F2942" i="4"/>
  <c r="A2824" i="4"/>
  <c r="F2873" i="4"/>
  <c r="A2753" i="4"/>
  <c r="F2990" i="4"/>
  <c r="A2872" i="4"/>
  <c r="F2895" i="4"/>
  <c r="A2777" i="4"/>
  <c r="F2771" i="4"/>
  <c r="A2653" i="4"/>
  <c r="F2994" i="4"/>
  <c r="A2876" i="4"/>
  <c r="A2677" i="4"/>
  <c r="F2795" i="4"/>
  <c r="A2837" i="4"/>
  <c r="F2955" i="4"/>
  <c r="A2869" i="4"/>
  <c r="F2987" i="4"/>
  <c r="F2927" i="4"/>
  <c r="A2809" i="4"/>
  <c r="F2729" i="4"/>
  <c r="A2609" i="4"/>
  <c r="A2613" i="4"/>
  <c r="F2733" i="4"/>
  <c r="A2762" i="4"/>
  <c r="F2882" i="4"/>
  <c r="A2813" i="4"/>
  <c r="F2931" i="4"/>
  <c r="A3008" i="4"/>
  <c r="D3351" i="4" l="1"/>
  <c r="E3213" i="4"/>
  <c r="F3213" i="4"/>
  <c r="A3213" i="4" s="1"/>
  <c r="D3425" i="4"/>
  <c r="F3287" i="4"/>
  <c r="A3287" i="4" s="1"/>
  <c r="E3287" i="4"/>
  <c r="E3265" i="4"/>
  <c r="D3403" i="4"/>
  <c r="F3265" i="4"/>
  <c r="A3265" i="4" s="1"/>
  <c r="E3284" i="4"/>
  <c r="F3284" i="4"/>
  <c r="A3284" i="4" s="1"/>
  <c r="D3422" i="4"/>
  <c r="D3322" i="4"/>
  <c r="E3184" i="4"/>
  <c r="F3184" i="4"/>
  <c r="A3184" i="4" s="1"/>
  <c r="F3192" i="4"/>
  <c r="A3192" i="4" s="1"/>
  <c r="D3330" i="4"/>
  <c r="E3192" i="4"/>
  <c r="E3292" i="4"/>
  <c r="F3292" i="4"/>
  <c r="A3292" i="4" s="1"/>
  <c r="D3430" i="4"/>
  <c r="D3326" i="4"/>
  <c r="F3188" i="4"/>
  <c r="A3188" i="4" s="1"/>
  <c r="E3188" i="4"/>
  <c r="E3256" i="4"/>
  <c r="F3256" i="4"/>
  <c r="A3256" i="4" s="1"/>
  <c r="D3394" i="4"/>
  <c r="D3346" i="4"/>
  <c r="E3208" i="4"/>
  <c r="F3208" i="4"/>
  <c r="A3208" i="4" s="1"/>
  <c r="E3266" i="4"/>
  <c r="F3266" i="4"/>
  <c r="A3266" i="4" s="1"/>
  <c r="D3404" i="4"/>
  <c r="E3267" i="4"/>
  <c r="F3267" i="4"/>
  <c r="A3267" i="4" s="1"/>
  <c r="D3405" i="4"/>
  <c r="F3215" i="4"/>
  <c r="A3215" i="4" s="1"/>
  <c r="D3353" i="4"/>
  <c r="E3215" i="4"/>
  <c r="E3294" i="4"/>
  <c r="D3432" i="4"/>
  <c r="F3294" i="4"/>
  <c r="A3294" i="4" s="1"/>
  <c r="F3260" i="4"/>
  <c r="A3260" i="4" s="1"/>
  <c r="E3260" i="4"/>
  <c r="D3398" i="4"/>
  <c r="E3177" i="4"/>
  <c r="D3315" i="4"/>
  <c r="F3177" i="4"/>
  <c r="A3177" i="4" s="1"/>
  <c r="E3240" i="4"/>
  <c r="F3240" i="4"/>
  <c r="A3240" i="4" s="1"/>
  <c r="D3378" i="4"/>
  <c r="F3211" i="4"/>
  <c r="A3211" i="4" s="1"/>
  <c r="D3349" i="4"/>
  <c r="E3211" i="4"/>
  <c r="E3193" i="4"/>
  <c r="D3331" i="4"/>
  <c r="F3193" i="4"/>
  <c r="A3193" i="4" s="1"/>
  <c r="F3257" i="4"/>
  <c r="A3257" i="4" s="1"/>
  <c r="D3395" i="4"/>
  <c r="E3257" i="4"/>
  <c r="E3300" i="4"/>
  <c r="F3300" i="4"/>
  <c r="A3300" i="4" s="1"/>
  <c r="D3438" i="4"/>
  <c r="D3366" i="4"/>
  <c r="E3228" i="4"/>
  <c r="F3228" i="4"/>
  <c r="A3228" i="4" s="1"/>
  <c r="F3243" i="4"/>
  <c r="A3243" i="4" s="1"/>
  <c r="E3243" i="4"/>
  <c r="D3381" i="4"/>
  <c r="E3225" i="4"/>
  <c r="D3363" i="4"/>
  <c r="F3225" i="4"/>
  <c r="A3225" i="4" s="1"/>
  <c r="F3199" i="4"/>
  <c r="A3199" i="4" s="1"/>
  <c r="E3199" i="4"/>
  <c r="D3337" i="4"/>
  <c r="D3410" i="4"/>
  <c r="E3272" i="4"/>
  <c r="F3272" i="4"/>
  <c r="A3272" i="4" s="1"/>
  <c r="F3194" i="4"/>
  <c r="A3194" i="4" s="1"/>
  <c r="D3332" i="4"/>
  <c r="E3194" i="4"/>
  <c r="F3201" i="4"/>
  <c r="A3201" i="4" s="1"/>
  <c r="E3201" i="4"/>
  <c r="D3339" i="4"/>
  <c r="E3223" i="4"/>
  <c r="F3223" i="4"/>
  <c r="A3223" i="4" s="1"/>
  <c r="D3361" i="4"/>
  <c r="E3178" i="4"/>
  <c r="F3178" i="4"/>
  <c r="A3178" i="4" s="1"/>
  <c r="D3316" i="4"/>
  <c r="F3299" i="4"/>
  <c r="A3299" i="4" s="1"/>
  <c r="E3299" i="4"/>
  <c r="D3437" i="4"/>
  <c r="D3428" i="4"/>
  <c r="E3290" i="4"/>
  <c r="F3290" i="4"/>
  <c r="A3290" i="4" s="1"/>
  <c r="F3286" i="4"/>
  <c r="A3286" i="4" s="1"/>
  <c r="D3424" i="4"/>
  <c r="E3286" i="4"/>
  <c r="D3334" i="4"/>
  <c r="F3196" i="4"/>
  <c r="A3196" i="4" s="1"/>
  <c r="E3196" i="4"/>
  <c r="D3418" i="4"/>
  <c r="F3280" i="4"/>
  <c r="A3280" i="4" s="1"/>
  <c r="E3280" i="4"/>
  <c r="F3291" i="4"/>
  <c r="A3291" i="4" s="1"/>
  <c r="E3291" i="4"/>
  <c r="D3429" i="4"/>
  <c r="E3221" i="4"/>
  <c r="D3359" i="4"/>
  <c r="F3221" i="4"/>
  <c r="A3221" i="4" s="1"/>
  <c r="D3444" i="4"/>
  <c r="F3306" i="4"/>
  <c r="A3306" i="4" s="1"/>
  <c r="E3306" i="4"/>
  <c r="F3183" i="4"/>
  <c r="A3183" i="4" s="1"/>
  <c r="D3321" i="4"/>
  <c r="E3183" i="4"/>
  <c r="E3205" i="4"/>
  <c r="D3343" i="4"/>
  <c r="F3205" i="4"/>
  <c r="A3205" i="4" s="1"/>
  <c r="D3439" i="4"/>
  <c r="F3301" i="4"/>
  <c r="A3301" i="4" s="1"/>
  <c r="E3301" i="4"/>
  <c r="E3226" i="4"/>
  <c r="F3226" i="4"/>
  <c r="A3226" i="4" s="1"/>
  <c r="D3364" i="4"/>
  <c r="D3358" i="4"/>
  <c r="E3220" i="4"/>
  <c r="F3220" i="4"/>
  <c r="A3220" i="4" s="1"/>
  <c r="E3250" i="4"/>
  <c r="F3250" i="4"/>
  <c r="A3250" i="4" s="1"/>
  <c r="D3388" i="4"/>
  <c r="D3415" i="4"/>
  <c r="F3277" i="4"/>
  <c r="A3277" i="4" s="1"/>
  <c r="E3277" i="4"/>
  <c r="E3281" i="4"/>
  <c r="D3419" i="4"/>
  <c r="F3281" i="4"/>
  <c r="A3281" i="4" s="1"/>
  <c r="D3370" i="4"/>
  <c r="E3232" i="4"/>
  <c r="F3232" i="4"/>
  <c r="A3232" i="4" s="1"/>
  <c r="E3185" i="4"/>
  <c r="D3323" i="4"/>
  <c r="F3185" i="4"/>
  <c r="A3185" i="4" s="1"/>
  <c r="F3254" i="4"/>
  <c r="A3254" i="4" s="1"/>
  <c r="E3254" i="4"/>
  <c r="D3392" i="4"/>
  <c r="D3356" i="4"/>
  <c r="F3218" i="4"/>
  <c r="A3218" i="4" s="1"/>
  <c r="E3218" i="4"/>
  <c r="F3198" i="4"/>
  <c r="A3198" i="4" s="1"/>
  <c r="E3198" i="4"/>
  <c r="D3336" i="4"/>
  <c r="F3179" i="4"/>
  <c r="A3179" i="4" s="1"/>
  <c r="E3179" i="4"/>
  <c r="D3317" i="4"/>
  <c r="F3312" i="4"/>
  <c r="A3312" i="4" s="1"/>
  <c r="D3450" i="4"/>
  <c r="E3312" i="4"/>
  <c r="F3251" i="4"/>
  <c r="A3251" i="4" s="1"/>
  <c r="D3389" i="4"/>
  <c r="E3251" i="4"/>
  <c r="D3436" i="4"/>
  <c r="E3298" i="4"/>
  <c r="F3298" i="4"/>
  <c r="A3298" i="4" s="1"/>
  <c r="E3217" i="4"/>
  <c r="D3355" i="4"/>
  <c r="F3217" i="4"/>
  <c r="A3217" i="4" s="1"/>
  <c r="D3352" i="4"/>
  <c r="E3214" i="4"/>
  <c r="F3214" i="4"/>
  <c r="A3214" i="4" s="1"/>
  <c r="E3241" i="4"/>
  <c r="F3241" i="4"/>
  <c r="A3241" i="4" s="1"/>
  <c r="D3379" i="4"/>
  <c r="E3245" i="4"/>
  <c r="D3383" i="4"/>
  <c r="F3245" i="4"/>
  <c r="A3245" i="4" s="1"/>
  <c r="F3247" i="4"/>
  <c r="A3247" i="4" s="1"/>
  <c r="E3247" i="4"/>
  <c r="D3385" i="4"/>
  <c r="F3259" i="4"/>
  <c r="A3259" i="4" s="1"/>
  <c r="D3397" i="4"/>
  <c r="E3259" i="4"/>
  <c r="D3390" i="4"/>
  <c r="E3252" i="4"/>
  <c r="F3252" i="4"/>
  <c r="A3252" i="4" s="1"/>
  <c r="E3216" i="4"/>
  <c r="F3216" i="4"/>
  <c r="A3216" i="4" s="1"/>
  <c r="D3354" i="4"/>
  <c r="E3237" i="4"/>
  <c r="F3237" i="4"/>
  <c r="A3237" i="4" s="1"/>
  <c r="D3375" i="4"/>
  <c r="F3195" i="4"/>
  <c r="A3195" i="4" s="1"/>
  <c r="D3333" i="4"/>
  <c r="E3195" i="4"/>
  <c r="D3447" i="4"/>
  <c r="F3309" i="4"/>
  <c r="A3309" i="4" s="1"/>
  <c r="E3309" i="4"/>
  <c r="D3402" i="4"/>
  <c r="E3264" i="4"/>
  <c r="F3264" i="4"/>
  <c r="A3264" i="4" s="1"/>
  <c r="D3443" i="4"/>
  <c r="F3305" i="4"/>
  <c r="A3305" i="4" s="1"/>
  <c r="E3305" i="4"/>
  <c r="E3190" i="4"/>
  <c r="F3190" i="4"/>
  <c r="A3190" i="4" s="1"/>
  <c r="D3328" i="4"/>
  <c r="D3387" i="4"/>
  <c r="E3249" i="4"/>
  <c r="F3249" i="4"/>
  <c r="A3249" i="4" s="1"/>
  <c r="E3230" i="4"/>
  <c r="F3230" i="4"/>
  <c r="A3230" i="4" s="1"/>
  <c r="D3368" i="4"/>
  <c r="F3203" i="4"/>
  <c r="A3203" i="4" s="1"/>
  <c r="D3341" i="4"/>
  <c r="E3203" i="4"/>
  <c r="E3282" i="4"/>
  <c r="F3282" i="4"/>
  <c r="A3282" i="4" s="1"/>
  <c r="D3420" i="4"/>
  <c r="F3231" i="4"/>
  <c r="A3231" i="4" s="1"/>
  <c r="D3369" i="4"/>
  <c r="E3231" i="4"/>
  <c r="D3401" i="4"/>
  <c r="F3263" i="4"/>
  <c r="A3263" i="4" s="1"/>
  <c r="E3263" i="4"/>
  <c r="D3314" i="4"/>
  <c r="F3176" i="4"/>
  <c r="A3176" i="4" s="1"/>
  <c r="E3176" i="4"/>
  <c r="D3374" i="4"/>
  <c r="F3236" i="4"/>
  <c r="A3236" i="4" s="1"/>
  <c r="E3236" i="4"/>
  <c r="D3324" i="4"/>
  <c r="E3186" i="4"/>
  <c r="F3186" i="4"/>
  <c r="A3186" i="4" s="1"/>
  <c r="E3235" i="4"/>
  <c r="F3235" i="4"/>
  <c r="A3235" i="4" s="1"/>
  <c r="D3373" i="4"/>
  <c r="F3187" i="4"/>
  <c r="A3187" i="4" s="1"/>
  <c r="E3187" i="4"/>
  <c r="D3325" i="4"/>
  <c r="E3269" i="4"/>
  <c r="D3407" i="4"/>
  <c r="F3269" i="4"/>
  <c r="A3269" i="4" s="1"/>
  <c r="E3311" i="4"/>
  <c r="D3449" i="4"/>
  <c r="F3311" i="4"/>
  <c r="A3311" i="4" s="1"/>
  <c r="D3433" i="4"/>
  <c r="F3295" i="4"/>
  <c r="A3295" i="4" s="1"/>
  <c r="E3295" i="4"/>
  <c r="D3338" i="4"/>
  <c r="F3200" i="4"/>
  <c r="A3200" i="4" s="1"/>
  <c r="E3200" i="4"/>
  <c r="E3297" i="4"/>
  <c r="D3435" i="4"/>
  <c r="F3297" i="4"/>
  <c r="A3297" i="4" s="1"/>
  <c r="D3377" i="4"/>
  <c r="E3239" i="4"/>
  <c r="F3239" i="4"/>
  <c r="A3239" i="4" s="1"/>
  <c r="E3234" i="4"/>
  <c r="D3372" i="4"/>
  <c r="F3234" i="4"/>
  <c r="A3234" i="4" s="1"/>
  <c r="E3191" i="4"/>
  <c r="F3191" i="4"/>
  <c r="A3191" i="4" s="1"/>
  <c r="D3329" i="4"/>
  <c r="F3222" i="4"/>
  <c r="A3222" i="4" s="1"/>
  <c r="D3360" i="4"/>
  <c r="E3222" i="4"/>
  <c r="D3380" i="4"/>
  <c r="F3242" i="4"/>
  <c r="A3242" i="4" s="1"/>
  <c r="E3242" i="4"/>
  <c r="F3313" i="4"/>
  <c r="A3313" i="4" s="1"/>
  <c r="E3313" i="4"/>
  <c r="D3451" i="4"/>
  <c r="F3273" i="4"/>
  <c r="A3273" i="4" s="1"/>
  <c r="D3411" i="4"/>
  <c r="E3273" i="4"/>
  <c r="D3318" i="4"/>
  <c r="E3180" i="4"/>
  <c r="F3180" i="4"/>
  <c r="A3180" i="4" s="1"/>
  <c r="D3362" i="4"/>
  <c r="F3224" i="4"/>
  <c r="A3224" i="4" s="1"/>
  <c r="E3224" i="4"/>
  <c r="D3340" i="4"/>
  <c r="E3202" i="4"/>
  <c r="F3202" i="4"/>
  <c r="A3202" i="4" s="1"/>
  <c r="E3262" i="4"/>
  <c r="F3262" i="4"/>
  <c r="A3262" i="4" s="1"/>
  <c r="D3400" i="4"/>
  <c r="D3409" i="4"/>
  <c r="F3271" i="4"/>
  <c r="A3271" i="4" s="1"/>
  <c r="E3271" i="4"/>
  <c r="E3181" i="4"/>
  <c r="D3319" i="4"/>
  <c r="F3181" i="4"/>
  <c r="A3181" i="4" s="1"/>
  <c r="D3406" i="4"/>
  <c r="E3268" i="4"/>
  <c r="F3268" i="4"/>
  <c r="A3268" i="4" s="1"/>
  <c r="F3279" i="4"/>
  <c r="A3279" i="4" s="1"/>
  <c r="E3279" i="4"/>
  <c r="D3417" i="4"/>
  <c r="F3302" i="4"/>
  <c r="A3302" i="4" s="1"/>
  <c r="E3302" i="4"/>
  <c r="D3440" i="4"/>
  <c r="F3207" i="4"/>
  <c r="A3207" i="4" s="1"/>
  <c r="D3345" i="4"/>
  <c r="E3207" i="4"/>
  <c r="E3303" i="4"/>
  <c r="D3441" i="4"/>
  <c r="F3303" i="4"/>
  <c r="A3303" i="4" s="1"/>
  <c r="D3342" i="4"/>
  <c r="E3204" i="4"/>
  <c r="F3204" i="4"/>
  <c r="A3204" i="4" s="1"/>
  <c r="D3426" i="4"/>
  <c r="E3288" i="4"/>
  <c r="F3288" i="4"/>
  <c r="A3288" i="4" s="1"/>
  <c r="D3382" i="4"/>
  <c r="E3244" i="4"/>
  <c r="F3244" i="4"/>
  <c r="A3244" i="4" s="1"/>
  <c r="D3393" i="4"/>
  <c r="F3255" i="4"/>
  <c r="A3255" i="4" s="1"/>
  <c r="E3255" i="4"/>
  <c r="D3386" i="4"/>
  <c r="F3248" i="4"/>
  <c r="A3248" i="4" s="1"/>
  <c r="E3248" i="4"/>
  <c r="F3253" i="4"/>
  <c r="A3253" i="4" s="1"/>
  <c r="E3253" i="4"/>
  <c r="D3391" i="4"/>
  <c r="F3189" i="4"/>
  <c r="A3189" i="4" s="1"/>
  <c r="E3189" i="4"/>
  <c r="D3327" i="4"/>
  <c r="E3261" i="4"/>
  <c r="D3399" i="4"/>
  <c r="F3261" i="4"/>
  <c r="A3261" i="4" s="1"/>
  <c r="E3304" i="4"/>
  <c r="F3304" i="4"/>
  <c r="A3304" i="4" s="1"/>
  <c r="D3442" i="4"/>
  <c r="F3293" i="4"/>
  <c r="A3293" i="4" s="1"/>
  <c r="D3431" i="4"/>
  <c r="E3293" i="4"/>
  <c r="E3275" i="4"/>
  <c r="F3275" i="4"/>
  <c r="A3275" i="4" s="1"/>
  <c r="D3413" i="4"/>
  <c r="E3246" i="4"/>
  <c r="F3246" i="4"/>
  <c r="A3246" i="4" s="1"/>
  <c r="D3384" i="4"/>
  <c r="E3233" i="4"/>
  <c r="D3371" i="4"/>
  <c r="F3233" i="4"/>
  <c r="A3233" i="4" s="1"/>
  <c r="E3307" i="4"/>
  <c r="D3445" i="4"/>
  <c r="F3307" i="4"/>
  <c r="A3307" i="4" s="1"/>
  <c r="F3227" i="4"/>
  <c r="A3227" i="4" s="1"/>
  <c r="E3227" i="4"/>
  <c r="D3365" i="4"/>
  <c r="E3238" i="4"/>
  <c r="F3238" i="4"/>
  <c r="A3238" i="4" s="1"/>
  <c r="D3376" i="4"/>
  <c r="D3421" i="4"/>
  <c r="F3283" i="4"/>
  <c r="A3283" i="4" s="1"/>
  <c r="E3283" i="4"/>
  <c r="F3206" i="4"/>
  <c r="A3206" i="4" s="1"/>
  <c r="E3206" i="4"/>
  <c r="D3344" i="4"/>
  <c r="F3278" i="4"/>
  <c r="A3278" i="4" s="1"/>
  <c r="E3278" i="4"/>
  <c r="D3416" i="4"/>
  <c r="F3276" i="4"/>
  <c r="A3276" i="4" s="1"/>
  <c r="E3276" i="4"/>
  <c r="D3414" i="4"/>
  <c r="D3320" i="4"/>
  <c r="E3182" i="4"/>
  <c r="F3182" i="4"/>
  <c r="A3182" i="4" s="1"/>
  <c r="E3197" i="4"/>
  <c r="D3335" i="4"/>
  <c r="F3197" i="4"/>
  <c r="A3197" i="4" s="1"/>
  <c r="E3270" i="4"/>
  <c r="F3270" i="4"/>
  <c r="A3270" i="4" s="1"/>
  <c r="D3408" i="4"/>
  <c r="D3350" i="4"/>
  <c r="F3212" i="4"/>
  <c r="A3212" i="4" s="1"/>
  <c r="E3212" i="4"/>
  <c r="F3285" i="4"/>
  <c r="A3285" i="4" s="1"/>
  <c r="D3423" i="4"/>
  <c r="E3285" i="4"/>
  <c r="D3396" i="4"/>
  <c r="E3258" i="4"/>
  <c r="F3258" i="4"/>
  <c r="A3258" i="4" s="1"/>
  <c r="F3274" i="4"/>
  <c r="A3274" i="4" s="1"/>
  <c r="D3412" i="4"/>
  <c r="E3274" i="4"/>
  <c r="D3434" i="4"/>
  <c r="F3296" i="4"/>
  <c r="A3296" i="4" s="1"/>
  <c r="E3296" i="4"/>
  <c r="E3308" i="4"/>
  <c r="D3446" i="4"/>
  <c r="F3308" i="4"/>
  <c r="A3308" i="4" s="1"/>
  <c r="E3229" i="4"/>
  <c r="F3229" i="4"/>
  <c r="A3229" i="4" s="1"/>
  <c r="D3367" i="4"/>
  <c r="D3357" i="4"/>
  <c r="F3219" i="4"/>
  <c r="A3219" i="4" s="1"/>
  <c r="E3219" i="4"/>
  <c r="F3210" i="4"/>
  <c r="A3210" i="4" s="1"/>
  <c r="E3210" i="4"/>
  <c r="D3348" i="4"/>
  <c r="F3209" i="4"/>
  <c r="A3209" i="4" s="1"/>
  <c r="D3347" i="4"/>
  <c r="E3209" i="4"/>
  <c r="F3289" i="4"/>
  <c r="A3289" i="4" s="1"/>
  <c r="D3427" i="4"/>
  <c r="E3289" i="4"/>
  <c r="D3448" i="4"/>
  <c r="E3310" i="4"/>
  <c r="F3310" i="4"/>
  <c r="A3310" i="4" s="1"/>
  <c r="F2952" i="4"/>
  <c r="A2952" i="4" s="1"/>
  <c r="F2854" i="4"/>
  <c r="A2854" i="4" s="1"/>
  <c r="F3050" i="4"/>
  <c r="A3050" i="4" s="1"/>
  <c r="F3026" i="4"/>
  <c r="A3026" i="4" s="1"/>
  <c r="F2857" i="4"/>
  <c r="A2857" i="4" s="1"/>
  <c r="F2862" i="4"/>
  <c r="A2862" i="4" s="1"/>
  <c r="F2870" i="4"/>
  <c r="A2870" i="4" s="1"/>
  <c r="F2874" i="4"/>
  <c r="A2874" i="4" s="1"/>
  <c r="F2934" i="4"/>
  <c r="A2934" i="4" s="1"/>
  <c r="F3042" i="4"/>
  <c r="A3042" i="4" s="1"/>
  <c r="F3034" i="4"/>
  <c r="A3034" i="4" s="1"/>
  <c r="F2891" i="4"/>
  <c r="A2891" i="4" s="1"/>
  <c r="F2958" i="4"/>
  <c r="A2958" i="4" s="1"/>
  <c r="F2894" i="4"/>
  <c r="A2894" i="4" s="1"/>
  <c r="F2845" i="4"/>
  <c r="A2845" i="4" s="1"/>
  <c r="F2900" i="4"/>
  <c r="A2900" i="4" s="1"/>
  <c r="F2946" i="4"/>
  <c r="A2946" i="4" s="1"/>
  <c r="F2956" i="4"/>
  <c r="A2956" i="4" s="1"/>
  <c r="F3016" i="4"/>
  <c r="A3016" i="4" s="1"/>
  <c r="F3054" i="4"/>
  <c r="A3054" i="4" s="1"/>
  <c r="F2940" i="4"/>
  <c r="A2940" i="4" s="1"/>
  <c r="F2881" i="4"/>
  <c r="A2881" i="4" s="1"/>
  <c r="F2910" i="4"/>
  <c r="A2910" i="4" s="1"/>
  <c r="F2846" i="4"/>
  <c r="A2846" i="4" s="1"/>
  <c r="F2868" i="4"/>
  <c r="A2868" i="4" s="1"/>
  <c r="F2844" i="4"/>
  <c r="A2844" i="4" s="1"/>
  <c r="F3038" i="4"/>
  <c r="A3038" i="4" s="1"/>
  <c r="F3062" i="4"/>
  <c r="A3062" i="4" s="1"/>
  <c r="F2853" i="4"/>
  <c r="A2853" i="4" s="1"/>
  <c r="F2858" i="4"/>
  <c r="A2858" i="4" s="1"/>
  <c r="F2852" i="4"/>
  <c r="A2852" i="4" s="1"/>
  <c r="F2856" i="4"/>
  <c r="A2856" i="4" s="1"/>
  <c r="F3030" i="4"/>
  <c r="A3030" i="4" s="1"/>
  <c r="F2922" i="4"/>
  <c r="A2922" i="4" s="1"/>
  <c r="F3037" i="4"/>
  <c r="A2919" i="4"/>
  <c r="A2978" i="4"/>
  <c r="F2889" i="4"/>
  <c r="A2771" i="4"/>
  <c r="A2942" i="4"/>
  <c r="F3060" i="4"/>
  <c r="A3067" i="4"/>
  <c r="F3049" i="4"/>
  <c r="A2931" i="4"/>
  <c r="A3024" i="4"/>
  <c r="A2799" i="4"/>
  <c r="F2917" i="4"/>
  <c r="F2967" i="4"/>
  <c r="A2849" i="4"/>
  <c r="F2929" i="4"/>
  <c r="A2811" i="4"/>
  <c r="A2928" i="4"/>
  <c r="F3046" i="4"/>
  <c r="A3069" i="4"/>
  <c r="A3010" i="4"/>
  <c r="A3041" i="4"/>
  <c r="F3053" i="4"/>
  <c r="A2935" i="4"/>
  <c r="A3006" i="4"/>
  <c r="A3068" i="4"/>
  <c r="F2909" i="4"/>
  <c r="A2791" i="4"/>
  <c r="F2875" i="4"/>
  <c r="A2755" i="4"/>
  <c r="A3022" i="4"/>
  <c r="A3056" i="4"/>
  <c r="F3003" i="4"/>
  <c r="A2990" i="4"/>
  <c r="A2998" i="4"/>
  <c r="A2987" i="4"/>
  <c r="A2873" i="4"/>
  <c r="F2991" i="4"/>
  <c r="A2823" i="4"/>
  <c r="F2941" i="4"/>
  <c r="A3002" i="4"/>
  <c r="F2863" i="4"/>
  <c r="A2745" i="4"/>
  <c r="A2927" i="4"/>
  <c r="F3045" i="4"/>
  <c r="F2851" i="4"/>
  <c r="A2733" i="4"/>
  <c r="A2983" i="4"/>
  <c r="A2763" i="4"/>
  <c r="F2883" i="4"/>
  <c r="F2933" i="4"/>
  <c r="A2815" i="4"/>
  <c r="A2907" i="4"/>
  <c r="F3025" i="4"/>
  <c r="A2996" i="4"/>
  <c r="A2899" i="4"/>
  <c r="F3019" i="4"/>
  <c r="A2775" i="4"/>
  <c r="F2893" i="4"/>
  <c r="A2997" i="4"/>
  <c r="A3018" i="4"/>
  <c r="A2882" i="4"/>
  <c r="F3000" i="4"/>
  <c r="A2994" i="4"/>
  <c r="A3048" i="4"/>
  <c r="F3077" i="4"/>
  <c r="A2959" i="4"/>
  <c r="A2747" i="4"/>
  <c r="F2867" i="4"/>
  <c r="F3033" i="4"/>
  <c r="A2915" i="4"/>
  <c r="A3007" i="4"/>
  <c r="F2925" i="4"/>
  <c r="A2807" i="4"/>
  <c r="A2835" i="4"/>
  <c r="F2953" i="4"/>
  <c r="A2903" i="4"/>
  <c r="F2871" i="4"/>
  <c r="A2751" i="4"/>
  <c r="F2945" i="4"/>
  <c r="A2827" i="4"/>
  <c r="A3057" i="4"/>
  <c r="A2954" i="4"/>
  <c r="F3072" i="4"/>
  <c r="A2966" i="4"/>
  <c r="A2995" i="4"/>
  <c r="A2892" i="4"/>
  <c r="F3012" i="4"/>
  <c r="A2839" i="4"/>
  <c r="F2957" i="4"/>
  <c r="A3029" i="4"/>
  <c r="F2843" i="4"/>
  <c r="A2725" i="4"/>
  <c r="A3044" i="4"/>
  <c r="A2984" i="4"/>
  <c r="A2729" i="4"/>
  <c r="F2847" i="4"/>
  <c r="F3065" i="4"/>
  <c r="A2947" i="4"/>
  <c r="A2737" i="4"/>
  <c r="F2855" i="4"/>
  <c r="A2767" i="4"/>
  <c r="F2885" i="4"/>
  <c r="A2901" i="4"/>
  <c r="F3021" i="4"/>
  <c r="F2921" i="4"/>
  <c r="A2803" i="4"/>
  <c r="F2897" i="4"/>
  <c r="A2779" i="4"/>
  <c r="F2937" i="4"/>
  <c r="A2819" i="4"/>
  <c r="A2955" i="4"/>
  <c r="F3073" i="4"/>
  <c r="A2795" i="4"/>
  <c r="F2913" i="4"/>
  <c r="A2895" i="4"/>
  <c r="F3015" i="4"/>
  <c r="A2842" i="4"/>
  <c r="F2960" i="4"/>
  <c r="A2861" i="4"/>
  <c r="F2979" i="4"/>
  <c r="A3032" i="4"/>
  <c r="F2905" i="4"/>
  <c r="A2787" i="4"/>
  <c r="F3061" i="4"/>
  <c r="A2943" i="4"/>
  <c r="A3066" i="4"/>
  <c r="F2859" i="4"/>
  <c r="A2741" i="4"/>
  <c r="A3036" i="4"/>
  <c r="A2982" i="4"/>
  <c r="F3414" i="4" l="1"/>
  <c r="A3414" i="4" s="1"/>
  <c r="D3552" i="4"/>
  <c r="E3414" i="4"/>
  <c r="D3514" i="4"/>
  <c r="E3376" i="4"/>
  <c r="F3376" i="4"/>
  <c r="A3376" i="4" s="1"/>
  <c r="F3384" i="4"/>
  <c r="A3384" i="4" s="1"/>
  <c r="D3522" i="4"/>
  <c r="E3384" i="4"/>
  <c r="F3451" i="4"/>
  <c r="A3451" i="4" s="1"/>
  <c r="D3589" i="4"/>
  <c r="E3451" i="4"/>
  <c r="F3373" i="4"/>
  <c r="A3373" i="4" s="1"/>
  <c r="D3511" i="4"/>
  <c r="E3373" i="4"/>
  <c r="F3368" i="4"/>
  <c r="A3368" i="4" s="1"/>
  <c r="E3368" i="4"/>
  <c r="D3506" i="4"/>
  <c r="D3492" i="4"/>
  <c r="F3354" i="4"/>
  <c r="A3354" i="4" s="1"/>
  <c r="E3354" i="4"/>
  <c r="E3336" i="4"/>
  <c r="F3336" i="4"/>
  <c r="A3336" i="4" s="1"/>
  <c r="D3474" i="4"/>
  <c r="D3575" i="4"/>
  <c r="E3437" i="4"/>
  <c r="F3437" i="4"/>
  <c r="A3437" i="4" s="1"/>
  <c r="F3405" i="4"/>
  <c r="A3405" i="4" s="1"/>
  <c r="E3405" i="4"/>
  <c r="D3543" i="4"/>
  <c r="E3422" i="4"/>
  <c r="D3560" i="4"/>
  <c r="F3422" i="4"/>
  <c r="A3422" i="4" s="1"/>
  <c r="F3332" i="4"/>
  <c r="A3332" i="4" s="1"/>
  <c r="E3332" i="4"/>
  <c r="D3470" i="4"/>
  <c r="D3586" i="4"/>
  <c r="F3448" i="4"/>
  <c r="A3448" i="4" s="1"/>
  <c r="E3448" i="4"/>
  <c r="F3357" i="4"/>
  <c r="A3357" i="4" s="1"/>
  <c r="E3357" i="4"/>
  <c r="D3495" i="4"/>
  <c r="D3572" i="4"/>
  <c r="E3434" i="4"/>
  <c r="F3434" i="4"/>
  <c r="A3434" i="4" s="1"/>
  <c r="D3488" i="4"/>
  <c r="E3350" i="4"/>
  <c r="F3350" i="4"/>
  <c r="A3350" i="4" s="1"/>
  <c r="E3393" i="4"/>
  <c r="F3393" i="4"/>
  <c r="A3393" i="4" s="1"/>
  <c r="D3531" i="4"/>
  <c r="F3406" i="4"/>
  <c r="A3406" i="4" s="1"/>
  <c r="E3406" i="4"/>
  <c r="D3544" i="4"/>
  <c r="D3478" i="4"/>
  <c r="F3340" i="4"/>
  <c r="A3340" i="4" s="1"/>
  <c r="E3340" i="4"/>
  <c r="F3433" i="4"/>
  <c r="A3433" i="4" s="1"/>
  <c r="D3571" i="4"/>
  <c r="E3433" i="4"/>
  <c r="E3401" i="4"/>
  <c r="F3401" i="4"/>
  <c r="A3401" i="4" s="1"/>
  <c r="D3539" i="4"/>
  <c r="F3402" i="4"/>
  <c r="A3402" i="4" s="1"/>
  <c r="E3402" i="4"/>
  <c r="D3540" i="4"/>
  <c r="E3436" i="4"/>
  <c r="F3436" i="4"/>
  <c r="A3436" i="4" s="1"/>
  <c r="D3574" i="4"/>
  <c r="D3508" i="4"/>
  <c r="E3370" i="4"/>
  <c r="F3370" i="4"/>
  <c r="A3370" i="4" s="1"/>
  <c r="D3496" i="4"/>
  <c r="E3358" i="4"/>
  <c r="F3358" i="4"/>
  <c r="A3358" i="4" s="1"/>
  <c r="E3418" i="4"/>
  <c r="D3556" i="4"/>
  <c r="F3418" i="4"/>
  <c r="A3418" i="4" s="1"/>
  <c r="F3326" i="4"/>
  <c r="A3326" i="4" s="1"/>
  <c r="D3464" i="4"/>
  <c r="E3326" i="4"/>
  <c r="F3367" i="4"/>
  <c r="A3367" i="4" s="1"/>
  <c r="E3367" i="4"/>
  <c r="D3505" i="4"/>
  <c r="E3408" i="4"/>
  <c r="F3408" i="4"/>
  <c r="A3408" i="4" s="1"/>
  <c r="D3546" i="4"/>
  <c r="D3554" i="4"/>
  <c r="E3416" i="4"/>
  <c r="F3416" i="4"/>
  <c r="A3416" i="4" s="1"/>
  <c r="E3365" i="4"/>
  <c r="D3503" i="4"/>
  <c r="F3365" i="4"/>
  <c r="A3365" i="4" s="1"/>
  <c r="F3413" i="4"/>
  <c r="A3413" i="4" s="1"/>
  <c r="D3551" i="4"/>
  <c r="E3413" i="4"/>
  <c r="E3327" i="4"/>
  <c r="D3465" i="4"/>
  <c r="F3327" i="4"/>
  <c r="A3327" i="4" s="1"/>
  <c r="F3379" i="4"/>
  <c r="A3379" i="4" s="1"/>
  <c r="D3517" i="4"/>
  <c r="E3379" i="4"/>
  <c r="D3502" i="4"/>
  <c r="F3364" i="4"/>
  <c r="A3364" i="4" s="1"/>
  <c r="E3364" i="4"/>
  <c r="F3316" i="4"/>
  <c r="A3316" i="4" s="1"/>
  <c r="E3316" i="4"/>
  <c r="D3454" i="4"/>
  <c r="F3381" i="4"/>
  <c r="A3381" i="4" s="1"/>
  <c r="D3519" i="4"/>
  <c r="E3381" i="4"/>
  <c r="D3536" i="4"/>
  <c r="E3398" i="4"/>
  <c r="F3398" i="4"/>
  <c r="A3398" i="4" s="1"/>
  <c r="F3404" i="4"/>
  <c r="A3404" i="4" s="1"/>
  <c r="D3542" i="4"/>
  <c r="E3404" i="4"/>
  <c r="F3430" i="4"/>
  <c r="A3430" i="4" s="1"/>
  <c r="D3568" i="4"/>
  <c r="E3430" i="4"/>
  <c r="D3565" i="4"/>
  <c r="E3427" i="4"/>
  <c r="F3427" i="4"/>
  <c r="A3427" i="4" s="1"/>
  <c r="E3412" i="4"/>
  <c r="F3412" i="4"/>
  <c r="A3412" i="4" s="1"/>
  <c r="D3550" i="4"/>
  <c r="F3345" i="4"/>
  <c r="A3345" i="4" s="1"/>
  <c r="D3483" i="4"/>
  <c r="E3345" i="4"/>
  <c r="E3319" i="4"/>
  <c r="D3457" i="4"/>
  <c r="F3319" i="4"/>
  <c r="A3319" i="4" s="1"/>
  <c r="F3449" i="4"/>
  <c r="A3449" i="4" s="1"/>
  <c r="D3587" i="4"/>
  <c r="E3449" i="4"/>
  <c r="F3369" i="4"/>
  <c r="A3369" i="4" s="1"/>
  <c r="E3369" i="4"/>
  <c r="D3507" i="4"/>
  <c r="F3389" i="4"/>
  <c r="A3389" i="4" s="1"/>
  <c r="D3527" i="4"/>
  <c r="E3389" i="4"/>
  <c r="F3419" i="4"/>
  <c r="A3419" i="4" s="1"/>
  <c r="E3419" i="4"/>
  <c r="D3557" i="4"/>
  <c r="E3331" i="4"/>
  <c r="F3331" i="4"/>
  <c r="A3331" i="4" s="1"/>
  <c r="D3469" i="4"/>
  <c r="E3403" i="4"/>
  <c r="D3541" i="4"/>
  <c r="F3403" i="4"/>
  <c r="A3403" i="4" s="1"/>
  <c r="E3399" i="4"/>
  <c r="F3399" i="4"/>
  <c r="A3399" i="4" s="1"/>
  <c r="D3537" i="4"/>
  <c r="E3441" i="4"/>
  <c r="F3441" i="4"/>
  <c r="A3441" i="4" s="1"/>
  <c r="D3579" i="4"/>
  <c r="E3372" i="4"/>
  <c r="F3372" i="4"/>
  <c r="A3372" i="4" s="1"/>
  <c r="D3510" i="4"/>
  <c r="D3520" i="4"/>
  <c r="E3382" i="4"/>
  <c r="F3382" i="4"/>
  <c r="A3382" i="4" s="1"/>
  <c r="E3362" i="4"/>
  <c r="D3500" i="4"/>
  <c r="F3362" i="4"/>
  <c r="A3362" i="4" s="1"/>
  <c r="E3380" i="4"/>
  <c r="D3518" i="4"/>
  <c r="F3380" i="4"/>
  <c r="A3380" i="4" s="1"/>
  <c r="E3377" i="4"/>
  <c r="D3515" i="4"/>
  <c r="F3377" i="4"/>
  <c r="A3377" i="4" s="1"/>
  <c r="E3324" i="4"/>
  <c r="F3324" i="4"/>
  <c r="A3324" i="4" s="1"/>
  <c r="D3462" i="4"/>
  <c r="E3387" i="4"/>
  <c r="F3387" i="4"/>
  <c r="A3387" i="4" s="1"/>
  <c r="D3525" i="4"/>
  <c r="D3585" i="4"/>
  <c r="F3447" i="4"/>
  <c r="A3447" i="4" s="1"/>
  <c r="E3447" i="4"/>
  <c r="E3390" i="4"/>
  <c r="F3390" i="4"/>
  <c r="A3390" i="4" s="1"/>
  <c r="D3528" i="4"/>
  <c r="E3356" i="4"/>
  <c r="D3494" i="4"/>
  <c r="F3356" i="4"/>
  <c r="A3356" i="4" s="1"/>
  <c r="D3582" i="4"/>
  <c r="E3444" i="4"/>
  <c r="F3444" i="4"/>
  <c r="A3444" i="4" s="1"/>
  <c r="D3472" i="4"/>
  <c r="E3334" i="4"/>
  <c r="F3334" i="4"/>
  <c r="A3334" i="4" s="1"/>
  <c r="D3548" i="4"/>
  <c r="E3410" i="4"/>
  <c r="F3410" i="4"/>
  <c r="A3410" i="4" s="1"/>
  <c r="E3363" i="4"/>
  <c r="D3501" i="4"/>
  <c r="F3363" i="4"/>
  <c r="A3363" i="4" s="1"/>
  <c r="E3391" i="4"/>
  <c r="D3529" i="4"/>
  <c r="F3391" i="4"/>
  <c r="A3391" i="4" s="1"/>
  <c r="F3440" i="4"/>
  <c r="A3440" i="4" s="1"/>
  <c r="D3578" i="4"/>
  <c r="E3440" i="4"/>
  <c r="F3420" i="4"/>
  <c r="A3420" i="4" s="1"/>
  <c r="D3558" i="4"/>
  <c r="E3420" i="4"/>
  <c r="F3328" i="4"/>
  <c r="A3328" i="4" s="1"/>
  <c r="D3466" i="4"/>
  <c r="E3328" i="4"/>
  <c r="D3530" i="4"/>
  <c r="E3392" i="4"/>
  <c r="F3392" i="4"/>
  <c r="A3392" i="4" s="1"/>
  <c r="E3361" i="4"/>
  <c r="F3361" i="4"/>
  <c r="A3361" i="4" s="1"/>
  <c r="D3499" i="4"/>
  <c r="F3337" i="4"/>
  <c r="A3337" i="4" s="1"/>
  <c r="D3475" i="4"/>
  <c r="E3337" i="4"/>
  <c r="E3344" i="4"/>
  <c r="F3344" i="4"/>
  <c r="A3344" i="4" s="1"/>
  <c r="D3482" i="4"/>
  <c r="F3347" i="4"/>
  <c r="A3347" i="4" s="1"/>
  <c r="D3485" i="4"/>
  <c r="E3347" i="4"/>
  <c r="F3446" i="4"/>
  <c r="A3446" i="4" s="1"/>
  <c r="D3584" i="4"/>
  <c r="E3446" i="4"/>
  <c r="D3473" i="4"/>
  <c r="F3335" i="4"/>
  <c r="A3335" i="4" s="1"/>
  <c r="E3335" i="4"/>
  <c r="D3583" i="4"/>
  <c r="E3445" i="4"/>
  <c r="F3445" i="4"/>
  <c r="A3445" i="4" s="1"/>
  <c r="E3431" i="4"/>
  <c r="D3569" i="4"/>
  <c r="F3431" i="4"/>
  <c r="A3431" i="4" s="1"/>
  <c r="E3360" i="4"/>
  <c r="D3498" i="4"/>
  <c r="F3360" i="4"/>
  <c r="A3360" i="4" s="1"/>
  <c r="F3435" i="4"/>
  <c r="A3435" i="4" s="1"/>
  <c r="E3435" i="4"/>
  <c r="D3573" i="4"/>
  <c r="F3407" i="4"/>
  <c r="A3407" i="4" s="1"/>
  <c r="E3407" i="4"/>
  <c r="D3545" i="4"/>
  <c r="F3333" i="4"/>
  <c r="A3333" i="4" s="1"/>
  <c r="D3471" i="4"/>
  <c r="E3333" i="4"/>
  <c r="E3397" i="4"/>
  <c r="F3397" i="4"/>
  <c r="A3397" i="4" s="1"/>
  <c r="D3535" i="4"/>
  <c r="D3588" i="4"/>
  <c r="F3450" i="4"/>
  <c r="A3450" i="4" s="1"/>
  <c r="E3450" i="4"/>
  <c r="E3359" i="4"/>
  <c r="D3497" i="4"/>
  <c r="F3359" i="4"/>
  <c r="A3359" i="4" s="1"/>
  <c r="F3424" i="4"/>
  <c r="A3424" i="4" s="1"/>
  <c r="E3424" i="4"/>
  <c r="D3562" i="4"/>
  <c r="F3349" i="4"/>
  <c r="A3349" i="4" s="1"/>
  <c r="E3349" i="4"/>
  <c r="D3487" i="4"/>
  <c r="F3432" i="4"/>
  <c r="A3432" i="4" s="1"/>
  <c r="D3570" i="4"/>
  <c r="E3432" i="4"/>
  <c r="D3468" i="4"/>
  <c r="E3330" i="4"/>
  <c r="F3330" i="4"/>
  <c r="A3330" i="4" s="1"/>
  <c r="F3321" i="4"/>
  <c r="A3321" i="4" s="1"/>
  <c r="D3459" i="4"/>
  <c r="E3321" i="4"/>
  <c r="E3315" i="4"/>
  <c r="D3453" i="4"/>
  <c r="F3315" i="4"/>
  <c r="A3315" i="4" s="1"/>
  <c r="F3396" i="4"/>
  <c r="A3396" i="4" s="1"/>
  <c r="D3534" i="4"/>
  <c r="E3396" i="4"/>
  <c r="F3426" i="4"/>
  <c r="A3426" i="4" s="1"/>
  <c r="E3426" i="4"/>
  <c r="D3564" i="4"/>
  <c r="F3409" i="4"/>
  <c r="A3409" i="4" s="1"/>
  <c r="E3409" i="4"/>
  <c r="D3547" i="4"/>
  <c r="D3456" i="4"/>
  <c r="F3318" i="4"/>
  <c r="A3318" i="4" s="1"/>
  <c r="E3318" i="4"/>
  <c r="E3374" i="4"/>
  <c r="F3374" i="4"/>
  <c r="A3374" i="4" s="1"/>
  <c r="D3512" i="4"/>
  <c r="F3352" i="4"/>
  <c r="A3352" i="4" s="1"/>
  <c r="E3352" i="4"/>
  <c r="D3490" i="4"/>
  <c r="E3415" i="4"/>
  <c r="D3553" i="4"/>
  <c r="F3415" i="4"/>
  <c r="A3415" i="4" s="1"/>
  <c r="E3439" i="4"/>
  <c r="F3439" i="4"/>
  <c r="A3439" i="4" s="1"/>
  <c r="D3577" i="4"/>
  <c r="D3504" i="4"/>
  <c r="F3366" i="4"/>
  <c r="A3366" i="4" s="1"/>
  <c r="E3366" i="4"/>
  <c r="D3484" i="4"/>
  <c r="F3346" i="4"/>
  <c r="A3346" i="4" s="1"/>
  <c r="E3346" i="4"/>
  <c r="E3425" i="4"/>
  <c r="D3563" i="4"/>
  <c r="F3425" i="4"/>
  <c r="A3425" i="4" s="1"/>
  <c r="F3383" i="4"/>
  <c r="A3383" i="4" s="1"/>
  <c r="D3521" i="4"/>
  <c r="E3383" i="4"/>
  <c r="E3395" i="4"/>
  <c r="F3395" i="4"/>
  <c r="A3395" i="4" s="1"/>
  <c r="D3533" i="4"/>
  <c r="F3348" i="4"/>
  <c r="A3348" i="4" s="1"/>
  <c r="D3486" i="4"/>
  <c r="E3348" i="4"/>
  <c r="E3442" i="4"/>
  <c r="F3442" i="4"/>
  <c r="A3442" i="4" s="1"/>
  <c r="D3580" i="4"/>
  <c r="F3417" i="4"/>
  <c r="A3417" i="4" s="1"/>
  <c r="D3555" i="4"/>
  <c r="E3417" i="4"/>
  <c r="E3400" i="4"/>
  <c r="D3538" i="4"/>
  <c r="F3400" i="4"/>
  <c r="A3400" i="4" s="1"/>
  <c r="F3329" i="4"/>
  <c r="A3329" i="4" s="1"/>
  <c r="E3329" i="4"/>
  <c r="D3467" i="4"/>
  <c r="F3325" i="4"/>
  <c r="A3325" i="4" s="1"/>
  <c r="D3463" i="4"/>
  <c r="E3325" i="4"/>
  <c r="D3513" i="4"/>
  <c r="E3375" i="4"/>
  <c r="F3375" i="4"/>
  <c r="A3375" i="4" s="1"/>
  <c r="D3523" i="4"/>
  <c r="F3385" i="4"/>
  <c r="A3385" i="4" s="1"/>
  <c r="E3385" i="4"/>
  <c r="F3317" i="4"/>
  <c r="A3317" i="4" s="1"/>
  <c r="E3317" i="4"/>
  <c r="D3455" i="4"/>
  <c r="F3388" i="4"/>
  <c r="A3388" i="4" s="1"/>
  <c r="E3388" i="4"/>
  <c r="D3526" i="4"/>
  <c r="F3429" i="4"/>
  <c r="A3429" i="4" s="1"/>
  <c r="D3567" i="4"/>
  <c r="E3429" i="4"/>
  <c r="E3339" i="4"/>
  <c r="D3477" i="4"/>
  <c r="F3339" i="4"/>
  <c r="A3339" i="4" s="1"/>
  <c r="D3576" i="4"/>
  <c r="E3438" i="4"/>
  <c r="F3438" i="4"/>
  <c r="A3438" i="4" s="1"/>
  <c r="D3516" i="4"/>
  <c r="F3378" i="4"/>
  <c r="A3378" i="4" s="1"/>
  <c r="E3378" i="4"/>
  <c r="D3532" i="4"/>
  <c r="E3394" i="4"/>
  <c r="F3394" i="4"/>
  <c r="A3394" i="4" s="1"/>
  <c r="E3423" i="4"/>
  <c r="F3423" i="4"/>
  <c r="A3423" i="4" s="1"/>
  <c r="D3561" i="4"/>
  <c r="D3509" i="4"/>
  <c r="F3371" i="4"/>
  <c r="A3371" i="4" s="1"/>
  <c r="E3371" i="4"/>
  <c r="E3411" i="4"/>
  <c r="D3549" i="4"/>
  <c r="F3411" i="4"/>
  <c r="A3411" i="4" s="1"/>
  <c r="E3341" i="4"/>
  <c r="D3479" i="4"/>
  <c r="F3341" i="4"/>
  <c r="A3341" i="4" s="1"/>
  <c r="D3493" i="4"/>
  <c r="F3355" i="4"/>
  <c r="A3355" i="4" s="1"/>
  <c r="E3355" i="4"/>
  <c r="E3323" i="4"/>
  <c r="D3461" i="4"/>
  <c r="F3323" i="4"/>
  <c r="A3323" i="4" s="1"/>
  <c r="F3343" i="4"/>
  <c r="A3343" i="4" s="1"/>
  <c r="E3343" i="4"/>
  <c r="D3481" i="4"/>
  <c r="D3491" i="4"/>
  <c r="F3353" i="4"/>
  <c r="A3353" i="4" s="1"/>
  <c r="E3353" i="4"/>
  <c r="D3458" i="4"/>
  <c r="F3320" i="4"/>
  <c r="A3320" i="4" s="1"/>
  <c r="E3320" i="4"/>
  <c r="F3421" i="4"/>
  <c r="A3421" i="4" s="1"/>
  <c r="E3421" i="4"/>
  <c r="D3559" i="4"/>
  <c r="E3386" i="4"/>
  <c r="F3386" i="4"/>
  <c r="A3386" i="4" s="1"/>
  <c r="D3524" i="4"/>
  <c r="D3480" i="4"/>
  <c r="F3342" i="4"/>
  <c r="A3342" i="4" s="1"/>
  <c r="E3342" i="4"/>
  <c r="E3338" i="4"/>
  <c r="F3338" i="4"/>
  <c r="A3338" i="4" s="1"/>
  <c r="D3476" i="4"/>
  <c r="D3452" i="4"/>
  <c r="E3314" i="4"/>
  <c r="F3314" i="4"/>
  <c r="A3314" i="4" s="1"/>
  <c r="E3443" i="4"/>
  <c r="D3581" i="4"/>
  <c r="F3443" i="4"/>
  <c r="A3443" i="4" s="1"/>
  <c r="E3428" i="4"/>
  <c r="D3566" i="4"/>
  <c r="F3428" i="4"/>
  <c r="A3428" i="4" s="1"/>
  <c r="D3460" i="4"/>
  <c r="E3322" i="4"/>
  <c r="F3322" i="4"/>
  <c r="A3322" i="4" s="1"/>
  <c r="D3489" i="4"/>
  <c r="E3351" i="4"/>
  <c r="F3351" i="4"/>
  <c r="A3351" i="4" s="1"/>
  <c r="F3070" i="4"/>
  <c r="A3070" i="4" s="1"/>
  <c r="F2976" i="4"/>
  <c r="A2976" i="4" s="1"/>
  <c r="F3064" i="4"/>
  <c r="A3064" i="4" s="1"/>
  <c r="F3004" i="4"/>
  <c r="A3004" i="4" s="1"/>
  <c r="F3040" i="4"/>
  <c r="A3040" i="4" s="1"/>
  <c r="F3076" i="4"/>
  <c r="A3076" i="4" s="1"/>
  <c r="F2971" i="4"/>
  <c r="A2971" i="4" s="1"/>
  <c r="F2975" i="4"/>
  <c r="A2975" i="4" s="1"/>
  <c r="F2964" i="4"/>
  <c r="A2964" i="4" s="1"/>
  <c r="F2986" i="4"/>
  <c r="A2986" i="4" s="1"/>
  <c r="F3020" i="4"/>
  <c r="A3020" i="4" s="1"/>
  <c r="F3052" i="4"/>
  <c r="A3052" i="4" s="1"/>
  <c r="F2963" i="4"/>
  <c r="A2963" i="4" s="1"/>
  <c r="F2992" i="4"/>
  <c r="A2992" i="4" s="1"/>
  <c r="F2974" i="4"/>
  <c r="A2974" i="4" s="1"/>
  <c r="F3011" i="4"/>
  <c r="A3011" i="4" s="1"/>
  <c r="F3028" i="4"/>
  <c r="A3028" i="4" s="1"/>
  <c r="F3014" i="4"/>
  <c r="A3014" i="4" s="1"/>
  <c r="F2970" i="4"/>
  <c r="A2970" i="4" s="1"/>
  <c r="F3074" i="4"/>
  <c r="A3074" i="4" s="1"/>
  <c r="F2988" i="4"/>
  <c r="A2988" i="4" s="1"/>
  <c r="F2972" i="4"/>
  <c r="A2972" i="4" s="1"/>
  <c r="F3058" i="4"/>
  <c r="A3058" i="4" s="1"/>
  <c r="F2962" i="4"/>
  <c r="A2962" i="4" s="1"/>
  <c r="F2999" i="4"/>
  <c r="A2999" i="4" s="1"/>
  <c r="F2980" i="4"/>
  <c r="A2980" i="4" s="1"/>
  <c r="F2989" i="4"/>
  <c r="A2871" i="4"/>
  <c r="A3019" i="4"/>
  <c r="A2967" i="4"/>
  <c r="F2961" i="4"/>
  <c r="A2843" i="4"/>
  <c r="A3033" i="4"/>
  <c r="A3000" i="4"/>
  <c r="F3035" i="4"/>
  <c r="A2917" i="4"/>
  <c r="F2981" i="4"/>
  <c r="A2863" i="4"/>
  <c r="F3039" i="4"/>
  <c r="A2921" i="4"/>
  <c r="F2977" i="4"/>
  <c r="A2859" i="4"/>
  <c r="A2979" i="4"/>
  <c r="A3073" i="4"/>
  <c r="A3021" i="4"/>
  <c r="A3072" i="4"/>
  <c r="A2941" i="4"/>
  <c r="F3059" i="4"/>
  <c r="F3027" i="4"/>
  <c r="A2909" i="4"/>
  <c r="A2905" i="4"/>
  <c r="F3023" i="4"/>
  <c r="F2965" i="4"/>
  <c r="A2847" i="4"/>
  <c r="A2953" i="4"/>
  <c r="F3071" i="4"/>
  <c r="A3025" i="4"/>
  <c r="A2851" i="4"/>
  <c r="F2969" i="4"/>
  <c r="A3003" i="4"/>
  <c r="A3046" i="4"/>
  <c r="A2889" i="4"/>
  <c r="F3009" i="4"/>
  <c r="A2913" i="4"/>
  <c r="F3031" i="4"/>
  <c r="A3065" i="4"/>
  <c r="A2867" i="4"/>
  <c r="F2985" i="4"/>
  <c r="A2960" i="4"/>
  <c r="F3005" i="4"/>
  <c r="A2885" i="4"/>
  <c r="A2957" i="4"/>
  <c r="F3075" i="4"/>
  <c r="A2991" i="4"/>
  <c r="A3045" i="4"/>
  <c r="A2883" i="4"/>
  <c r="F3001" i="4"/>
  <c r="F3055" i="4"/>
  <c r="A2937" i="4"/>
  <c r="A3012" i="4"/>
  <c r="A3077" i="4"/>
  <c r="A3049" i="4"/>
  <c r="F2993" i="4"/>
  <c r="A2875" i="4"/>
  <c r="A3060" i="4"/>
  <c r="A3061" i="4"/>
  <c r="A3015" i="4"/>
  <c r="A2855" i="4"/>
  <c r="F2973" i="4"/>
  <c r="F3063" i="4"/>
  <c r="A2945" i="4"/>
  <c r="A2893" i="4"/>
  <c r="F3013" i="4"/>
  <c r="F3047" i="4"/>
  <c r="A2929" i="4"/>
  <c r="A3037" i="4"/>
  <c r="F3017" i="4"/>
  <c r="A2897" i="4"/>
  <c r="A2925" i="4"/>
  <c r="F3043" i="4"/>
  <c r="F3051" i="4"/>
  <c r="A2933" i="4"/>
  <c r="A3053" i="4"/>
  <c r="E3577" i="4" l="1"/>
  <c r="F3577" i="4"/>
  <c r="A3577" i="4" s="1"/>
  <c r="E3487" i="4"/>
  <c r="F3487" i="4"/>
  <c r="A3487" i="4" s="1"/>
  <c r="F3535" i="4"/>
  <c r="A3535" i="4" s="1"/>
  <c r="E3535" i="4"/>
  <c r="F3499" i="4"/>
  <c r="A3499" i="4" s="1"/>
  <c r="E3499" i="4"/>
  <c r="F3579" i="4"/>
  <c r="A3579" i="4" s="1"/>
  <c r="E3579" i="4"/>
  <c r="F3557" i="4"/>
  <c r="A3557" i="4" s="1"/>
  <c r="E3557" i="4"/>
  <c r="E3454" i="4"/>
  <c r="F3454" i="4"/>
  <c r="A3454" i="4" s="1"/>
  <c r="E3505" i="4"/>
  <c r="F3505" i="4"/>
  <c r="A3505" i="4" s="1"/>
  <c r="E3470" i="4"/>
  <c r="F3470" i="4"/>
  <c r="A3470" i="4" s="1"/>
  <c r="E3474" i="4"/>
  <c r="F3474" i="4"/>
  <c r="A3474" i="4" s="1"/>
  <c r="E3584" i="4"/>
  <c r="F3584" i="4"/>
  <c r="A3584" i="4" s="1"/>
  <c r="F3457" i="4"/>
  <c r="A3457" i="4" s="1"/>
  <c r="E3457" i="4"/>
  <c r="E3489" i="4"/>
  <c r="F3489" i="4"/>
  <c r="A3489" i="4" s="1"/>
  <c r="F3532" i="4"/>
  <c r="A3532" i="4" s="1"/>
  <c r="E3532" i="4"/>
  <c r="E3513" i="4"/>
  <c r="F3513" i="4"/>
  <c r="A3513" i="4" s="1"/>
  <c r="E3456" i="4"/>
  <c r="F3456" i="4"/>
  <c r="A3456" i="4" s="1"/>
  <c r="E3472" i="4"/>
  <c r="F3472" i="4"/>
  <c r="A3472" i="4" s="1"/>
  <c r="E3585" i="4"/>
  <c r="F3585" i="4"/>
  <c r="A3585" i="4" s="1"/>
  <c r="E3508" i="4"/>
  <c r="F3508" i="4"/>
  <c r="A3508" i="4" s="1"/>
  <c r="E3488" i="4"/>
  <c r="F3488" i="4"/>
  <c r="A3488" i="4" s="1"/>
  <c r="F3567" i="4"/>
  <c r="A3567" i="4" s="1"/>
  <c r="E3567" i="4"/>
  <c r="E3453" i="4"/>
  <c r="F3453" i="4"/>
  <c r="A3453" i="4" s="1"/>
  <c r="E3498" i="4"/>
  <c r="F3498" i="4"/>
  <c r="A3498" i="4" s="1"/>
  <c r="F3559" i="4"/>
  <c r="A3559" i="4" s="1"/>
  <c r="E3559" i="4"/>
  <c r="E3526" i="4"/>
  <c r="F3526" i="4"/>
  <c r="A3526" i="4" s="1"/>
  <c r="F3580" i="4"/>
  <c r="A3580" i="4" s="1"/>
  <c r="E3580" i="4"/>
  <c r="F3547" i="4"/>
  <c r="A3547" i="4" s="1"/>
  <c r="E3547" i="4"/>
  <c r="E3562" i="4"/>
  <c r="F3562" i="4"/>
  <c r="A3562" i="4" s="1"/>
  <c r="E3525" i="4"/>
  <c r="F3525" i="4"/>
  <c r="A3525" i="4" s="1"/>
  <c r="E3537" i="4"/>
  <c r="F3537" i="4"/>
  <c r="A3537" i="4" s="1"/>
  <c r="E3574" i="4"/>
  <c r="F3574" i="4"/>
  <c r="A3574" i="4" s="1"/>
  <c r="F3568" i="4"/>
  <c r="A3568" i="4" s="1"/>
  <c r="E3568" i="4"/>
  <c r="E3551" i="4"/>
  <c r="F3551" i="4"/>
  <c r="A3551" i="4" s="1"/>
  <c r="E3461" i="4"/>
  <c r="F3461" i="4"/>
  <c r="A3461" i="4" s="1"/>
  <c r="E3463" i="4"/>
  <c r="F3463" i="4"/>
  <c r="A3463" i="4" s="1"/>
  <c r="F3563" i="4"/>
  <c r="A3563" i="4" s="1"/>
  <c r="E3563" i="4"/>
  <c r="F3553" i="4"/>
  <c r="A3553" i="4" s="1"/>
  <c r="E3553" i="4"/>
  <c r="F3459" i="4"/>
  <c r="A3459" i="4" s="1"/>
  <c r="E3459" i="4"/>
  <c r="E3471" i="4"/>
  <c r="F3471" i="4"/>
  <c r="A3471" i="4" s="1"/>
  <c r="F3569" i="4"/>
  <c r="A3569" i="4" s="1"/>
  <c r="E3569" i="4"/>
  <c r="E3485" i="4"/>
  <c r="F3485" i="4"/>
  <c r="A3485" i="4" s="1"/>
  <c r="F3529" i="4"/>
  <c r="A3529" i="4" s="1"/>
  <c r="E3529" i="4"/>
  <c r="F3500" i="4"/>
  <c r="A3500" i="4" s="1"/>
  <c r="E3500" i="4"/>
  <c r="E3527" i="4"/>
  <c r="F3527" i="4"/>
  <c r="A3527" i="4" s="1"/>
  <c r="F3483" i="4"/>
  <c r="A3483" i="4" s="1"/>
  <c r="E3483" i="4"/>
  <c r="E3542" i="4"/>
  <c r="F3542" i="4"/>
  <c r="A3542" i="4" s="1"/>
  <c r="F3503" i="4"/>
  <c r="A3503" i="4" s="1"/>
  <c r="E3503" i="4"/>
  <c r="E3464" i="4"/>
  <c r="F3464" i="4"/>
  <c r="A3464" i="4" s="1"/>
  <c r="F3560" i="4"/>
  <c r="A3560" i="4" s="1"/>
  <c r="E3560" i="4"/>
  <c r="E3522" i="4"/>
  <c r="F3522" i="4"/>
  <c r="A3522" i="4" s="1"/>
  <c r="E3481" i="4"/>
  <c r="F3481" i="4"/>
  <c r="A3481" i="4" s="1"/>
  <c r="F3578" i="4"/>
  <c r="A3578" i="4" s="1"/>
  <c r="E3578" i="4"/>
  <c r="E3518" i="4"/>
  <c r="F3518" i="4"/>
  <c r="A3518" i="4" s="1"/>
  <c r="E3571" i="4"/>
  <c r="F3571" i="4"/>
  <c r="A3571" i="4" s="1"/>
  <c r="E3589" i="4"/>
  <c r="F3589" i="4"/>
  <c r="A3589" i="4" s="1"/>
  <c r="F3452" i="4"/>
  <c r="A3452" i="4" s="1"/>
  <c r="E3452" i="4"/>
  <c r="E3582" i="4"/>
  <c r="F3582" i="4"/>
  <c r="A3582" i="4" s="1"/>
  <c r="E3502" i="4"/>
  <c r="F3502" i="4"/>
  <c r="A3502" i="4" s="1"/>
  <c r="E3478" i="4"/>
  <c r="F3478" i="4"/>
  <c r="A3478" i="4" s="1"/>
  <c r="F3572" i="4"/>
  <c r="A3572" i="4" s="1"/>
  <c r="E3572" i="4"/>
  <c r="E3492" i="4"/>
  <c r="F3492" i="4"/>
  <c r="A3492" i="4" s="1"/>
  <c r="E3521" i="4"/>
  <c r="F3521" i="4"/>
  <c r="A3521" i="4" s="1"/>
  <c r="E3460" i="4"/>
  <c r="F3460" i="4"/>
  <c r="A3460" i="4" s="1"/>
  <c r="E3509" i="4"/>
  <c r="F3509" i="4"/>
  <c r="A3509" i="4" s="1"/>
  <c r="E3516" i="4"/>
  <c r="F3516" i="4"/>
  <c r="A3516" i="4" s="1"/>
  <c r="F3530" i="4"/>
  <c r="A3530" i="4" s="1"/>
  <c r="E3530" i="4"/>
  <c r="F3476" i="4"/>
  <c r="A3476" i="4" s="1"/>
  <c r="E3476" i="4"/>
  <c r="F3561" i="4"/>
  <c r="A3561" i="4" s="1"/>
  <c r="E3561" i="4"/>
  <c r="F3455" i="4"/>
  <c r="A3455" i="4" s="1"/>
  <c r="E3455" i="4"/>
  <c r="E3467" i="4"/>
  <c r="F3467" i="4"/>
  <c r="A3467" i="4" s="1"/>
  <c r="E3490" i="4"/>
  <c r="F3490" i="4"/>
  <c r="A3490" i="4" s="1"/>
  <c r="E3564" i="4"/>
  <c r="F3564" i="4"/>
  <c r="A3564" i="4" s="1"/>
  <c r="F3545" i="4"/>
  <c r="A3545" i="4" s="1"/>
  <c r="E3545" i="4"/>
  <c r="E3482" i="4"/>
  <c r="F3482" i="4"/>
  <c r="A3482" i="4" s="1"/>
  <c r="E3462" i="4"/>
  <c r="F3462" i="4"/>
  <c r="A3462" i="4" s="1"/>
  <c r="F3507" i="4"/>
  <c r="A3507" i="4" s="1"/>
  <c r="E3507" i="4"/>
  <c r="E3550" i="4"/>
  <c r="F3550" i="4"/>
  <c r="A3550" i="4" s="1"/>
  <c r="E3540" i="4"/>
  <c r="F3540" i="4"/>
  <c r="A3540" i="4" s="1"/>
  <c r="E3544" i="4"/>
  <c r="F3544" i="4"/>
  <c r="A3544" i="4" s="1"/>
  <c r="E3495" i="4"/>
  <c r="F3495" i="4"/>
  <c r="A3495" i="4" s="1"/>
  <c r="F3543" i="4"/>
  <c r="A3543" i="4" s="1"/>
  <c r="E3543" i="4"/>
  <c r="E3506" i="4"/>
  <c r="F3506" i="4"/>
  <c r="A3506" i="4" s="1"/>
  <c r="E3486" i="4"/>
  <c r="F3486" i="4"/>
  <c r="A3486" i="4" s="1"/>
  <c r="E3466" i="4"/>
  <c r="F3466" i="4"/>
  <c r="A3466" i="4" s="1"/>
  <c r="E3501" i="4"/>
  <c r="F3501" i="4"/>
  <c r="A3501" i="4" s="1"/>
  <c r="E3494" i="4"/>
  <c r="F3494" i="4"/>
  <c r="A3494" i="4" s="1"/>
  <c r="E3541" i="4"/>
  <c r="F3541" i="4"/>
  <c r="A3541" i="4" s="1"/>
  <c r="E3517" i="4"/>
  <c r="F3517" i="4"/>
  <c r="A3517" i="4" s="1"/>
  <c r="F3556" i="4"/>
  <c r="A3556" i="4" s="1"/>
  <c r="E3556" i="4"/>
  <c r="F3524" i="4"/>
  <c r="A3524" i="4" s="1"/>
  <c r="E3524" i="4"/>
  <c r="E3497" i="4"/>
  <c r="F3497" i="4"/>
  <c r="A3497" i="4" s="1"/>
  <c r="F3458" i="4"/>
  <c r="A3458" i="4" s="1"/>
  <c r="E3458" i="4"/>
  <c r="E3493" i="4"/>
  <c r="F3493" i="4"/>
  <c r="A3493" i="4" s="1"/>
  <c r="F3576" i="4"/>
  <c r="A3576" i="4" s="1"/>
  <c r="E3576" i="4"/>
  <c r="F3484" i="4"/>
  <c r="A3484" i="4" s="1"/>
  <c r="E3484" i="4"/>
  <c r="E3468" i="4"/>
  <c r="F3468" i="4"/>
  <c r="A3468" i="4" s="1"/>
  <c r="E3583" i="4"/>
  <c r="F3583" i="4"/>
  <c r="A3583" i="4" s="1"/>
  <c r="F3520" i="4"/>
  <c r="A3520" i="4" s="1"/>
  <c r="E3520" i="4"/>
  <c r="E3536" i="4"/>
  <c r="F3536" i="4"/>
  <c r="A3536" i="4" s="1"/>
  <c r="F3554" i="4"/>
  <c r="A3554" i="4" s="1"/>
  <c r="E3554" i="4"/>
  <c r="E3514" i="4"/>
  <c r="F3514" i="4"/>
  <c r="A3514" i="4" s="1"/>
  <c r="E3581" i="4"/>
  <c r="F3581" i="4"/>
  <c r="A3581" i="4" s="1"/>
  <c r="E3549" i="4"/>
  <c r="F3549" i="4"/>
  <c r="A3549" i="4" s="1"/>
  <c r="E3533" i="4"/>
  <c r="F3533" i="4"/>
  <c r="A3533" i="4" s="1"/>
  <c r="E3573" i="4"/>
  <c r="F3573" i="4"/>
  <c r="A3573" i="4" s="1"/>
  <c r="F3528" i="4"/>
  <c r="A3528" i="4" s="1"/>
  <c r="E3528" i="4"/>
  <c r="E3510" i="4"/>
  <c r="F3510" i="4"/>
  <c r="A3510" i="4" s="1"/>
  <c r="E3469" i="4"/>
  <c r="F3469" i="4"/>
  <c r="A3469" i="4" s="1"/>
  <c r="F3546" i="4"/>
  <c r="A3546" i="4" s="1"/>
  <c r="E3546" i="4"/>
  <c r="E3539" i="4"/>
  <c r="F3539" i="4"/>
  <c r="A3539" i="4" s="1"/>
  <c r="E3531" i="4"/>
  <c r="F3531" i="4"/>
  <c r="A3531" i="4" s="1"/>
  <c r="E3555" i="4"/>
  <c r="F3555" i="4"/>
  <c r="A3555" i="4" s="1"/>
  <c r="F3512" i="4"/>
  <c r="A3512" i="4" s="1"/>
  <c r="E3512" i="4"/>
  <c r="E3566" i="4"/>
  <c r="F3566" i="4"/>
  <c r="A3566" i="4" s="1"/>
  <c r="F3479" i="4"/>
  <c r="A3479" i="4" s="1"/>
  <c r="E3479" i="4"/>
  <c r="E3477" i="4"/>
  <c r="F3477" i="4"/>
  <c r="A3477" i="4" s="1"/>
  <c r="E3538" i="4"/>
  <c r="F3538" i="4"/>
  <c r="A3538" i="4" s="1"/>
  <c r="E3534" i="4"/>
  <c r="F3534" i="4"/>
  <c r="A3534" i="4" s="1"/>
  <c r="F3570" i="4"/>
  <c r="A3570" i="4" s="1"/>
  <c r="E3570" i="4"/>
  <c r="E3475" i="4"/>
  <c r="F3475" i="4"/>
  <c r="A3475" i="4" s="1"/>
  <c r="E3558" i="4"/>
  <c r="F3558" i="4"/>
  <c r="A3558" i="4" s="1"/>
  <c r="E3515" i="4"/>
  <c r="F3515" i="4"/>
  <c r="A3515" i="4" s="1"/>
  <c r="E3587" i="4"/>
  <c r="F3587" i="4"/>
  <c r="A3587" i="4" s="1"/>
  <c r="E3519" i="4"/>
  <c r="F3519" i="4"/>
  <c r="A3519" i="4" s="1"/>
  <c r="F3465" i="4"/>
  <c r="A3465" i="4" s="1"/>
  <c r="E3465" i="4"/>
  <c r="F3511" i="4"/>
  <c r="A3511" i="4" s="1"/>
  <c r="E3511" i="4"/>
  <c r="E3552" i="4"/>
  <c r="F3552" i="4"/>
  <c r="A3552" i="4" s="1"/>
  <c r="E3480" i="4"/>
  <c r="F3480" i="4"/>
  <c r="A3480" i="4" s="1"/>
  <c r="E3491" i="4"/>
  <c r="F3491" i="4"/>
  <c r="A3491" i="4" s="1"/>
  <c r="F3523" i="4"/>
  <c r="A3523" i="4" s="1"/>
  <c r="E3523" i="4"/>
  <c r="E3504" i="4"/>
  <c r="F3504" i="4"/>
  <c r="A3504" i="4" s="1"/>
  <c r="E3588" i="4"/>
  <c r="F3588" i="4"/>
  <c r="A3588" i="4" s="1"/>
  <c r="E3473" i="4"/>
  <c r="F3473" i="4"/>
  <c r="A3473" i="4" s="1"/>
  <c r="E3548" i="4"/>
  <c r="F3548" i="4"/>
  <c r="A3548" i="4" s="1"/>
  <c r="E3565" i="4"/>
  <c r="F3565" i="4"/>
  <c r="A3565" i="4" s="1"/>
  <c r="F3496" i="4"/>
  <c r="A3496" i="4" s="1"/>
  <c r="E3496" i="4"/>
  <c r="F3586" i="4"/>
  <c r="A3586" i="4" s="1"/>
  <c r="E3586" i="4"/>
  <c r="F3575" i="4"/>
  <c r="A3575" i="4" s="1"/>
  <c r="E3575" i="4"/>
  <c r="A3017" i="4"/>
  <c r="A2973" i="4"/>
  <c r="A3063" i="4"/>
  <c r="A3039" i="4"/>
  <c r="A3023" i="4"/>
  <c r="A2981" i="4"/>
  <c r="A2969" i="4"/>
  <c r="A2961" i="4"/>
  <c r="A2965" i="4"/>
  <c r="A3075" i="4"/>
  <c r="A3031" i="4"/>
  <c r="A2985" i="4"/>
  <c r="A3035" i="4"/>
  <c r="A3047" i="4"/>
  <c r="A3043" i="4"/>
  <c r="A3013" i="4"/>
  <c r="A3055" i="4"/>
  <c r="A3027" i="4"/>
  <c r="A3009" i="4"/>
  <c r="A3059" i="4"/>
  <c r="A3051" i="4"/>
  <c r="A3001" i="4"/>
  <c r="A3005" i="4"/>
  <c r="A3071" i="4"/>
  <c r="A2977" i="4"/>
  <c r="A2993" i="4"/>
  <c r="A2989" i="4"/>
</calcChain>
</file>

<file path=xl/sharedStrings.xml><?xml version="1.0" encoding="utf-8"?>
<sst xmlns="http://schemas.openxmlformats.org/spreadsheetml/2006/main" count="4171" uniqueCount="180">
  <si>
    <t>TO</t>
  </si>
  <si>
    <t>tech</t>
  </si>
  <si>
    <t>regions</t>
  </si>
  <si>
    <t>periods</t>
  </si>
  <si>
    <t>group_name</t>
  </si>
  <si>
    <t>min_share_g</t>
  </si>
  <si>
    <t>tech_desc</t>
  </si>
  <si>
    <t>notes</t>
  </si>
  <si>
    <t>ELC</t>
  </si>
  <si>
    <t>NGA</t>
  </si>
  <si>
    <t>HH2</t>
  </si>
  <si>
    <t>DSL</t>
  </si>
  <si>
    <t>GAS</t>
  </si>
  <si>
    <t>RDSL</t>
  </si>
  <si>
    <t>BELC</t>
  </si>
  <si>
    <t>PASTRAROABUSIUBDURTCONVDSL_EX</t>
  </si>
  <si>
    <t>PASTRAROABUSIUBDURTBEVBELC____25</t>
  </si>
  <si>
    <t>PASTRAROABUSIUBDURTCATEDSLELC_25</t>
  </si>
  <si>
    <t>PASTRAROABUSIUBDURTCATEELC____25</t>
  </si>
  <si>
    <t>PASTRAROABUSIUBDURTCATENGAELC_25</t>
  </si>
  <si>
    <t>PASTRAROABUSIUBDURTCATERDSLELC_25</t>
  </si>
  <si>
    <t>PASTRAROABUSIUBDURTCELLHH2____23</t>
  </si>
  <si>
    <t>PASTRAROABUSIUBDURTCONVDSL____16</t>
  </si>
  <si>
    <t>PASTRAROABUSIUBDURTCONVDSL____23</t>
  </si>
  <si>
    <t>PASTRAROABUSIUBDURTCONVGAS____16</t>
  </si>
  <si>
    <t>PASTRAROABUSIUBDURTCONVGAS____23</t>
  </si>
  <si>
    <t>PASTRAROABUSIUBDURTCONVNGA____23</t>
  </si>
  <si>
    <t>PASTRAROABUSIUBDURTCONVRDSL____23</t>
  </si>
  <si>
    <t>PASTRAROABUSIUBDURTHYBDSL____23</t>
  </si>
  <si>
    <t>PASTRAROABUSIUBDURTHYBRDSL____23</t>
  </si>
  <si>
    <t>PASTRAROABUSIUBDURTPHEVDSLELC_23</t>
  </si>
  <si>
    <t>PASTRAROABUSIUBDURTPHEVNGAELC_23</t>
  </si>
  <si>
    <t>PASTRAROABUSIUBDURTPHEVRDSLELC_23</t>
  </si>
  <si>
    <t>DURT</t>
  </si>
  <si>
    <t>Service</t>
  </si>
  <si>
    <t>technology</t>
  </si>
  <si>
    <t>Energy</t>
  </si>
  <si>
    <t>PASTRAROABUSIUBGOBCONVDSL_EX</t>
  </si>
  <si>
    <t>PASTRAROABUSIUBGOBBEVBELC____25</t>
  </si>
  <si>
    <t>PASTRAROABUSIUBGOBCATEDSLELC_25</t>
  </si>
  <si>
    <t>PASTRAROABUSIUBGOBCATEELC____25</t>
  </si>
  <si>
    <t>PASTRAROABUSIUBGOBCATENGAELC_25</t>
  </si>
  <si>
    <t>PASTRAROABUSIUBGOBCATERDSLELC_25</t>
  </si>
  <si>
    <t>PASTRAROABUSIUBGOBCELLHH2____23</t>
  </si>
  <si>
    <t>PASTRAROABUSIUBGOBCONVDSL____16</t>
  </si>
  <si>
    <t>PASTRAROABUSIUBGOBCONVDSL____23</t>
  </si>
  <si>
    <t>PASTRAROABUSIUBGOBCONVGAS____16</t>
  </si>
  <si>
    <t>PASTRAROABUSIUBGOBCONVGAS____23</t>
  </si>
  <si>
    <t>PASTRAROABUSIUBGOBCONVNGA____23</t>
  </si>
  <si>
    <t>PASTRAROABUSIUBGOBCONVRDSL____23</t>
  </si>
  <si>
    <t>PASTRAROABUSIUBGOBHYBDSL____23</t>
  </si>
  <si>
    <t>PASTRAROABUSIUBGOBHYBRDSL____23</t>
  </si>
  <si>
    <t>PASTRAROABUSIUBGOBPHEVDSLELC_23</t>
  </si>
  <si>
    <t>PASTRAROABUSIUBGOBPHEVNGAELC_23</t>
  </si>
  <si>
    <t>PASTRAROABUSIUBGOBPHEVRDSLELC_23</t>
  </si>
  <si>
    <t>GOB</t>
  </si>
  <si>
    <t>PASTRARAIREG___GOR___DSL_EX</t>
  </si>
  <si>
    <t>PASTRARAIREG___GOR___DSL____16</t>
  </si>
  <si>
    <t>PASTRARAIREG___GOR___DSL____23</t>
  </si>
  <si>
    <t>PASTRARAIREG___GOR___ELC____16</t>
  </si>
  <si>
    <t>PASTRARAIREG___GOR___ELC____25</t>
  </si>
  <si>
    <t>PASTRARAIREG___GOR___HH2____25</t>
  </si>
  <si>
    <t>PASTRARAIREG___GOR___RDSL____23</t>
  </si>
  <si>
    <t>GOR</t>
  </si>
  <si>
    <t>PASTRAROABUSIUBMWAYCONVDSL_EX</t>
  </si>
  <si>
    <t>PASTRAROABUSIUBMWAYBEVBELC____25</t>
  </si>
  <si>
    <t>PASTRAROABUSIUBMWAYCATEDSLELC_25</t>
  </si>
  <si>
    <t>PASTRAROABUSIUBMWAYCATEELC____25</t>
  </si>
  <si>
    <t>PASTRAROABUSIUBMWAYCATENGAELC_25</t>
  </si>
  <si>
    <t>PASTRAROABUSIUBMWAYCATERDSLELC_25</t>
  </si>
  <si>
    <t>PASTRAROABUSIUBMWAYCELLHH2____23</t>
  </si>
  <si>
    <t>PASTRAROABUSIUBMWAYCONVDSL____16</t>
  </si>
  <si>
    <t>PASTRAROABUSIUBMWAYCONVDSL____23</t>
  </si>
  <si>
    <t>PASTRAROABUSIUBMWAYCONVGAS____16</t>
  </si>
  <si>
    <t>PASTRAROABUSIUBMWAYCONVGAS____23</t>
  </si>
  <si>
    <t>PASTRAROABUSIUBMWAYCONVNGA____23</t>
  </si>
  <si>
    <t>PASTRAROABUSIUBMWAYCONVRDSL____23</t>
  </si>
  <si>
    <t>PASTRAROABUSIUBMWAYHYBDSL____23</t>
  </si>
  <si>
    <t>PASTRAROABUSIUBMWAYHYBRDSL____23</t>
  </si>
  <si>
    <t>PASTRAROABUSIUBMWAYPHEVDSLELC_23</t>
  </si>
  <si>
    <t>PASTRAROABUSIUBMWAYPHEVNGAELC_23</t>
  </si>
  <si>
    <t>PASTRAROABUSIUBMWAYPHEVRDSLELC_23</t>
  </si>
  <si>
    <t>MWAY</t>
  </si>
  <si>
    <t>PASTRAROABUSURBTBUCONVDSL_EX</t>
  </si>
  <si>
    <t>PASTRAROABUSURBTBUBEVBELC____23</t>
  </si>
  <si>
    <t>PASTRAROABUSURBTBUCELLHH2____23</t>
  </si>
  <si>
    <t>PASTRAROABUSURBTBUCONVDSL____16</t>
  </si>
  <si>
    <t>PASTRAROABUSURBTBUCONVDSL____23</t>
  </si>
  <si>
    <t>PASTRAROABUSURBTBUCONVGAS____16</t>
  </si>
  <si>
    <t>PASTRAROABUSURBTBUCONVGAS____23</t>
  </si>
  <si>
    <t>PASTRAROABUSURBTBUCONVNGA____16</t>
  </si>
  <si>
    <t>PASTRAROABUSURBTBUCONVNGA____23</t>
  </si>
  <si>
    <t>PASTRAROABUSURBTBUCONVRDSL____23</t>
  </si>
  <si>
    <t>TBU</t>
  </si>
  <si>
    <t>PASTRARAITRM___TST___ELC_EX</t>
  </si>
  <si>
    <t>PASTRARAITRM___TST___DSL____16</t>
  </si>
  <si>
    <t>PASTRARAITRM___TST___DSL____23</t>
  </si>
  <si>
    <t>PASTRARAITRM___TST___ELC____16</t>
  </si>
  <si>
    <t>PASTRARAITRM___TST___ELC____25</t>
  </si>
  <si>
    <t>PASTRARAITRM___TST___HH2____25</t>
  </si>
  <si>
    <t>PASTRARAITRM___TST___RDSL____23</t>
  </si>
  <si>
    <t>PASTRARAISUB___TSU___ELC_EX</t>
  </si>
  <si>
    <t>PASTRARAISUB___TSU___DSL____16</t>
  </si>
  <si>
    <t>PASTRARAISUB___TSU___DSL____23</t>
  </si>
  <si>
    <t>PASTRARAISUB___TSU___ELC____16</t>
  </si>
  <si>
    <t>PASTRARAISUB___TSU___ELC____25</t>
  </si>
  <si>
    <t>PASTRARAISUB___TSU___HH2____25</t>
  </si>
  <si>
    <t>PASTRARAISUB___TSU___RDSL____23</t>
  </si>
  <si>
    <t>PASTRARAIREG___UPX___DSL_EX</t>
  </si>
  <si>
    <t>PASTRARAIREG___UPX___DSL____16</t>
  </si>
  <si>
    <t>PASTRARAIREG___UPX___DSL____23</t>
  </si>
  <si>
    <t>PASTRARAIREG___UPX___ELC____16</t>
  </si>
  <si>
    <t>PASTRARAIREG___UPX___ELC____25</t>
  </si>
  <si>
    <t>PASTRARAIREG___UPX___HH2____25</t>
  </si>
  <si>
    <t>PASTRARAIREG___UPX___RDSL____23</t>
  </si>
  <si>
    <t>PASTRAROABUSIUBVIVACONVDSL_EX</t>
  </si>
  <si>
    <t>PASTRAROABUSIUBVIVABEVBELC____25</t>
  </si>
  <si>
    <t>PASTRAROABUSIUBVIVACATEDSLELC_25</t>
  </si>
  <si>
    <t>PASTRAROABUSIUBVIVACATEELC____25</t>
  </si>
  <si>
    <t>PASTRAROABUSIUBVIVACATENGAELC_25</t>
  </si>
  <si>
    <t>PASTRAROABUSIUBVIVACATERDSLELC_25</t>
  </si>
  <si>
    <t>PASTRAROABUSIUBVIVACELLHH2____23</t>
  </si>
  <si>
    <t>PASTRAROABUSIUBVIVACONVDSL____16</t>
  </si>
  <si>
    <t>PASTRAROABUSIUBVIVACONVDSL____23</t>
  </si>
  <si>
    <t>PASTRAROABUSIUBVIVACONVGAS____16</t>
  </si>
  <si>
    <t>PASTRAROABUSIUBVIVACONVGAS____23</t>
  </si>
  <si>
    <t>PASTRAROABUSIUBVIVACONVNGA____23</t>
  </si>
  <si>
    <t>PASTRAROABUSIUBVIVACONVRDSL____23</t>
  </si>
  <si>
    <t>PASTRAROABUSIUBVIVAHYBDSL____23</t>
  </si>
  <si>
    <t>PASTRAROABUSIUBVIVAHYBRDSL____23</t>
  </si>
  <si>
    <t>PASTRAROABUSIUBVIVAPHEVDSLELC_23</t>
  </si>
  <si>
    <t>PASTRAROABUSIUBVIVAPHEVNGAELC_23</t>
  </si>
  <si>
    <t>PASTRAROABUSIUBVIVAPHEVRDSLELC_23</t>
  </si>
  <si>
    <t>PASTRAROABUSURBWTBCONVDSL_EX</t>
  </si>
  <si>
    <t>PASTRAROABUSURBWTBBEVBELC____23</t>
  </si>
  <si>
    <t>PASTRAROABUSURBWTBCELLHH2____23</t>
  </si>
  <si>
    <t>PASTRAROABUSURBWTBCONVDSL____16</t>
  </si>
  <si>
    <t>PASTRAROABUSURBWTBCONVDSL____23</t>
  </si>
  <si>
    <t>PASTRAROABUSURBWTBCONVGAS____16</t>
  </si>
  <si>
    <t>PASTRAROABUSURBWTBCONVGAS____23</t>
  </si>
  <si>
    <t>PASTRAROABUSURBWTBCONVNGA____16</t>
  </si>
  <si>
    <t>PASTRAROABUSURBWTBCONVNGA____23</t>
  </si>
  <si>
    <t>PASTRAROABUSURBWTBCONVRDSL____23</t>
  </si>
  <si>
    <t>TST</t>
  </si>
  <si>
    <t>TSU</t>
  </si>
  <si>
    <t>UPX</t>
  </si>
  <si>
    <t>VIVA</t>
  </si>
  <si>
    <t>WTB</t>
  </si>
  <si>
    <t>BusinessAsPlannedPolicy-1DURT</t>
  </si>
  <si>
    <t>BusinessAsPlannedPolicy-1GOB</t>
  </si>
  <si>
    <t>BusinessAsPlannedPolicy-1GOR</t>
  </si>
  <si>
    <t>BusinessAsPlannedPolicy-1MWAY</t>
  </si>
  <si>
    <t>BusinessAsPlannedPolicy-1TBU</t>
  </si>
  <si>
    <t>BusinessAsPlannedPolicy-1TSU</t>
  </si>
  <si>
    <t>BusinessAsPlannedPolicy-1UPX</t>
  </si>
  <si>
    <t>BusinessAsPlannedPolicy-1VIVA</t>
  </si>
  <si>
    <t>BusinessAsPlannedPolicy-1WTB</t>
  </si>
  <si>
    <t>BusinessAsPlannedPolicy-1TST</t>
  </si>
  <si>
    <t>Include</t>
  </si>
  <si>
    <t>act_fraction</t>
  </si>
  <si>
    <t>SCB</t>
  </si>
  <si>
    <t>PASTRAROABUSSCB___CONVNGA_EX</t>
  </si>
  <si>
    <t>PASTRAROABUSSCB___CONVGAS_EX</t>
  </si>
  <si>
    <t>PASTRAROABUSSCB___CONVDSL_EX</t>
  </si>
  <si>
    <t>PASTRAROABUSSCB___BEVBELC____23</t>
  </si>
  <si>
    <t>PASTRAROABUSSCB___CELLHH2____23</t>
  </si>
  <si>
    <t>PASTRAROABUSSCB___CONVDSL____16</t>
  </si>
  <si>
    <t>PASTRAROABUSSCB___CONVDSL____23</t>
  </si>
  <si>
    <t>PASTRAROABUSSCB___CONVGAS____16</t>
  </si>
  <si>
    <t>PASTRAROABUSSCB___CONVGAS____23</t>
  </si>
  <si>
    <t>PASTRAROABUSSCB___CONVNGA____16</t>
  </si>
  <si>
    <t>PASTRAROABUSSCB___CONVNGA____23</t>
  </si>
  <si>
    <t>PASTRAROABUSSCB___CONVRDSL____23</t>
  </si>
  <si>
    <t>PASTRAROABUSSCB___HYBDSL____23</t>
  </si>
  <si>
    <t>PASTRAROABUSSCB___HYBRDSL____23</t>
  </si>
  <si>
    <t>PASTRAROABUSSCB___MHYBDSL____23</t>
  </si>
  <si>
    <t>PASTRAROABUSSCB___MHYBRDSL____23</t>
  </si>
  <si>
    <t>PASTRAROABUSSCB___PHEVDSLELC_23</t>
  </si>
  <si>
    <t>PASTRAROABUSSCB___PHEVRDSLELC_23</t>
  </si>
  <si>
    <t>BusinessAsPlannedPolicy-1SCB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</si>
</sst>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0DD29-B30D-4073-ACD1-00E14016AA2B}">
  <sheetPr>
    <tabColor rgb="FFFF0000"/>
  </sheetPr>
  <dimension ref="A1:M140"/>
  <sheetViews>
    <sheetView tabSelected="1" workbookViewId="0">
      <selection activeCell="I4" sqref="I4"/>
    </sheetView>
  </sheetViews>
  <sheetFormatPr defaultRowHeight="15" x14ac:dyDescent="0.25"/>
  <cols>
    <col min="1" max="1" width="10.7109375" customWidth="1"/>
    <col min="2" max="2" width="40.5703125" bestFit="1" customWidth="1"/>
  </cols>
  <sheetData>
    <row r="1" spans="1:13" x14ac:dyDescent="0.25">
      <c r="A1" s="2" t="s">
        <v>34</v>
      </c>
      <c r="B1" s="2" t="s">
        <v>35</v>
      </c>
      <c r="C1" s="2" t="s">
        <v>36</v>
      </c>
      <c r="D1" s="2">
        <v>2025</v>
      </c>
      <c r="E1" s="2">
        <v>2026</v>
      </c>
      <c r="F1" s="2">
        <v>2027</v>
      </c>
      <c r="G1" s="2">
        <v>2028</v>
      </c>
      <c r="H1" s="2">
        <v>2029</v>
      </c>
      <c r="I1" s="2">
        <v>2030</v>
      </c>
      <c r="J1" s="2">
        <v>2035</v>
      </c>
      <c r="K1" s="2">
        <v>2040</v>
      </c>
      <c r="L1" s="2">
        <v>2045</v>
      </c>
      <c r="M1" s="2">
        <v>2050</v>
      </c>
    </row>
    <row r="2" spans="1:13" x14ac:dyDescent="0.25">
      <c r="A2" s="2"/>
      <c r="B2" s="2"/>
      <c r="C2" s="2"/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</row>
    <row r="3" spans="1:13" x14ac:dyDescent="0.25">
      <c r="A3" t="s">
        <v>33</v>
      </c>
      <c r="B3" t="s">
        <v>15</v>
      </c>
      <c r="C3" t="s">
        <v>11</v>
      </c>
    </row>
    <row r="4" spans="1:13" x14ac:dyDescent="0.25">
      <c r="A4" t="s">
        <v>33</v>
      </c>
      <c r="B4" t="s">
        <v>16</v>
      </c>
      <c r="C4" t="s">
        <v>14</v>
      </c>
      <c r="D4" s="1"/>
      <c r="E4" s="1"/>
      <c r="F4" s="1"/>
      <c r="G4" s="1"/>
      <c r="H4" s="1"/>
      <c r="I4" s="1">
        <v>0.5</v>
      </c>
      <c r="J4" s="1">
        <v>0.65</v>
      </c>
      <c r="K4" s="1">
        <v>0.8</v>
      </c>
      <c r="L4" s="1">
        <v>0.9</v>
      </c>
      <c r="M4" s="1">
        <v>1</v>
      </c>
    </row>
    <row r="5" spans="1:13" x14ac:dyDescent="0.25">
      <c r="A5" t="s">
        <v>33</v>
      </c>
      <c r="B5" t="s">
        <v>17</v>
      </c>
      <c r="C5" t="s">
        <v>11</v>
      </c>
    </row>
    <row r="6" spans="1:13" x14ac:dyDescent="0.25">
      <c r="A6" t="s">
        <v>33</v>
      </c>
      <c r="B6" t="s">
        <v>18</v>
      </c>
      <c r="C6" t="s">
        <v>8</v>
      </c>
    </row>
    <row r="7" spans="1:13" x14ac:dyDescent="0.25">
      <c r="A7" t="s">
        <v>33</v>
      </c>
      <c r="B7" t="s">
        <v>19</v>
      </c>
      <c r="C7" t="s">
        <v>9</v>
      </c>
    </row>
    <row r="8" spans="1:13" x14ac:dyDescent="0.25">
      <c r="A8" t="s">
        <v>33</v>
      </c>
      <c r="B8" t="s">
        <v>20</v>
      </c>
      <c r="C8" t="s">
        <v>13</v>
      </c>
    </row>
    <row r="9" spans="1:13" x14ac:dyDescent="0.25">
      <c r="A9" t="s">
        <v>33</v>
      </c>
      <c r="B9" t="s">
        <v>21</v>
      </c>
      <c r="C9" t="s">
        <v>10</v>
      </c>
    </row>
    <row r="10" spans="1:13" x14ac:dyDescent="0.25">
      <c r="A10" t="s">
        <v>33</v>
      </c>
      <c r="B10" t="s">
        <v>22</v>
      </c>
      <c r="C10" t="s">
        <v>11</v>
      </c>
    </row>
    <row r="11" spans="1:13" x14ac:dyDescent="0.25">
      <c r="A11" t="s">
        <v>33</v>
      </c>
      <c r="B11" t="s">
        <v>23</v>
      </c>
      <c r="C11" t="s">
        <v>11</v>
      </c>
    </row>
    <row r="12" spans="1:13" x14ac:dyDescent="0.25">
      <c r="A12" t="s">
        <v>33</v>
      </c>
      <c r="B12" t="s">
        <v>24</v>
      </c>
      <c r="C12" t="s">
        <v>12</v>
      </c>
    </row>
    <row r="13" spans="1:13" x14ac:dyDescent="0.25">
      <c r="A13" t="s">
        <v>33</v>
      </c>
      <c r="B13" t="s">
        <v>25</v>
      </c>
      <c r="C13" t="s">
        <v>12</v>
      </c>
    </row>
    <row r="14" spans="1:13" x14ac:dyDescent="0.25">
      <c r="A14" t="s">
        <v>33</v>
      </c>
      <c r="B14" t="s">
        <v>26</v>
      </c>
      <c r="C14" t="s">
        <v>9</v>
      </c>
    </row>
    <row r="15" spans="1:13" x14ac:dyDescent="0.25">
      <c r="A15" t="s">
        <v>33</v>
      </c>
      <c r="B15" t="s">
        <v>27</v>
      </c>
      <c r="C15" t="s">
        <v>13</v>
      </c>
    </row>
    <row r="16" spans="1:13" x14ac:dyDescent="0.25">
      <c r="A16" t="s">
        <v>33</v>
      </c>
      <c r="B16" t="s">
        <v>28</v>
      </c>
      <c r="C16" t="s">
        <v>11</v>
      </c>
    </row>
    <row r="17" spans="1:13" x14ac:dyDescent="0.25">
      <c r="A17" t="s">
        <v>33</v>
      </c>
      <c r="B17" t="s">
        <v>29</v>
      </c>
      <c r="C17" t="s">
        <v>13</v>
      </c>
    </row>
    <row r="18" spans="1:13" x14ac:dyDescent="0.25">
      <c r="A18" t="s">
        <v>33</v>
      </c>
      <c r="B18" t="s">
        <v>30</v>
      </c>
      <c r="C18" t="s">
        <v>11</v>
      </c>
    </row>
    <row r="19" spans="1:13" x14ac:dyDescent="0.25">
      <c r="A19" t="s">
        <v>33</v>
      </c>
      <c r="B19" t="s">
        <v>31</v>
      </c>
      <c r="C19" t="s">
        <v>9</v>
      </c>
    </row>
    <row r="20" spans="1:13" x14ac:dyDescent="0.25">
      <c r="A20" t="s">
        <v>33</v>
      </c>
      <c r="B20" t="s">
        <v>32</v>
      </c>
      <c r="C20" t="s">
        <v>13</v>
      </c>
    </row>
    <row r="21" spans="1:13" x14ac:dyDescent="0.25">
      <c r="A21" t="s">
        <v>55</v>
      </c>
      <c r="B21" t="s">
        <v>37</v>
      </c>
      <c r="C21" t="s">
        <v>11</v>
      </c>
    </row>
    <row r="22" spans="1:13" x14ac:dyDescent="0.25">
      <c r="A22" t="s">
        <v>55</v>
      </c>
      <c r="B22" t="s">
        <v>38</v>
      </c>
      <c r="C22" t="s">
        <v>14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</row>
    <row r="23" spans="1:13" x14ac:dyDescent="0.25">
      <c r="A23" t="s">
        <v>55</v>
      </c>
      <c r="B23" t="s">
        <v>39</v>
      </c>
      <c r="C23" t="s">
        <v>11</v>
      </c>
    </row>
    <row r="24" spans="1:13" x14ac:dyDescent="0.25">
      <c r="A24" t="s">
        <v>55</v>
      </c>
      <c r="B24" t="s">
        <v>40</v>
      </c>
      <c r="C24" t="s">
        <v>8</v>
      </c>
    </row>
    <row r="25" spans="1:13" x14ac:dyDescent="0.25">
      <c r="A25" t="s">
        <v>55</v>
      </c>
      <c r="B25" t="s">
        <v>41</v>
      </c>
      <c r="C25" t="s">
        <v>9</v>
      </c>
    </row>
    <row r="26" spans="1:13" x14ac:dyDescent="0.25">
      <c r="A26" t="s">
        <v>55</v>
      </c>
      <c r="B26" t="s">
        <v>42</v>
      </c>
      <c r="C26" t="s">
        <v>13</v>
      </c>
    </row>
    <row r="27" spans="1:13" x14ac:dyDescent="0.25">
      <c r="A27" t="s">
        <v>55</v>
      </c>
      <c r="B27" t="s">
        <v>43</v>
      </c>
      <c r="C27" t="s">
        <v>10</v>
      </c>
    </row>
    <row r="28" spans="1:13" x14ac:dyDescent="0.25">
      <c r="A28" t="s">
        <v>55</v>
      </c>
      <c r="B28" t="s">
        <v>44</v>
      </c>
      <c r="C28" t="s">
        <v>11</v>
      </c>
    </row>
    <row r="29" spans="1:13" x14ac:dyDescent="0.25">
      <c r="A29" t="s">
        <v>55</v>
      </c>
      <c r="B29" t="s">
        <v>45</v>
      </c>
      <c r="C29" t="s">
        <v>11</v>
      </c>
    </row>
    <row r="30" spans="1:13" x14ac:dyDescent="0.25">
      <c r="A30" t="s">
        <v>55</v>
      </c>
      <c r="B30" t="s">
        <v>46</v>
      </c>
      <c r="C30" t="s">
        <v>12</v>
      </c>
    </row>
    <row r="31" spans="1:13" x14ac:dyDescent="0.25">
      <c r="A31" t="s">
        <v>55</v>
      </c>
      <c r="B31" t="s">
        <v>47</v>
      </c>
      <c r="C31" t="s">
        <v>12</v>
      </c>
    </row>
    <row r="32" spans="1:13" x14ac:dyDescent="0.25">
      <c r="A32" t="s">
        <v>55</v>
      </c>
      <c r="B32" t="s">
        <v>48</v>
      </c>
      <c r="C32" t="s">
        <v>9</v>
      </c>
    </row>
    <row r="33" spans="1:13" x14ac:dyDescent="0.25">
      <c r="A33" t="s">
        <v>55</v>
      </c>
      <c r="B33" t="s">
        <v>49</v>
      </c>
      <c r="C33" t="s">
        <v>13</v>
      </c>
    </row>
    <row r="34" spans="1:13" x14ac:dyDescent="0.25">
      <c r="A34" t="s">
        <v>55</v>
      </c>
      <c r="B34" t="s">
        <v>50</v>
      </c>
      <c r="C34" t="s">
        <v>11</v>
      </c>
    </row>
    <row r="35" spans="1:13" x14ac:dyDescent="0.25">
      <c r="A35" t="s">
        <v>55</v>
      </c>
      <c r="B35" t="s">
        <v>51</v>
      </c>
      <c r="C35" t="s">
        <v>13</v>
      </c>
    </row>
    <row r="36" spans="1:13" x14ac:dyDescent="0.25">
      <c r="A36" t="s">
        <v>55</v>
      </c>
      <c r="B36" t="s">
        <v>52</v>
      </c>
      <c r="C36" t="s">
        <v>11</v>
      </c>
    </row>
    <row r="37" spans="1:13" x14ac:dyDescent="0.25">
      <c r="A37" t="s">
        <v>55</v>
      </c>
      <c r="B37" t="s">
        <v>53</v>
      </c>
      <c r="C37" t="s">
        <v>9</v>
      </c>
    </row>
    <row r="38" spans="1:13" x14ac:dyDescent="0.25">
      <c r="A38" t="s">
        <v>55</v>
      </c>
      <c r="B38" t="s">
        <v>54</v>
      </c>
      <c r="C38" t="s">
        <v>13</v>
      </c>
    </row>
    <row r="39" spans="1:13" x14ac:dyDescent="0.25">
      <c r="A39" t="s">
        <v>63</v>
      </c>
      <c r="B39" t="s">
        <v>56</v>
      </c>
      <c r="C39" t="s">
        <v>11</v>
      </c>
    </row>
    <row r="40" spans="1:13" x14ac:dyDescent="0.25">
      <c r="A40" t="s">
        <v>63</v>
      </c>
      <c r="B40" t="s">
        <v>57</v>
      </c>
      <c r="C40" t="s">
        <v>11</v>
      </c>
    </row>
    <row r="41" spans="1:13" x14ac:dyDescent="0.25">
      <c r="A41" t="s">
        <v>63</v>
      </c>
      <c r="B41" t="s">
        <v>58</v>
      </c>
      <c r="C41" t="s">
        <v>11</v>
      </c>
    </row>
    <row r="42" spans="1:13" x14ac:dyDescent="0.25">
      <c r="A42" t="s">
        <v>63</v>
      </c>
      <c r="B42" t="s">
        <v>59</v>
      </c>
      <c r="C42" t="s">
        <v>8</v>
      </c>
    </row>
    <row r="43" spans="1:13" x14ac:dyDescent="0.25">
      <c r="A43" t="s">
        <v>63</v>
      </c>
      <c r="B43" t="s">
        <v>60</v>
      </c>
      <c r="C43" t="s">
        <v>8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</row>
    <row r="44" spans="1:13" x14ac:dyDescent="0.25">
      <c r="A44" t="s">
        <v>63</v>
      </c>
      <c r="B44" t="s">
        <v>61</v>
      </c>
      <c r="C44" t="s">
        <v>10</v>
      </c>
    </row>
    <row r="45" spans="1:13" x14ac:dyDescent="0.25">
      <c r="A45" t="s">
        <v>63</v>
      </c>
      <c r="B45" t="s">
        <v>62</v>
      </c>
      <c r="C45" t="s">
        <v>13</v>
      </c>
    </row>
    <row r="46" spans="1:13" x14ac:dyDescent="0.25">
      <c r="A46" t="s">
        <v>82</v>
      </c>
      <c r="B46" t="s">
        <v>64</v>
      </c>
      <c r="C46" t="s">
        <v>11</v>
      </c>
    </row>
    <row r="47" spans="1:13" x14ac:dyDescent="0.25">
      <c r="A47" t="s">
        <v>82</v>
      </c>
      <c r="B47" t="s">
        <v>65</v>
      </c>
      <c r="C47" t="s">
        <v>14</v>
      </c>
      <c r="I47" s="1">
        <v>0.5</v>
      </c>
      <c r="J47" s="1">
        <v>0.65</v>
      </c>
      <c r="K47" s="1">
        <v>0.8</v>
      </c>
      <c r="L47" s="1">
        <v>0.9</v>
      </c>
      <c r="M47" s="1">
        <v>1</v>
      </c>
    </row>
    <row r="48" spans="1:13" x14ac:dyDescent="0.25">
      <c r="A48" t="s">
        <v>82</v>
      </c>
      <c r="B48" t="s">
        <v>66</v>
      </c>
      <c r="C48" t="s">
        <v>11</v>
      </c>
    </row>
    <row r="49" spans="1:13" x14ac:dyDescent="0.25">
      <c r="A49" t="s">
        <v>82</v>
      </c>
      <c r="B49" t="s">
        <v>67</v>
      </c>
      <c r="C49" t="s">
        <v>8</v>
      </c>
      <c r="I49" s="1"/>
      <c r="J49" s="1"/>
      <c r="K49" s="1"/>
      <c r="L49" s="1"/>
      <c r="M49" s="1"/>
    </row>
    <row r="50" spans="1:13" x14ac:dyDescent="0.25">
      <c r="A50" t="s">
        <v>82</v>
      </c>
      <c r="B50" t="s">
        <v>68</v>
      </c>
      <c r="C50" t="s">
        <v>9</v>
      </c>
    </row>
    <row r="51" spans="1:13" x14ac:dyDescent="0.25">
      <c r="A51" t="s">
        <v>82</v>
      </c>
      <c r="B51" t="s">
        <v>69</v>
      </c>
      <c r="C51" t="s">
        <v>13</v>
      </c>
    </row>
    <row r="52" spans="1:13" x14ac:dyDescent="0.25">
      <c r="A52" t="s">
        <v>82</v>
      </c>
      <c r="B52" t="s">
        <v>70</v>
      </c>
      <c r="C52" t="s">
        <v>10</v>
      </c>
    </row>
    <row r="53" spans="1:13" x14ac:dyDescent="0.25">
      <c r="A53" t="s">
        <v>82</v>
      </c>
      <c r="B53" t="s">
        <v>71</v>
      </c>
      <c r="C53" t="s">
        <v>11</v>
      </c>
    </row>
    <row r="54" spans="1:13" x14ac:dyDescent="0.25">
      <c r="A54" t="s">
        <v>82</v>
      </c>
      <c r="B54" t="s">
        <v>72</v>
      </c>
      <c r="C54" t="s">
        <v>11</v>
      </c>
    </row>
    <row r="55" spans="1:13" x14ac:dyDescent="0.25">
      <c r="A55" t="s">
        <v>82</v>
      </c>
      <c r="B55" t="s">
        <v>73</v>
      </c>
      <c r="C55" t="s">
        <v>12</v>
      </c>
    </row>
    <row r="56" spans="1:13" x14ac:dyDescent="0.25">
      <c r="A56" t="s">
        <v>82</v>
      </c>
      <c r="B56" t="s">
        <v>74</v>
      </c>
      <c r="C56" t="s">
        <v>12</v>
      </c>
    </row>
    <row r="57" spans="1:13" x14ac:dyDescent="0.25">
      <c r="A57" t="s">
        <v>82</v>
      </c>
      <c r="B57" t="s">
        <v>75</v>
      </c>
      <c r="C57" t="s">
        <v>9</v>
      </c>
    </row>
    <row r="58" spans="1:13" x14ac:dyDescent="0.25">
      <c r="A58" t="s">
        <v>82</v>
      </c>
      <c r="B58" t="s">
        <v>76</v>
      </c>
      <c r="C58" t="s">
        <v>13</v>
      </c>
    </row>
    <row r="59" spans="1:13" x14ac:dyDescent="0.25">
      <c r="A59" t="s">
        <v>82</v>
      </c>
      <c r="B59" t="s">
        <v>77</v>
      </c>
      <c r="C59" t="s">
        <v>11</v>
      </c>
    </row>
    <row r="60" spans="1:13" x14ac:dyDescent="0.25">
      <c r="A60" t="s">
        <v>82</v>
      </c>
      <c r="B60" t="s">
        <v>78</v>
      </c>
      <c r="C60" t="s">
        <v>13</v>
      </c>
    </row>
    <row r="61" spans="1:13" x14ac:dyDescent="0.25">
      <c r="A61" t="s">
        <v>82</v>
      </c>
      <c r="B61" t="s">
        <v>79</v>
      </c>
      <c r="C61" t="s">
        <v>11</v>
      </c>
    </row>
    <row r="62" spans="1:13" x14ac:dyDescent="0.25">
      <c r="A62" t="s">
        <v>82</v>
      </c>
      <c r="B62" t="s">
        <v>80</v>
      </c>
      <c r="C62" t="s">
        <v>9</v>
      </c>
    </row>
    <row r="63" spans="1:13" x14ac:dyDescent="0.25">
      <c r="A63" t="s">
        <v>82</v>
      </c>
      <c r="B63" t="s">
        <v>81</v>
      </c>
      <c r="C63" t="s">
        <v>13</v>
      </c>
    </row>
    <row r="64" spans="1:13" x14ac:dyDescent="0.25">
      <c r="A64" t="s">
        <v>93</v>
      </c>
      <c r="B64" t="s">
        <v>83</v>
      </c>
      <c r="C64" t="s">
        <v>11</v>
      </c>
    </row>
    <row r="65" spans="1:13" x14ac:dyDescent="0.25">
      <c r="A65" t="s">
        <v>93</v>
      </c>
      <c r="B65" t="s">
        <v>84</v>
      </c>
      <c r="C65" t="s">
        <v>14</v>
      </c>
      <c r="I65" s="1">
        <v>0.5</v>
      </c>
      <c r="J65" s="1">
        <v>0.65</v>
      </c>
      <c r="K65" s="1">
        <v>0.8</v>
      </c>
      <c r="L65" s="1">
        <v>0.9</v>
      </c>
      <c r="M65" s="1">
        <v>1</v>
      </c>
    </row>
    <row r="66" spans="1:13" x14ac:dyDescent="0.25">
      <c r="A66" t="s">
        <v>93</v>
      </c>
      <c r="B66" t="s">
        <v>85</v>
      </c>
      <c r="C66" t="s">
        <v>10</v>
      </c>
    </row>
    <row r="67" spans="1:13" x14ac:dyDescent="0.25">
      <c r="A67" t="s">
        <v>93</v>
      </c>
      <c r="B67" t="s">
        <v>86</v>
      </c>
      <c r="C67" t="s">
        <v>11</v>
      </c>
    </row>
    <row r="68" spans="1:13" x14ac:dyDescent="0.25">
      <c r="A68" t="s">
        <v>93</v>
      </c>
      <c r="B68" t="s">
        <v>87</v>
      </c>
      <c r="C68" t="s">
        <v>11</v>
      </c>
    </row>
    <row r="69" spans="1:13" x14ac:dyDescent="0.25">
      <c r="A69" t="s">
        <v>93</v>
      </c>
      <c r="B69" t="s">
        <v>88</v>
      </c>
      <c r="C69" t="s">
        <v>12</v>
      </c>
    </row>
    <row r="70" spans="1:13" x14ac:dyDescent="0.25">
      <c r="A70" t="s">
        <v>93</v>
      </c>
      <c r="B70" t="s">
        <v>89</v>
      </c>
      <c r="C70" t="s">
        <v>12</v>
      </c>
    </row>
    <row r="71" spans="1:13" x14ac:dyDescent="0.25">
      <c r="A71" t="s">
        <v>93</v>
      </c>
      <c r="B71" t="s">
        <v>90</v>
      </c>
      <c r="C71" t="s">
        <v>9</v>
      </c>
    </row>
    <row r="72" spans="1:13" x14ac:dyDescent="0.25">
      <c r="A72" t="s">
        <v>93</v>
      </c>
      <c r="B72" t="s">
        <v>91</v>
      </c>
      <c r="C72" t="s">
        <v>9</v>
      </c>
    </row>
    <row r="73" spans="1:13" x14ac:dyDescent="0.25">
      <c r="A73" t="s">
        <v>93</v>
      </c>
      <c r="B73" t="s">
        <v>92</v>
      </c>
      <c r="C73" t="s">
        <v>13</v>
      </c>
    </row>
    <row r="74" spans="1:13" x14ac:dyDescent="0.25">
      <c r="A74" t="s">
        <v>143</v>
      </c>
      <c r="B74" t="s">
        <v>94</v>
      </c>
      <c r="C74" t="s">
        <v>8</v>
      </c>
    </row>
    <row r="75" spans="1:13" x14ac:dyDescent="0.25">
      <c r="A75" t="s">
        <v>143</v>
      </c>
      <c r="B75" t="s">
        <v>95</v>
      </c>
      <c r="C75" t="s">
        <v>11</v>
      </c>
    </row>
    <row r="76" spans="1:13" x14ac:dyDescent="0.25">
      <c r="A76" t="s">
        <v>143</v>
      </c>
      <c r="B76" t="s">
        <v>96</v>
      </c>
      <c r="C76" t="s">
        <v>11</v>
      </c>
    </row>
    <row r="77" spans="1:13" x14ac:dyDescent="0.25">
      <c r="A77" t="s">
        <v>143</v>
      </c>
      <c r="B77" t="s">
        <v>97</v>
      </c>
      <c r="C77" t="s">
        <v>8</v>
      </c>
    </row>
    <row r="78" spans="1:13" x14ac:dyDescent="0.25">
      <c r="A78" t="s">
        <v>143</v>
      </c>
      <c r="B78" t="s">
        <v>98</v>
      </c>
      <c r="C78" t="s">
        <v>8</v>
      </c>
      <c r="I78" s="1">
        <v>0.5</v>
      </c>
      <c r="J78" s="1">
        <v>0.65</v>
      </c>
      <c r="K78" s="1">
        <v>0.8</v>
      </c>
      <c r="L78" s="1">
        <v>0.9</v>
      </c>
      <c r="M78" s="1">
        <v>1</v>
      </c>
    </row>
    <row r="79" spans="1:13" x14ac:dyDescent="0.25">
      <c r="A79" t="s">
        <v>143</v>
      </c>
      <c r="B79" t="s">
        <v>99</v>
      </c>
      <c r="C79" t="s">
        <v>10</v>
      </c>
    </row>
    <row r="80" spans="1:13" x14ac:dyDescent="0.25">
      <c r="A80" t="s">
        <v>143</v>
      </c>
      <c r="B80" t="s">
        <v>100</v>
      </c>
      <c r="C80" t="s">
        <v>13</v>
      </c>
    </row>
    <row r="81" spans="1:13" x14ac:dyDescent="0.25">
      <c r="A81" t="s">
        <v>144</v>
      </c>
      <c r="B81" t="s">
        <v>101</v>
      </c>
      <c r="C81" t="s">
        <v>8</v>
      </c>
    </row>
    <row r="82" spans="1:13" x14ac:dyDescent="0.25">
      <c r="A82" t="s">
        <v>144</v>
      </c>
      <c r="B82" t="s">
        <v>102</v>
      </c>
      <c r="C82" t="s">
        <v>11</v>
      </c>
    </row>
    <row r="83" spans="1:13" x14ac:dyDescent="0.25">
      <c r="A83" t="s">
        <v>144</v>
      </c>
      <c r="B83" t="s">
        <v>103</v>
      </c>
      <c r="C83" t="s">
        <v>11</v>
      </c>
    </row>
    <row r="84" spans="1:13" x14ac:dyDescent="0.25">
      <c r="A84" t="s">
        <v>144</v>
      </c>
      <c r="B84" t="s">
        <v>104</v>
      </c>
      <c r="C84" t="s">
        <v>8</v>
      </c>
    </row>
    <row r="85" spans="1:13" x14ac:dyDescent="0.25">
      <c r="A85" t="s">
        <v>144</v>
      </c>
      <c r="B85" t="s">
        <v>105</v>
      </c>
      <c r="C85" t="s">
        <v>8</v>
      </c>
      <c r="I85" s="1">
        <v>0.5</v>
      </c>
      <c r="J85" s="1">
        <v>0.65</v>
      </c>
      <c r="K85" s="1">
        <v>0.8</v>
      </c>
      <c r="L85" s="1">
        <v>0.9</v>
      </c>
      <c r="M85" s="1">
        <v>1</v>
      </c>
    </row>
    <row r="86" spans="1:13" x14ac:dyDescent="0.25">
      <c r="A86" t="s">
        <v>144</v>
      </c>
      <c r="B86" t="s">
        <v>106</v>
      </c>
      <c r="C86" t="s">
        <v>10</v>
      </c>
    </row>
    <row r="87" spans="1:13" x14ac:dyDescent="0.25">
      <c r="A87" t="s">
        <v>144</v>
      </c>
      <c r="B87" t="s">
        <v>107</v>
      </c>
      <c r="C87" t="s">
        <v>13</v>
      </c>
    </row>
    <row r="88" spans="1:13" x14ac:dyDescent="0.25">
      <c r="A88" t="s">
        <v>145</v>
      </c>
      <c r="B88" t="s">
        <v>108</v>
      </c>
      <c r="C88" t="s">
        <v>11</v>
      </c>
    </row>
    <row r="89" spans="1:13" x14ac:dyDescent="0.25">
      <c r="A89" t="s">
        <v>145</v>
      </c>
      <c r="B89" t="s">
        <v>109</v>
      </c>
      <c r="C89" t="s">
        <v>11</v>
      </c>
    </row>
    <row r="90" spans="1:13" x14ac:dyDescent="0.25">
      <c r="A90" t="s">
        <v>145</v>
      </c>
      <c r="B90" t="s">
        <v>110</v>
      </c>
      <c r="C90" t="s">
        <v>11</v>
      </c>
    </row>
    <row r="91" spans="1:13" x14ac:dyDescent="0.25">
      <c r="A91" t="s">
        <v>145</v>
      </c>
      <c r="B91" t="s">
        <v>111</v>
      </c>
      <c r="C91" t="s">
        <v>8</v>
      </c>
    </row>
    <row r="92" spans="1:13" x14ac:dyDescent="0.25">
      <c r="A92" t="s">
        <v>145</v>
      </c>
      <c r="B92" t="s">
        <v>112</v>
      </c>
      <c r="C92" t="s">
        <v>8</v>
      </c>
      <c r="I92" s="1">
        <v>0.5</v>
      </c>
      <c r="J92" s="1">
        <v>0.65</v>
      </c>
      <c r="K92" s="1">
        <v>0.8</v>
      </c>
      <c r="L92" s="1">
        <v>0.9</v>
      </c>
      <c r="M92" s="1">
        <v>1</v>
      </c>
    </row>
    <row r="93" spans="1:13" x14ac:dyDescent="0.25">
      <c r="A93" t="s">
        <v>145</v>
      </c>
      <c r="B93" t="s">
        <v>113</v>
      </c>
      <c r="C93" t="s">
        <v>10</v>
      </c>
    </row>
    <row r="94" spans="1:13" x14ac:dyDescent="0.25">
      <c r="A94" t="s">
        <v>145</v>
      </c>
      <c r="B94" t="s">
        <v>114</v>
      </c>
      <c r="C94" t="s">
        <v>13</v>
      </c>
    </row>
    <row r="95" spans="1:13" x14ac:dyDescent="0.25">
      <c r="A95" t="s">
        <v>146</v>
      </c>
      <c r="B95" t="s">
        <v>115</v>
      </c>
      <c r="C95" t="s">
        <v>11</v>
      </c>
    </row>
    <row r="96" spans="1:13" x14ac:dyDescent="0.25">
      <c r="A96" t="s">
        <v>146</v>
      </c>
      <c r="B96" t="s">
        <v>116</v>
      </c>
      <c r="C96" t="s">
        <v>14</v>
      </c>
      <c r="I96" s="1">
        <v>0.5</v>
      </c>
      <c r="J96" s="1">
        <v>0.65</v>
      </c>
      <c r="K96" s="1">
        <v>0.8</v>
      </c>
      <c r="L96" s="1">
        <v>0.9</v>
      </c>
      <c r="M96" s="1">
        <v>1</v>
      </c>
    </row>
    <row r="97" spans="1:3" x14ac:dyDescent="0.25">
      <c r="A97" t="s">
        <v>146</v>
      </c>
      <c r="B97" t="s">
        <v>117</v>
      </c>
      <c r="C97" t="s">
        <v>11</v>
      </c>
    </row>
    <row r="98" spans="1:3" x14ac:dyDescent="0.25">
      <c r="A98" t="s">
        <v>146</v>
      </c>
      <c r="B98" t="s">
        <v>118</v>
      </c>
      <c r="C98" t="s">
        <v>8</v>
      </c>
    </row>
    <row r="99" spans="1:3" x14ac:dyDescent="0.25">
      <c r="A99" t="s">
        <v>146</v>
      </c>
      <c r="B99" t="s">
        <v>119</v>
      </c>
      <c r="C99" t="s">
        <v>9</v>
      </c>
    </row>
    <row r="100" spans="1:3" x14ac:dyDescent="0.25">
      <c r="A100" t="s">
        <v>146</v>
      </c>
      <c r="B100" t="s">
        <v>120</v>
      </c>
      <c r="C100" t="s">
        <v>13</v>
      </c>
    </row>
    <row r="101" spans="1:3" x14ac:dyDescent="0.25">
      <c r="A101" t="s">
        <v>146</v>
      </c>
      <c r="B101" t="s">
        <v>121</v>
      </c>
      <c r="C101" t="s">
        <v>10</v>
      </c>
    </row>
    <row r="102" spans="1:3" x14ac:dyDescent="0.25">
      <c r="A102" t="s">
        <v>146</v>
      </c>
      <c r="B102" t="s">
        <v>122</v>
      </c>
      <c r="C102" t="s">
        <v>11</v>
      </c>
    </row>
    <row r="103" spans="1:3" x14ac:dyDescent="0.25">
      <c r="A103" t="s">
        <v>146</v>
      </c>
      <c r="B103" t="s">
        <v>123</v>
      </c>
      <c r="C103" t="s">
        <v>11</v>
      </c>
    </row>
    <row r="104" spans="1:3" x14ac:dyDescent="0.25">
      <c r="A104" t="s">
        <v>146</v>
      </c>
      <c r="B104" t="s">
        <v>124</v>
      </c>
      <c r="C104" t="s">
        <v>12</v>
      </c>
    </row>
    <row r="105" spans="1:3" x14ac:dyDescent="0.25">
      <c r="A105" t="s">
        <v>146</v>
      </c>
      <c r="B105" t="s">
        <v>125</v>
      </c>
      <c r="C105" t="s">
        <v>12</v>
      </c>
    </row>
    <row r="106" spans="1:3" x14ac:dyDescent="0.25">
      <c r="A106" t="s">
        <v>146</v>
      </c>
      <c r="B106" t="s">
        <v>126</v>
      </c>
      <c r="C106" t="s">
        <v>9</v>
      </c>
    </row>
    <row r="107" spans="1:3" x14ac:dyDescent="0.25">
      <c r="A107" t="s">
        <v>146</v>
      </c>
      <c r="B107" t="s">
        <v>127</v>
      </c>
      <c r="C107" t="s">
        <v>13</v>
      </c>
    </row>
    <row r="108" spans="1:3" x14ac:dyDescent="0.25">
      <c r="A108" t="s">
        <v>146</v>
      </c>
      <c r="B108" t="s">
        <v>128</v>
      </c>
      <c r="C108" t="s">
        <v>11</v>
      </c>
    </row>
    <row r="109" spans="1:3" x14ac:dyDescent="0.25">
      <c r="A109" t="s">
        <v>146</v>
      </c>
      <c r="B109" t="s">
        <v>129</v>
      </c>
      <c r="C109" t="s">
        <v>13</v>
      </c>
    </row>
    <row r="110" spans="1:3" x14ac:dyDescent="0.25">
      <c r="A110" t="s">
        <v>146</v>
      </c>
      <c r="B110" t="s">
        <v>130</v>
      </c>
      <c r="C110" t="s">
        <v>11</v>
      </c>
    </row>
    <row r="111" spans="1:3" x14ac:dyDescent="0.25">
      <c r="A111" t="s">
        <v>146</v>
      </c>
      <c r="B111" t="s">
        <v>131</v>
      </c>
      <c r="C111" t="s">
        <v>9</v>
      </c>
    </row>
    <row r="112" spans="1:3" x14ac:dyDescent="0.25">
      <c r="A112" t="s">
        <v>146</v>
      </c>
      <c r="B112" t="s">
        <v>132</v>
      </c>
      <c r="C112" t="s">
        <v>13</v>
      </c>
    </row>
    <row r="113" spans="1:13" x14ac:dyDescent="0.25">
      <c r="A113" t="s">
        <v>147</v>
      </c>
      <c r="B113" t="s">
        <v>133</v>
      </c>
      <c r="C113" t="s">
        <v>11</v>
      </c>
    </row>
    <row r="114" spans="1:13" x14ac:dyDescent="0.25">
      <c r="A114" t="s">
        <v>147</v>
      </c>
      <c r="B114" t="s">
        <v>134</v>
      </c>
      <c r="C114" t="s">
        <v>14</v>
      </c>
      <c r="I114" s="1">
        <v>0.5</v>
      </c>
      <c r="J114" s="1">
        <v>0.65</v>
      </c>
      <c r="K114" s="1">
        <v>0.8</v>
      </c>
      <c r="L114" s="1">
        <v>0.9</v>
      </c>
      <c r="M114" s="1">
        <v>1</v>
      </c>
    </row>
    <row r="115" spans="1:13" x14ac:dyDescent="0.25">
      <c r="A115" t="s">
        <v>147</v>
      </c>
      <c r="B115" t="s">
        <v>135</v>
      </c>
      <c r="C115" t="s">
        <v>10</v>
      </c>
    </row>
    <row r="116" spans="1:13" x14ac:dyDescent="0.25">
      <c r="A116" t="s">
        <v>147</v>
      </c>
      <c r="B116" t="s">
        <v>136</v>
      </c>
      <c r="C116" t="s">
        <v>11</v>
      </c>
    </row>
    <row r="117" spans="1:13" x14ac:dyDescent="0.25">
      <c r="A117" t="s">
        <v>147</v>
      </c>
      <c r="B117" t="s">
        <v>137</v>
      </c>
      <c r="C117" t="s">
        <v>11</v>
      </c>
    </row>
    <row r="118" spans="1:13" x14ac:dyDescent="0.25">
      <c r="A118" t="s">
        <v>147</v>
      </c>
      <c r="B118" t="s">
        <v>138</v>
      </c>
      <c r="C118" t="s">
        <v>12</v>
      </c>
    </row>
    <row r="119" spans="1:13" x14ac:dyDescent="0.25">
      <c r="A119" t="s">
        <v>147</v>
      </c>
      <c r="B119" t="s">
        <v>139</v>
      </c>
      <c r="C119" t="s">
        <v>12</v>
      </c>
    </row>
    <row r="120" spans="1:13" x14ac:dyDescent="0.25">
      <c r="A120" t="s">
        <v>147</v>
      </c>
      <c r="B120" t="s">
        <v>140</v>
      </c>
      <c r="C120" t="s">
        <v>9</v>
      </c>
    </row>
    <row r="121" spans="1:13" x14ac:dyDescent="0.25">
      <c r="A121" t="s">
        <v>147</v>
      </c>
      <c r="B121" t="s">
        <v>141</v>
      </c>
      <c r="C121" t="s">
        <v>9</v>
      </c>
    </row>
    <row r="122" spans="1:13" ht="15" customHeight="1" x14ac:dyDescent="0.25">
      <c r="A122" t="s">
        <v>147</v>
      </c>
      <c r="B122" t="s">
        <v>142</v>
      </c>
      <c r="C122" t="s">
        <v>13</v>
      </c>
    </row>
    <row r="123" spans="1:13" x14ac:dyDescent="0.25">
      <c r="A123" t="s">
        <v>160</v>
      </c>
      <c r="B123" t="s">
        <v>161</v>
      </c>
      <c r="C123" t="s">
        <v>9</v>
      </c>
    </row>
    <row r="124" spans="1:13" x14ac:dyDescent="0.25">
      <c r="A124" t="s">
        <v>160</v>
      </c>
      <c r="B124" t="s">
        <v>162</v>
      </c>
      <c r="C124" t="s">
        <v>12</v>
      </c>
    </row>
    <row r="125" spans="1:13" x14ac:dyDescent="0.25">
      <c r="A125" t="s">
        <v>160</v>
      </c>
      <c r="B125" t="s">
        <v>163</v>
      </c>
      <c r="C125" t="s">
        <v>11</v>
      </c>
    </row>
    <row r="126" spans="1:13" x14ac:dyDescent="0.25">
      <c r="A126" t="s">
        <v>160</v>
      </c>
      <c r="B126" t="s">
        <v>164</v>
      </c>
      <c r="C126" t="s">
        <v>14</v>
      </c>
      <c r="I126" s="1">
        <v>0.5</v>
      </c>
      <c r="J126" s="1">
        <v>0.65</v>
      </c>
      <c r="K126" s="1">
        <v>0.8</v>
      </c>
      <c r="L126" s="1">
        <v>0.9</v>
      </c>
      <c r="M126" s="1">
        <v>1</v>
      </c>
    </row>
    <row r="127" spans="1:13" x14ac:dyDescent="0.25">
      <c r="A127" t="s">
        <v>160</v>
      </c>
      <c r="B127" t="s">
        <v>165</v>
      </c>
      <c r="C127" t="s">
        <v>10</v>
      </c>
    </row>
    <row r="128" spans="1:13" x14ac:dyDescent="0.25">
      <c r="A128" t="s">
        <v>160</v>
      </c>
      <c r="B128" t="s">
        <v>166</v>
      </c>
      <c r="C128" t="s">
        <v>11</v>
      </c>
    </row>
    <row r="129" spans="1:3" x14ac:dyDescent="0.25">
      <c r="A129" t="s">
        <v>160</v>
      </c>
      <c r="B129" t="s">
        <v>167</v>
      </c>
      <c r="C129" t="s">
        <v>11</v>
      </c>
    </row>
    <row r="130" spans="1:3" x14ac:dyDescent="0.25">
      <c r="A130" t="s">
        <v>160</v>
      </c>
      <c r="B130" t="s">
        <v>168</v>
      </c>
      <c r="C130" t="s">
        <v>12</v>
      </c>
    </row>
    <row r="131" spans="1:3" x14ac:dyDescent="0.25">
      <c r="A131" t="s">
        <v>160</v>
      </c>
      <c r="B131" t="s">
        <v>169</v>
      </c>
      <c r="C131" t="s">
        <v>12</v>
      </c>
    </row>
    <row r="132" spans="1:3" x14ac:dyDescent="0.25">
      <c r="A132" t="s">
        <v>160</v>
      </c>
      <c r="B132" t="s">
        <v>170</v>
      </c>
      <c r="C132" t="s">
        <v>9</v>
      </c>
    </row>
    <row r="133" spans="1:3" x14ac:dyDescent="0.25">
      <c r="A133" t="s">
        <v>160</v>
      </c>
      <c r="B133" t="s">
        <v>171</v>
      </c>
      <c r="C133" t="s">
        <v>9</v>
      </c>
    </row>
    <row r="134" spans="1:3" x14ac:dyDescent="0.25">
      <c r="A134" t="s">
        <v>160</v>
      </c>
      <c r="B134" t="s">
        <v>172</v>
      </c>
      <c r="C134" t="s">
        <v>13</v>
      </c>
    </row>
    <row r="135" spans="1:3" x14ac:dyDescent="0.25">
      <c r="A135" t="s">
        <v>160</v>
      </c>
      <c r="B135" t="s">
        <v>173</v>
      </c>
      <c r="C135" t="s">
        <v>11</v>
      </c>
    </row>
    <row r="136" spans="1:3" x14ac:dyDescent="0.25">
      <c r="A136" t="s">
        <v>160</v>
      </c>
      <c r="B136" t="s">
        <v>174</v>
      </c>
      <c r="C136" t="s">
        <v>13</v>
      </c>
    </row>
    <row r="137" spans="1:3" x14ac:dyDescent="0.25">
      <c r="A137" t="s">
        <v>160</v>
      </c>
      <c r="B137" t="s">
        <v>175</v>
      </c>
      <c r="C137" t="s">
        <v>11</v>
      </c>
    </row>
    <row r="138" spans="1:3" x14ac:dyDescent="0.25">
      <c r="A138" t="s">
        <v>160</v>
      </c>
      <c r="B138" t="s">
        <v>176</v>
      </c>
      <c r="C138" t="s">
        <v>13</v>
      </c>
    </row>
    <row r="139" spans="1:3" x14ac:dyDescent="0.25">
      <c r="A139" t="s">
        <v>160</v>
      </c>
      <c r="B139" t="s">
        <v>177</v>
      </c>
      <c r="C139" t="s">
        <v>11</v>
      </c>
    </row>
    <row r="140" spans="1:3" x14ac:dyDescent="0.25">
      <c r="A140" t="s">
        <v>160</v>
      </c>
      <c r="B140" t="s">
        <v>178</v>
      </c>
      <c r="C140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1E98E-2A55-4257-9748-C3CD82544680}">
  <sheetPr>
    <tabColor rgb="FFFFFF00"/>
  </sheetPr>
  <dimension ref="A1:C139"/>
  <sheetViews>
    <sheetView workbookViewId="0">
      <selection activeCell="B25" sqref="B25"/>
    </sheetView>
  </sheetViews>
  <sheetFormatPr defaultRowHeight="15" x14ac:dyDescent="0.25"/>
  <cols>
    <col min="1" max="1" width="40.5703125" bestFit="1" customWidth="1"/>
    <col min="2" max="2" width="15.5703125" bestFit="1" customWidth="1"/>
  </cols>
  <sheetData>
    <row r="1" spans="1:3" x14ac:dyDescent="0.25">
      <c r="A1" t="s">
        <v>1</v>
      </c>
      <c r="B1" t="s">
        <v>4</v>
      </c>
      <c r="C1" t="s">
        <v>7</v>
      </c>
    </row>
    <row r="2" spans="1:3" x14ac:dyDescent="0.25">
      <c r="A2" t="str">
        <f>'Technology share'!B3</f>
        <v>PASTRAROABUSIUBDURTCONVDSL_EX</v>
      </c>
      <c r="B2" t="str">
        <f>"BAP-1-PASTRA-"&amp;_xlfn.XLOOKUP(A2,'Technology share'!B:B,'Technology share'!A:A)</f>
        <v>BAP-1-PASTRA-DURT</v>
      </c>
    </row>
    <row r="3" spans="1:3" x14ac:dyDescent="0.25">
      <c r="A3" t="str">
        <f>'Technology share'!B4</f>
        <v>PASTRAROABUSIUBDURTBEVBELC____25</v>
      </c>
      <c r="B3" t="str">
        <f>"BAP-1-PASTRA-"&amp;_xlfn.XLOOKUP(A3,'Technology share'!B:B,'Technology share'!A:A)</f>
        <v>BAP-1-PASTRA-DURT</v>
      </c>
    </row>
    <row r="4" spans="1:3" x14ac:dyDescent="0.25">
      <c r="A4" t="str">
        <f>'Technology share'!B5</f>
        <v>PASTRAROABUSIUBDURTCATEDSLELC_25</v>
      </c>
      <c r="B4" t="str">
        <f>"BAP-1-PASTRA-"&amp;_xlfn.XLOOKUP(A4,'Technology share'!B:B,'Technology share'!A:A)</f>
        <v>BAP-1-PASTRA-DURT</v>
      </c>
    </row>
    <row r="5" spans="1:3" x14ac:dyDescent="0.25">
      <c r="A5" t="str">
        <f>'Technology share'!B6</f>
        <v>PASTRAROABUSIUBDURTCATEELC____25</v>
      </c>
      <c r="B5" t="str">
        <f>"BAP-1-PASTRA-"&amp;_xlfn.XLOOKUP(A5,'Technology share'!B:B,'Technology share'!A:A)</f>
        <v>BAP-1-PASTRA-DURT</v>
      </c>
    </row>
    <row r="6" spans="1:3" x14ac:dyDescent="0.25">
      <c r="A6" t="str">
        <f>'Technology share'!B7</f>
        <v>PASTRAROABUSIUBDURTCATENGAELC_25</v>
      </c>
      <c r="B6" t="str">
        <f>"BAP-1-PASTRA-"&amp;_xlfn.XLOOKUP(A6,'Technology share'!B:B,'Technology share'!A:A)</f>
        <v>BAP-1-PASTRA-DURT</v>
      </c>
    </row>
    <row r="7" spans="1:3" x14ac:dyDescent="0.25">
      <c r="A7" t="str">
        <f>'Technology share'!B8</f>
        <v>PASTRAROABUSIUBDURTCATERDSLELC_25</v>
      </c>
      <c r="B7" t="str">
        <f>"BAP-1-PASTRA-"&amp;_xlfn.XLOOKUP(A7,'Technology share'!B:B,'Technology share'!A:A)</f>
        <v>BAP-1-PASTRA-DURT</v>
      </c>
    </row>
    <row r="8" spans="1:3" x14ac:dyDescent="0.25">
      <c r="A8" t="str">
        <f>'Technology share'!B9</f>
        <v>PASTRAROABUSIUBDURTCELLHH2____23</v>
      </c>
      <c r="B8" t="str">
        <f>"BAP-1-PASTRA-"&amp;_xlfn.XLOOKUP(A8,'Technology share'!B:B,'Technology share'!A:A)</f>
        <v>BAP-1-PASTRA-DURT</v>
      </c>
    </row>
    <row r="9" spans="1:3" x14ac:dyDescent="0.25">
      <c r="A9" t="str">
        <f>'Technology share'!B10</f>
        <v>PASTRAROABUSIUBDURTCONVDSL____16</v>
      </c>
      <c r="B9" t="str">
        <f>"BAP-1-PASTRA-"&amp;_xlfn.XLOOKUP(A9,'Technology share'!B:B,'Technology share'!A:A)</f>
        <v>BAP-1-PASTRA-DURT</v>
      </c>
    </row>
    <row r="10" spans="1:3" x14ac:dyDescent="0.25">
      <c r="A10" t="str">
        <f>'Technology share'!B11</f>
        <v>PASTRAROABUSIUBDURTCONVDSL____23</v>
      </c>
      <c r="B10" t="str">
        <f>"BAP-1-PASTRA-"&amp;_xlfn.XLOOKUP(A10,'Technology share'!B:B,'Technology share'!A:A)</f>
        <v>BAP-1-PASTRA-DURT</v>
      </c>
    </row>
    <row r="11" spans="1:3" x14ac:dyDescent="0.25">
      <c r="A11" t="str">
        <f>'Technology share'!B12</f>
        <v>PASTRAROABUSIUBDURTCONVGAS____16</v>
      </c>
      <c r="B11" t="str">
        <f>"BAP-1-PASTRA-"&amp;_xlfn.XLOOKUP(A11,'Technology share'!B:B,'Technology share'!A:A)</f>
        <v>BAP-1-PASTRA-DURT</v>
      </c>
    </row>
    <row r="12" spans="1:3" x14ac:dyDescent="0.25">
      <c r="A12" t="str">
        <f>'Technology share'!B13</f>
        <v>PASTRAROABUSIUBDURTCONVGAS____23</v>
      </c>
      <c r="B12" t="str">
        <f>"BAP-1-PASTRA-"&amp;_xlfn.XLOOKUP(A12,'Technology share'!B:B,'Technology share'!A:A)</f>
        <v>BAP-1-PASTRA-DURT</v>
      </c>
    </row>
    <row r="13" spans="1:3" x14ac:dyDescent="0.25">
      <c r="A13" t="str">
        <f>'Technology share'!B14</f>
        <v>PASTRAROABUSIUBDURTCONVNGA____23</v>
      </c>
      <c r="B13" t="str">
        <f>"BAP-1-PASTRA-"&amp;_xlfn.XLOOKUP(A13,'Technology share'!B:B,'Technology share'!A:A)</f>
        <v>BAP-1-PASTRA-DURT</v>
      </c>
    </row>
    <row r="14" spans="1:3" x14ac:dyDescent="0.25">
      <c r="A14" t="str">
        <f>'Technology share'!B15</f>
        <v>PASTRAROABUSIUBDURTCONVRDSL____23</v>
      </c>
      <c r="B14" t="str">
        <f>"BAP-1-PASTRA-"&amp;_xlfn.XLOOKUP(A14,'Technology share'!B:B,'Technology share'!A:A)</f>
        <v>BAP-1-PASTRA-DURT</v>
      </c>
    </row>
    <row r="15" spans="1:3" x14ac:dyDescent="0.25">
      <c r="A15" t="str">
        <f>'Technology share'!B16</f>
        <v>PASTRAROABUSIUBDURTHYBDSL____23</v>
      </c>
      <c r="B15" t="str">
        <f>"BAP-1-PASTRA-"&amp;_xlfn.XLOOKUP(A15,'Technology share'!B:B,'Technology share'!A:A)</f>
        <v>BAP-1-PASTRA-DURT</v>
      </c>
    </row>
    <row r="16" spans="1:3" x14ac:dyDescent="0.25">
      <c r="A16" t="str">
        <f>'Technology share'!B17</f>
        <v>PASTRAROABUSIUBDURTHYBRDSL____23</v>
      </c>
      <c r="B16" t="str">
        <f>"BAP-1-PASTRA-"&amp;_xlfn.XLOOKUP(A16,'Technology share'!B:B,'Technology share'!A:A)</f>
        <v>BAP-1-PASTRA-DURT</v>
      </c>
    </row>
    <row r="17" spans="1:2" x14ac:dyDescent="0.25">
      <c r="A17" t="str">
        <f>'Technology share'!B18</f>
        <v>PASTRAROABUSIUBDURTPHEVDSLELC_23</v>
      </c>
      <c r="B17" t="str">
        <f>"BAP-1-PASTRA-"&amp;_xlfn.XLOOKUP(A17,'Technology share'!B:B,'Technology share'!A:A)</f>
        <v>BAP-1-PASTRA-DURT</v>
      </c>
    </row>
    <row r="18" spans="1:2" x14ac:dyDescent="0.25">
      <c r="A18" t="str">
        <f>'Technology share'!B19</f>
        <v>PASTRAROABUSIUBDURTPHEVNGAELC_23</v>
      </c>
      <c r="B18" t="str">
        <f>"BAP-1-PASTRA-"&amp;_xlfn.XLOOKUP(A18,'Technology share'!B:B,'Technology share'!A:A)</f>
        <v>BAP-1-PASTRA-DURT</v>
      </c>
    </row>
    <row r="19" spans="1:2" x14ac:dyDescent="0.25">
      <c r="A19" t="str">
        <f>'Technology share'!B20</f>
        <v>PASTRAROABUSIUBDURTPHEVRDSLELC_23</v>
      </c>
      <c r="B19" t="str">
        <f>"BAP-1-PASTRA-"&amp;_xlfn.XLOOKUP(A19,'Technology share'!B:B,'Technology share'!A:A)</f>
        <v>BAP-1-PASTRA-DURT</v>
      </c>
    </row>
    <row r="20" spans="1:2" x14ac:dyDescent="0.25">
      <c r="A20" t="str">
        <f>'Technology share'!B21</f>
        <v>PASTRAROABUSIUBGOBCONVDSL_EX</v>
      </c>
      <c r="B20" t="str">
        <f>"BAP-1-PASTRA-"&amp;_xlfn.XLOOKUP(A20,'Technology share'!B:B,'Technology share'!A:A)</f>
        <v>BAP-1-PASTRA-GOB</v>
      </c>
    </row>
    <row r="21" spans="1:2" x14ac:dyDescent="0.25">
      <c r="A21" t="str">
        <f>'Technology share'!B22</f>
        <v>PASTRAROABUSIUBGOBBEVBELC____25</v>
      </c>
      <c r="B21" t="str">
        <f>"BAP-1-PASTRA-"&amp;_xlfn.XLOOKUP(A21,'Technology share'!B:B,'Technology share'!A:A)</f>
        <v>BAP-1-PASTRA-GOB</v>
      </c>
    </row>
    <row r="22" spans="1:2" x14ac:dyDescent="0.25">
      <c r="A22" t="str">
        <f>'Technology share'!B23</f>
        <v>PASTRAROABUSIUBGOBCATEDSLELC_25</v>
      </c>
      <c r="B22" t="str">
        <f>"BAP-1-PASTRA-"&amp;_xlfn.XLOOKUP(A22,'Technology share'!B:B,'Technology share'!A:A)</f>
        <v>BAP-1-PASTRA-GOB</v>
      </c>
    </row>
    <row r="23" spans="1:2" x14ac:dyDescent="0.25">
      <c r="A23" t="str">
        <f>'Technology share'!B24</f>
        <v>PASTRAROABUSIUBGOBCATEELC____25</v>
      </c>
      <c r="B23" t="str">
        <f>"BAP-1-PASTRA-"&amp;_xlfn.XLOOKUP(A23,'Technology share'!B:B,'Technology share'!A:A)</f>
        <v>BAP-1-PASTRA-GOB</v>
      </c>
    </row>
    <row r="24" spans="1:2" x14ac:dyDescent="0.25">
      <c r="A24" t="str">
        <f>'Technology share'!B25</f>
        <v>PASTRAROABUSIUBGOBCATENGAELC_25</v>
      </c>
      <c r="B24" t="str">
        <f>"BAP-1-PASTRA-"&amp;_xlfn.XLOOKUP(A24,'Technology share'!B:B,'Technology share'!A:A)</f>
        <v>BAP-1-PASTRA-GOB</v>
      </c>
    </row>
    <row r="25" spans="1:2" x14ac:dyDescent="0.25">
      <c r="A25" t="str">
        <f>'Technology share'!B26</f>
        <v>PASTRAROABUSIUBGOBCATERDSLELC_25</v>
      </c>
      <c r="B25" t="str">
        <f>"BAP-1-PASTRA-"&amp;_xlfn.XLOOKUP(A25,'Technology share'!B:B,'Technology share'!A:A)</f>
        <v>BAP-1-PASTRA-GOB</v>
      </c>
    </row>
    <row r="26" spans="1:2" x14ac:dyDescent="0.25">
      <c r="A26" t="str">
        <f>'Technology share'!B27</f>
        <v>PASTRAROABUSIUBGOBCELLHH2____23</v>
      </c>
      <c r="B26" t="str">
        <f>"BAP-1-PASTRA-"&amp;_xlfn.XLOOKUP(A26,'Technology share'!B:B,'Technology share'!A:A)</f>
        <v>BAP-1-PASTRA-GOB</v>
      </c>
    </row>
    <row r="27" spans="1:2" x14ac:dyDescent="0.25">
      <c r="A27" t="str">
        <f>'Technology share'!B28</f>
        <v>PASTRAROABUSIUBGOBCONVDSL____16</v>
      </c>
      <c r="B27" t="str">
        <f>"BAP-1-PASTRA-"&amp;_xlfn.XLOOKUP(A27,'Technology share'!B:B,'Technology share'!A:A)</f>
        <v>BAP-1-PASTRA-GOB</v>
      </c>
    </row>
    <row r="28" spans="1:2" x14ac:dyDescent="0.25">
      <c r="A28" t="str">
        <f>'Technology share'!B29</f>
        <v>PASTRAROABUSIUBGOBCONVDSL____23</v>
      </c>
      <c r="B28" t="str">
        <f>"BAP-1-PASTRA-"&amp;_xlfn.XLOOKUP(A28,'Technology share'!B:B,'Technology share'!A:A)</f>
        <v>BAP-1-PASTRA-GOB</v>
      </c>
    </row>
    <row r="29" spans="1:2" x14ac:dyDescent="0.25">
      <c r="A29" t="str">
        <f>'Technology share'!B30</f>
        <v>PASTRAROABUSIUBGOBCONVGAS____16</v>
      </c>
      <c r="B29" t="str">
        <f>"BAP-1-PASTRA-"&amp;_xlfn.XLOOKUP(A29,'Technology share'!B:B,'Technology share'!A:A)</f>
        <v>BAP-1-PASTRA-GOB</v>
      </c>
    </row>
    <row r="30" spans="1:2" x14ac:dyDescent="0.25">
      <c r="A30" t="str">
        <f>'Technology share'!B31</f>
        <v>PASTRAROABUSIUBGOBCONVGAS____23</v>
      </c>
      <c r="B30" t="str">
        <f>"BAP-1-PASTRA-"&amp;_xlfn.XLOOKUP(A30,'Technology share'!B:B,'Technology share'!A:A)</f>
        <v>BAP-1-PASTRA-GOB</v>
      </c>
    </row>
    <row r="31" spans="1:2" x14ac:dyDescent="0.25">
      <c r="A31" t="str">
        <f>'Technology share'!B32</f>
        <v>PASTRAROABUSIUBGOBCONVNGA____23</v>
      </c>
      <c r="B31" t="str">
        <f>"BAP-1-PASTRA-"&amp;_xlfn.XLOOKUP(A31,'Technology share'!B:B,'Technology share'!A:A)</f>
        <v>BAP-1-PASTRA-GOB</v>
      </c>
    </row>
    <row r="32" spans="1:2" x14ac:dyDescent="0.25">
      <c r="A32" t="str">
        <f>'Technology share'!B33</f>
        <v>PASTRAROABUSIUBGOBCONVRDSL____23</v>
      </c>
      <c r="B32" t="str">
        <f>"BAP-1-PASTRA-"&amp;_xlfn.XLOOKUP(A32,'Technology share'!B:B,'Technology share'!A:A)</f>
        <v>BAP-1-PASTRA-GOB</v>
      </c>
    </row>
    <row r="33" spans="1:2" x14ac:dyDescent="0.25">
      <c r="A33" t="str">
        <f>'Technology share'!B34</f>
        <v>PASTRAROABUSIUBGOBHYBDSL____23</v>
      </c>
      <c r="B33" t="str">
        <f>"BAP-1-PASTRA-"&amp;_xlfn.XLOOKUP(A33,'Technology share'!B:B,'Technology share'!A:A)</f>
        <v>BAP-1-PASTRA-GOB</v>
      </c>
    </row>
    <row r="34" spans="1:2" x14ac:dyDescent="0.25">
      <c r="A34" t="str">
        <f>'Technology share'!B35</f>
        <v>PASTRAROABUSIUBGOBHYBRDSL____23</v>
      </c>
      <c r="B34" t="str">
        <f>"BAP-1-PASTRA-"&amp;_xlfn.XLOOKUP(A34,'Technology share'!B:B,'Technology share'!A:A)</f>
        <v>BAP-1-PASTRA-GOB</v>
      </c>
    </row>
    <row r="35" spans="1:2" x14ac:dyDescent="0.25">
      <c r="A35" t="str">
        <f>'Technology share'!B36</f>
        <v>PASTRAROABUSIUBGOBPHEVDSLELC_23</v>
      </c>
      <c r="B35" t="str">
        <f>"BAP-1-PASTRA-"&amp;_xlfn.XLOOKUP(A35,'Technology share'!B:B,'Technology share'!A:A)</f>
        <v>BAP-1-PASTRA-GOB</v>
      </c>
    </row>
    <row r="36" spans="1:2" x14ac:dyDescent="0.25">
      <c r="A36" t="str">
        <f>'Technology share'!B37</f>
        <v>PASTRAROABUSIUBGOBPHEVNGAELC_23</v>
      </c>
      <c r="B36" t="str">
        <f>"BAP-1-PASTRA-"&amp;_xlfn.XLOOKUP(A36,'Technology share'!B:B,'Technology share'!A:A)</f>
        <v>BAP-1-PASTRA-GOB</v>
      </c>
    </row>
    <row r="37" spans="1:2" x14ac:dyDescent="0.25">
      <c r="A37" t="str">
        <f>'Technology share'!B38</f>
        <v>PASTRAROABUSIUBGOBPHEVRDSLELC_23</v>
      </c>
      <c r="B37" t="str">
        <f>"BAP-1-PASTRA-"&amp;_xlfn.XLOOKUP(A37,'Technology share'!B:B,'Technology share'!A:A)</f>
        <v>BAP-1-PASTRA-GOB</v>
      </c>
    </row>
    <row r="38" spans="1:2" x14ac:dyDescent="0.25">
      <c r="A38" t="str">
        <f>'Technology share'!B39</f>
        <v>PASTRARAIREG___GOR___DSL_EX</v>
      </c>
      <c r="B38" t="str">
        <f>"BAP-1-PASTRA-"&amp;_xlfn.XLOOKUP(A38,'Technology share'!B:B,'Technology share'!A:A)</f>
        <v>BAP-1-PASTRA-GOR</v>
      </c>
    </row>
    <row r="39" spans="1:2" x14ac:dyDescent="0.25">
      <c r="A39" t="str">
        <f>'Technology share'!B40</f>
        <v>PASTRARAIREG___GOR___DSL____16</v>
      </c>
      <c r="B39" t="str">
        <f>"BAP-1-PASTRA-"&amp;_xlfn.XLOOKUP(A39,'Technology share'!B:B,'Technology share'!A:A)</f>
        <v>BAP-1-PASTRA-GOR</v>
      </c>
    </row>
    <row r="40" spans="1:2" x14ac:dyDescent="0.25">
      <c r="A40" t="str">
        <f>'Technology share'!B41</f>
        <v>PASTRARAIREG___GOR___DSL____23</v>
      </c>
      <c r="B40" t="str">
        <f>"BAP-1-PASTRA-"&amp;_xlfn.XLOOKUP(A40,'Technology share'!B:B,'Technology share'!A:A)</f>
        <v>BAP-1-PASTRA-GOR</v>
      </c>
    </row>
    <row r="41" spans="1:2" x14ac:dyDescent="0.25">
      <c r="A41" t="str">
        <f>'Technology share'!B42</f>
        <v>PASTRARAIREG___GOR___ELC____16</v>
      </c>
      <c r="B41" t="str">
        <f>"BAP-1-PASTRA-"&amp;_xlfn.XLOOKUP(A41,'Technology share'!B:B,'Technology share'!A:A)</f>
        <v>BAP-1-PASTRA-GOR</v>
      </c>
    </row>
    <row r="42" spans="1:2" x14ac:dyDescent="0.25">
      <c r="A42" t="str">
        <f>'Technology share'!B43</f>
        <v>PASTRARAIREG___GOR___ELC____25</v>
      </c>
      <c r="B42" t="str">
        <f>"BAP-1-PASTRA-"&amp;_xlfn.XLOOKUP(A42,'Technology share'!B:B,'Technology share'!A:A)</f>
        <v>BAP-1-PASTRA-GOR</v>
      </c>
    </row>
    <row r="43" spans="1:2" x14ac:dyDescent="0.25">
      <c r="A43" t="str">
        <f>'Technology share'!B44</f>
        <v>PASTRARAIREG___GOR___HH2____25</v>
      </c>
      <c r="B43" t="str">
        <f>"BAP-1-PASTRA-"&amp;_xlfn.XLOOKUP(A43,'Technology share'!B:B,'Technology share'!A:A)</f>
        <v>BAP-1-PASTRA-GOR</v>
      </c>
    </row>
    <row r="44" spans="1:2" x14ac:dyDescent="0.25">
      <c r="A44" t="str">
        <f>'Technology share'!B45</f>
        <v>PASTRARAIREG___GOR___RDSL____23</v>
      </c>
      <c r="B44" t="str">
        <f>"BAP-1-PASTRA-"&amp;_xlfn.XLOOKUP(A44,'Technology share'!B:B,'Technology share'!A:A)</f>
        <v>BAP-1-PASTRA-GOR</v>
      </c>
    </row>
    <row r="45" spans="1:2" x14ac:dyDescent="0.25">
      <c r="A45" t="str">
        <f>'Technology share'!B46</f>
        <v>PASTRAROABUSIUBMWAYCONVDSL_EX</v>
      </c>
      <c r="B45" t="str">
        <f>"BAP-1-PASTRA-"&amp;_xlfn.XLOOKUP(A45,'Technology share'!B:B,'Technology share'!A:A)</f>
        <v>BAP-1-PASTRA-MWAY</v>
      </c>
    </row>
    <row r="46" spans="1:2" x14ac:dyDescent="0.25">
      <c r="A46" t="str">
        <f>'Technology share'!B47</f>
        <v>PASTRAROABUSIUBMWAYBEVBELC____25</v>
      </c>
      <c r="B46" t="str">
        <f>"BAP-1-PASTRA-"&amp;_xlfn.XLOOKUP(A46,'Technology share'!B:B,'Technology share'!A:A)</f>
        <v>BAP-1-PASTRA-MWAY</v>
      </c>
    </row>
    <row r="47" spans="1:2" x14ac:dyDescent="0.25">
      <c r="A47" t="str">
        <f>'Technology share'!B48</f>
        <v>PASTRAROABUSIUBMWAYCATEDSLELC_25</v>
      </c>
      <c r="B47" t="str">
        <f>"BAP-1-PASTRA-"&amp;_xlfn.XLOOKUP(A47,'Technology share'!B:B,'Technology share'!A:A)</f>
        <v>BAP-1-PASTRA-MWAY</v>
      </c>
    </row>
    <row r="48" spans="1:2" x14ac:dyDescent="0.25">
      <c r="A48" t="str">
        <f>'Technology share'!B49</f>
        <v>PASTRAROABUSIUBMWAYCATEELC____25</v>
      </c>
      <c r="B48" t="str">
        <f>"BAP-1-PASTRA-"&amp;_xlfn.XLOOKUP(A48,'Technology share'!B:B,'Technology share'!A:A)</f>
        <v>BAP-1-PASTRA-MWAY</v>
      </c>
    </row>
    <row r="49" spans="1:2" x14ac:dyDescent="0.25">
      <c r="A49" t="str">
        <f>'Technology share'!B50</f>
        <v>PASTRAROABUSIUBMWAYCATENGAELC_25</v>
      </c>
      <c r="B49" t="str">
        <f>"BAP-1-PASTRA-"&amp;_xlfn.XLOOKUP(A49,'Technology share'!B:B,'Technology share'!A:A)</f>
        <v>BAP-1-PASTRA-MWAY</v>
      </c>
    </row>
    <row r="50" spans="1:2" x14ac:dyDescent="0.25">
      <c r="A50" t="str">
        <f>'Technology share'!B51</f>
        <v>PASTRAROABUSIUBMWAYCATERDSLELC_25</v>
      </c>
      <c r="B50" t="str">
        <f>"BAP-1-PASTRA-"&amp;_xlfn.XLOOKUP(A50,'Technology share'!B:B,'Technology share'!A:A)</f>
        <v>BAP-1-PASTRA-MWAY</v>
      </c>
    </row>
    <row r="51" spans="1:2" x14ac:dyDescent="0.25">
      <c r="A51" t="str">
        <f>'Technology share'!B52</f>
        <v>PASTRAROABUSIUBMWAYCELLHH2____23</v>
      </c>
      <c r="B51" t="str">
        <f>"BAP-1-PASTRA-"&amp;_xlfn.XLOOKUP(A51,'Technology share'!B:B,'Technology share'!A:A)</f>
        <v>BAP-1-PASTRA-MWAY</v>
      </c>
    </row>
    <row r="52" spans="1:2" x14ac:dyDescent="0.25">
      <c r="A52" t="str">
        <f>'Technology share'!B53</f>
        <v>PASTRAROABUSIUBMWAYCONVDSL____16</v>
      </c>
      <c r="B52" t="str">
        <f>"BAP-1-PASTRA-"&amp;_xlfn.XLOOKUP(A52,'Technology share'!B:B,'Technology share'!A:A)</f>
        <v>BAP-1-PASTRA-MWAY</v>
      </c>
    </row>
    <row r="53" spans="1:2" x14ac:dyDescent="0.25">
      <c r="A53" t="str">
        <f>'Technology share'!B54</f>
        <v>PASTRAROABUSIUBMWAYCONVDSL____23</v>
      </c>
      <c r="B53" t="str">
        <f>"BAP-1-PASTRA-"&amp;_xlfn.XLOOKUP(A53,'Technology share'!B:B,'Technology share'!A:A)</f>
        <v>BAP-1-PASTRA-MWAY</v>
      </c>
    </row>
    <row r="54" spans="1:2" x14ac:dyDescent="0.25">
      <c r="A54" t="str">
        <f>'Technology share'!B55</f>
        <v>PASTRAROABUSIUBMWAYCONVGAS____16</v>
      </c>
      <c r="B54" t="str">
        <f>"BAP-1-PASTRA-"&amp;_xlfn.XLOOKUP(A54,'Technology share'!B:B,'Technology share'!A:A)</f>
        <v>BAP-1-PASTRA-MWAY</v>
      </c>
    </row>
    <row r="55" spans="1:2" x14ac:dyDescent="0.25">
      <c r="A55" t="str">
        <f>'Technology share'!B56</f>
        <v>PASTRAROABUSIUBMWAYCONVGAS____23</v>
      </c>
      <c r="B55" t="str">
        <f>"BAP-1-PASTRA-"&amp;_xlfn.XLOOKUP(A55,'Technology share'!B:B,'Technology share'!A:A)</f>
        <v>BAP-1-PASTRA-MWAY</v>
      </c>
    </row>
    <row r="56" spans="1:2" x14ac:dyDescent="0.25">
      <c r="A56" t="str">
        <f>'Technology share'!B57</f>
        <v>PASTRAROABUSIUBMWAYCONVNGA____23</v>
      </c>
      <c r="B56" t="str">
        <f>"BAP-1-PASTRA-"&amp;_xlfn.XLOOKUP(A56,'Technology share'!B:B,'Technology share'!A:A)</f>
        <v>BAP-1-PASTRA-MWAY</v>
      </c>
    </row>
    <row r="57" spans="1:2" x14ac:dyDescent="0.25">
      <c r="A57" t="str">
        <f>'Technology share'!B58</f>
        <v>PASTRAROABUSIUBMWAYCONVRDSL____23</v>
      </c>
      <c r="B57" t="str">
        <f>"BAP-1-PASTRA-"&amp;_xlfn.XLOOKUP(A57,'Technology share'!B:B,'Technology share'!A:A)</f>
        <v>BAP-1-PASTRA-MWAY</v>
      </c>
    </row>
    <row r="58" spans="1:2" x14ac:dyDescent="0.25">
      <c r="A58" t="str">
        <f>'Technology share'!B59</f>
        <v>PASTRAROABUSIUBMWAYHYBDSL____23</v>
      </c>
      <c r="B58" t="str">
        <f>"BAP-1-PASTRA-"&amp;_xlfn.XLOOKUP(A58,'Technology share'!B:B,'Technology share'!A:A)</f>
        <v>BAP-1-PASTRA-MWAY</v>
      </c>
    </row>
    <row r="59" spans="1:2" x14ac:dyDescent="0.25">
      <c r="A59" t="str">
        <f>'Technology share'!B60</f>
        <v>PASTRAROABUSIUBMWAYHYBRDSL____23</v>
      </c>
      <c r="B59" t="str">
        <f>"BAP-1-PASTRA-"&amp;_xlfn.XLOOKUP(A59,'Technology share'!B:B,'Technology share'!A:A)</f>
        <v>BAP-1-PASTRA-MWAY</v>
      </c>
    </row>
    <row r="60" spans="1:2" x14ac:dyDescent="0.25">
      <c r="A60" t="str">
        <f>'Technology share'!B61</f>
        <v>PASTRAROABUSIUBMWAYPHEVDSLELC_23</v>
      </c>
      <c r="B60" t="str">
        <f>"BAP-1-PASTRA-"&amp;_xlfn.XLOOKUP(A60,'Technology share'!B:B,'Technology share'!A:A)</f>
        <v>BAP-1-PASTRA-MWAY</v>
      </c>
    </row>
    <row r="61" spans="1:2" x14ac:dyDescent="0.25">
      <c r="A61" t="str">
        <f>'Technology share'!B62</f>
        <v>PASTRAROABUSIUBMWAYPHEVNGAELC_23</v>
      </c>
      <c r="B61" t="str">
        <f>"BAP-1-PASTRA-"&amp;_xlfn.XLOOKUP(A61,'Technology share'!B:B,'Technology share'!A:A)</f>
        <v>BAP-1-PASTRA-MWAY</v>
      </c>
    </row>
    <row r="62" spans="1:2" x14ac:dyDescent="0.25">
      <c r="A62" t="str">
        <f>'Technology share'!B63</f>
        <v>PASTRAROABUSIUBMWAYPHEVRDSLELC_23</v>
      </c>
      <c r="B62" t="str">
        <f>"BAP-1-PASTRA-"&amp;_xlfn.XLOOKUP(A62,'Technology share'!B:B,'Technology share'!A:A)</f>
        <v>BAP-1-PASTRA-MWAY</v>
      </c>
    </row>
    <row r="63" spans="1:2" x14ac:dyDescent="0.25">
      <c r="A63" t="str">
        <f>'Technology share'!B64</f>
        <v>PASTRAROABUSURBTBUCONVDSL_EX</v>
      </c>
      <c r="B63" t="str">
        <f>"BAP-1-PASTRA-"&amp;_xlfn.XLOOKUP(A63,'Technology share'!B:B,'Technology share'!A:A)</f>
        <v>BAP-1-PASTRA-TBU</v>
      </c>
    </row>
    <row r="64" spans="1:2" x14ac:dyDescent="0.25">
      <c r="A64" t="str">
        <f>'Technology share'!B65</f>
        <v>PASTRAROABUSURBTBUBEVBELC____23</v>
      </c>
      <c r="B64" t="str">
        <f>"BAP-1-PASTRA-"&amp;_xlfn.XLOOKUP(A64,'Technology share'!B:B,'Technology share'!A:A)</f>
        <v>BAP-1-PASTRA-TBU</v>
      </c>
    </row>
    <row r="65" spans="1:2" x14ac:dyDescent="0.25">
      <c r="A65" t="str">
        <f>'Technology share'!B66</f>
        <v>PASTRAROABUSURBTBUCELLHH2____23</v>
      </c>
      <c r="B65" t="str">
        <f>"BAP-1-PASTRA-"&amp;_xlfn.XLOOKUP(A65,'Technology share'!B:B,'Technology share'!A:A)</f>
        <v>BAP-1-PASTRA-TBU</v>
      </c>
    </row>
    <row r="66" spans="1:2" x14ac:dyDescent="0.25">
      <c r="A66" t="str">
        <f>'Technology share'!B67</f>
        <v>PASTRAROABUSURBTBUCONVDSL____16</v>
      </c>
      <c r="B66" t="str">
        <f>"BAP-1-PASTRA-"&amp;_xlfn.XLOOKUP(A66,'Technology share'!B:B,'Technology share'!A:A)</f>
        <v>BAP-1-PASTRA-TBU</v>
      </c>
    </row>
    <row r="67" spans="1:2" x14ac:dyDescent="0.25">
      <c r="A67" t="str">
        <f>'Technology share'!B68</f>
        <v>PASTRAROABUSURBTBUCONVDSL____23</v>
      </c>
      <c r="B67" t="str">
        <f>"BAP-1-PASTRA-"&amp;_xlfn.XLOOKUP(A67,'Technology share'!B:B,'Technology share'!A:A)</f>
        <v>BAP-1-PASTRA-TBU</v>
      </c>
    </row>
    <row r="68" spans="1:2" x14ac:dyDescent="0.25">
      <c r="A68" t="str">
        <f>'Technology share'!B69</f>
        <v>PASTRAROABUSURBTBUCONVGAS____16</v>
      </c>
      <c r="B68" t="str">
        <f>"BAP-1-PASTRA-"&amp;_xlfn.XLOOKUP(A68,'Technology share'!B:B,'Technology share'!A:A)</f>
        <v>BAP-1-PASTRA-TBU</v>
      </c>
    </row>
    <row r="69" spans="1:2" x14ac:dyDescent="0.25">
      <c r="A69" t="str">
        <f>'Technology share'!B70</f>
        <v>PASTRAROABUSURBTBUCONVGAS____23</v>
      </c>
      <c r="B69" t="str">
        <f>"BAP-1-PASTRA-"&amp;_xlfn.XLOOKUP(A69,'Technology share'!B:B,'Technology share'!A:A)</f>
        <v>BAP-1-PASTRA-TBU</v>
      </c>
    </row>
    <row r="70" spans="1:2" x14ac:dyDescent="0.25">
      <c r="A70" t="str">
        <f>'Technology share'!B71</f>
        <v>PASTRAROABUSURBTBUCONVNGA____16</v>
      </c>
      <c r="B70" t="str">
        <f>"BAP-1-PASTRA-"&amp;_xlfn.XLOOKUP(A70,'Technology share'!B:B,'Technology share'!A:A)</f>
        <v>BAP-1-PASTRA-TBU</v>
      </c>
    </row>
    <row r="71" spans="1:2" x14ac:dyDescent="0.25">
      <c r="A71" t="str">
        <f>'Technology share'!B72</f>
        <v>PASTRAROABUSURBTBUCONVNGA____23</v>
      </c>
      <c r="B71" t="str">
        <f>"BAP-1-PASTRA-"&amp;_xlfn.XLOOKUP(A71,'Technology share'!B:B,'Technology share'!A:A)</f>
        <v>BAP-1-PASTRA-TBU</v>
      </c>
    </row>
    <row r="72" spans="1:2" x14ac:dyDescent="0.25">
      <c r="A72" t="str">
        <f>'Technology share'!B73</f>
        <v>PASTRAROABUSURBTBUCONVRDSL____23</v>
      </c>
      <c r="B72" t="str">
        <f>"BAP-1-PASTRA-"&amp;_xlfn.XLOOKUP(A72,'Technology share'!B:B,'Technology share'!A:A)</f>
        <v>BAP-1-PASTRA-TBU</v>
      </c>
    </row>
    <row r="73" spans="1:2" x14ac:dyDescent="0.25">
      <c r="A73" t="str">
        <f>'Technology share'!B74</f>
        <v>PASTRARAITRM___TST___ELC_EX</v>
      </c>
      <c r="B73" t="str">
        <f>"BAP-1-PASTRA-"&amp;_xlfn.XLOOKUP(A73,'Technology share'!B:B,'Technology share'!A:A)</f>
        <v>BAP-1-PASTRA-TST</v>
      </c>
    </row>
    <row r="74" spans="1:2" x14ac:dyDescent="0.25">
      <c r="A74" t="str">
        <f>'Technology share'!B75</f>
        <v>PASTRARAITRM___TST___DSL____16</v>
      </c>
      <c r="B74" t="str">
        <f>"BAP-1-PASTRA-"&amp;_xlfn.XLOOKUP(A74,'Technology share'!B:B,'Technology share'!A:A)</f>
        <v>BAP-1-PASTRA-TST</v>
      </c>
    </row>
    <row r="75" spans="1:2" x14ac:dyDescent="0.25">
      <c r="A75" t="str">
        <f>'Technology share'!B76</f>
        <v>PASTRARAITRM___TST___DSL____23</v>
      </c>
      <c r="B75" t="str">
        <f>"BAP-1-PASTRA-"&amp;_xlfn.XLOOKUP(A75,'Technology share'!B:B,'Technology share'!A:A)</f>
        <v>BAP-1-PASTRA-TST</v>
      </c>
    </row>
    <row r="76" spans="1:2" x14ac:dyDescent="0.25">
      <c r="A76" t="str">
        <f>'Technology share'!B77</f>
        <v>PASTRARAITRM___TST___ELC____16</v>
      </c>
      <c r="B76" t="str">
        <f>"BAP-1-PASTRA-"&amp;_xlfn.XLOOKUP(A76,'Technology share'!B:B,'Technology share'!A:A)</f>
        <v>BAP-1-PASTRA-TST</v>
      </c>
    </row>
    <row r="77" spans="1:2" x14ac:dyDescent="0.25">
      <c r="A77" t="str">
        <f>'Technology share'!B78</f>
        <v>PASTRARAITRM___TST___ELC____25</v>
      </c>
      <c r="B77" t="str">
        <f>"BAP-1-PASTRA-"&amp;_xlfn.XLOOKUP(A77,'Technology share'!B:B,'Technology share'!A:A)</f>
        <v>BAP-1-PASTRA-TST</v>
      </c>
    </row>
    <row r="78" spans="1:2" x14ac:dyDescent="0.25">
      <c r="A78" t="str">
        <f>'Technology share'!B79</f>
        <v>PASTRARAITRM___TST___HH2____25</v>
      </c>
      <c r="B78" t="str">
        <f>"BAP-1-PASTRA-"&amp;_xlfn.XLOOKUP(A78,'Technology share'!B:B,'Technology share'!A:A)</f>
        <v>BAP-1-PASTRA-TST</v>
      </c>
    </row>
    <row r="79" spans="1:2" x14ac:dyDescent="0.25">
      <c r="A79" t="str">
        <f>'Technology share'!B80</f>
        <v>PASTRARAITRM___TST___RDSL____23</v>
      </c>
      <c r="B79" t="str">
        <f>"BAP-1-PASTRA-"&amp;_xlfn.XLOOKUP(A79,'Technology share'!B:B,'Technology share'!A:A)</f>
        <v>BAP-1-PASTRA-TST</v>
      </c>
    </row>
    <row r="80" spans="1:2" x14ac:dyDescent="0.25">
      <c r="A80" t="str">
        <f>'Technology share'!B81</f>
        <v>PASTRARAISUB___TSU___ELC_EX</v>
      </c>
      <c r="B80" t="str">
        <f>"BAP-1-PASTRA-"&amp;_xlfn.XLOOKUP(A80,'Technology share'!B:B,'Technology share'!A:A)</f>
        <v>BAP-1-PASTRA-TSU</v>
      </c>
    </row>
    <row r="81" spans="1:2" x14ac:dyDescent="0.25">
      <c r="A81" t="str">
        <f>'Technology share'!B82</f>
        <v>PASTRARAISUB___TSU___DSL____16</v>
      </c>
      <c r="B81" t="str">
        <f>"BAP-1-PASTRA-"&amp;_xlfn.XLOOKUP(A81,'Technology share'!B:B,'Technology share'!A:A)</f>
        <v>BAP-1-PASTRA-TSU</v>
      </c>
    </row>
    <row r="82" spans="1:2" x14ac:dyDescent="0.25">
      <c r="A82" t="str">
        <f>'Technology share'!B83</f>
        <v>PASTRARAISUB___TSU___DSL____23</v>
      </c>
      <c r="B82" t="str">
        <f>"BAP-1-PASTRA-"&amp;_xlfn.XLOOKUP(A82,'Technology share'!B:B,'Technology share'!A:A)</f>
        <v>BAP-1-PASTRA-TSU</v>
      </c>
    </row>
    <row r="83" spans="1:2" x14ac:dyDescent="0.25">
      <c r="A83" t="str">
        <f>'Technology share'!B84</f>
        <v>PASTRARAISUB___TSU___ELC____16</v>
      </c>
      <c r="B83" t="str">
        <f>"BAP-1-PASTRA-"&amp;_xlfn.XLOOKUP(A83,'Technology share'!B:B,'Technology share'!A:A)</f>
        <v>BAP-1-PASTRA-TSU</v>
      </c>
    </row>
    <row r="84" spans="1:2" x14ac:dyDescent="0.25">
      <c r="A84" t="str">
        <f>'Technology share'!B85</f>
        <v>PASTRARAISUB___TSU___ELC____25</v>
      </c>
      <c r="B84" t="str">
        <f>"BAP-1-PASTRA-"&amp;_xlfn.XLOOKUP(A84,'Technology share'!B:B,'Technology share'!A:A)</f>
        <v>BAP-1-PASTRA-TSU</v>
      </c>
    </row>
    <row r="85" spans="1:2" x14ac:dyDescent="0.25">
      <c r="A85" t="str">
        <f>'Technology share'!B86</f>
        <v>PASTRARAISUB___TSU___HH2____25</v>
      </c>
      <c r="B85" t="str">
        <f>"BAP-1-PASTRA-"&amp;_xlfn.XLOOKUP(A85,'Technology share'!B:B,'Technology share'!A:A)</f>
        <v>BAP-1-PASTRA-TSU</v>
      </c>
    </row>
    <row r="86" spans="1:2" x14ac:dyDescent="0.25">
      <c r="A86" t="str">
        <f>'Technology share'!B87</f>
        <v>PASTRARAISUB___TSU___RDSL____23</v>
      </c>
      <c r="B86" t="str">
        <f>"BAP-1-PASTRA-"&amp;_xlfn.XLOOKUP(A86,'Technology share'!B:B,'Technology share'!A:A)</f>
        <v>BAP-1-PASTRA-TSU</v>
      </c>
    </row>
    <row r="87" spans="1:2" x14ac:dyDescent="0.25">
      <c r="A87" t="str">
        <f>'Technology share'!B88</f>
        <v>PASTRARAIREG___UPX___DSL_EX</v>
      </c>
      <c r="B87" t="str">
        <f>"BAP-1-PASTRA-"&amp;_xlfn.XLOOKUP(A87,'Technology share'!B:B,'Technology share'!A:A)</f>
        <v>BAP-1-PASTRA-UPX</v>
      </c>
    </row>
    <row r="88" spans="1:2" x14ac:dyDescent="0.25">
      <c r="A88" t="str">
        <f>'Technology share'!B89</f>
        <v>PASTRARAIREG___UPX___DSL____16</v>
      </c>
      <c r="B88" t="str">
        <f>"BAP-1-PASTRA-"&amp;_xlfn.XLOOKUP(A88,'Technology share'!B:B,'Technology share'!A:A)</f>
        <v>BAP-1-PASTRA-UPX</v>
      </c>
    </row>
    <row r="89" spans="1:2" x14ac:dyDescent="0.25">
      <c r="A89" t="str">
        <f>'Technology share'!B90</f>
        <v>PASTRARAIREG___UPX___DSL____23</v>
      </c>
      <c r="B89" t="str">
        <f>"BAP-1-PASTRA-"&amp;_xlfn.XLOOKUP(A89,'Technology share'!B:B,'Technology share'!A:A)</f>
        <v>BAP-1-PASTRA-UPX</v>
      </c>
    </row>
    <row r="90" spans="1:2" x14ac:dyDescent="0.25">
      <c r="A90" t="str">
        <f>'Technology share'!B91</f>
        <v>PASTRARAIREG___UPX___ELC____16</v>
      </c>
      <c r="B90" t="str">
        <f>"BAP-1-PASTRA-"&amp;_xlfn.XLOOKUP(A90,'Technology share'!B:B,'Technology share'!A:A)</f>
        <v>BAP-1-PASTRA-UPX</v>
      </c>
    </row>
    <row r="91" spans="1:2" x14ac:dyDescent="0.25">
      <c r="A91" t="str">
        <f>'Technology share'!B92</f>
        <v>PASTRARAIREG___UPX___ELC____25</v>
      </c>
      <c r="B91" t="str">
        <f>"BAP-1-PASTRA-"&amp;_xlfn.XLOOKUP(A91,'Technology share'!B:B,'Technology share'!A:A)</f>
        <v>BAP-1-PASTRA-UPX</v>
      </c>
    </row>
    <row r="92" spans="1:2" x14ac:dyDescent="0.25">
      <c r="A92" t="str">
        <f>'Technology share'!B93</f>
        <v>PASTRARAIREG___UPX___HH2____25</v>
      </c>
      <c r="B92" t="str">
        <f>"BAP-1-PASTRA-"&amp;_xlfn.XLOOKUP(A92,'Technology share'!B:B,'Technology share'!A:A)</f>
        <v>BAP-1-PASTRA-UPX</v>
      </c>
    </row>
    <row r="93" spans="1:2" x14ac:dyDescent="0.25">
      <c r="A93" t="str">
        <f>'Technology share'!B94</f>
        <v>PASTRARAIREG___UPX___RDSL____23</v>
      </c>
      <c r="B93" t="str">
        <f>"BAP-1-PASTRA-"&amp;_xlfn.XLOOKUP(A93,'Technology share'!B:B,'Technology share'!A:A)</f>
        <v>BAP-1-PASTRA-UPX</v>
      </c>
    </row>
    <row r="94" spans="1:2" x14ac:dyDescent="0.25">
      <c r="A94" t="str">
        <f>'Technology share'!B95</f>
        <v>PASTRAROABUSIUBVIVACONVDSL_EX</v>
      </c>
      <c r="B94" t="str">
        <f>"BAP-1-PASTRA-"&amp;_xlfn.XLOOKUP(A94,'Technology share'!B:B,'Technology share'!A:A)</f>
        <v>BAP-1-PASTRA-VIVA</v>
      </c>
    </row>
    <row r="95" spans="1:2" x14ac:dyDescent="0.25">
      <c r="A95" t="str">
        <f>'Technology share'!B96</f>
        <v>PASTRAROABUSIUBVIVABEVBELC____25</v>
      </c>
      <c r="B95" t="str">
        <f>"BAP-1-PASTRA-"&amp;_xlfn.XLOOKUP(A95,'Technology share'!B:B,'Technology share'!A:A)</f>
        <v>BAP-1-PASTRA-VIVA</v>
      </c>
    </row>
    <row r="96" spans="1:2" x14ac:dyDescent="0.25">
      <c r="A96" t="str">
        <f>'Technology share'!B97</f>
        <v>PASTRAROABUSIUBVIVACATEDSLELC_25</v>
      </c>
      <c r="B96" t="str">
        <f>"BAP-1-PASTRA-"&amp;_xlfn.XLOOKUP(A96,'Technology share'!B:B,'Technology share'!A:A)</f>
        <v>BAP-1-PASTRA-VIVA</v>
      </c>
    </row>
    <row r="97" spans="1:2" x14ac:dyDescent="0.25">
      <c r="A97" t="str">
        <f>'Technology share'!B98</f>
        <v>PASTRAROABUSIUBVIVACATEELC____25</v>
      </c>
      <c r="B97" t="str">
        <f>"BAP-1-PASTRA-"&amp;_xlfn.XLOOKUP(A97,'Technology share'!B:B,'Technology share'!A:A)</f>
        <v>BAP-1-PASTRA-VIVA</v>
      </c>
    </row>
    <row r="98" spans="1:2" x14ac:dyDescent="0.25">
      <c r="A98" t="str">
        <f>'Technology share'!B99</f>
        <v>PASTRAROABUSIUBVIVACATENGAELC_25</v>
      </c>
      <c r="B98" t="str">
        <f>"BAP-1-PASTRA-"&amp;_xlfn.XLOOKUP(A98,'Technology share'!B:B,'Technology share'!A:A)</f>
        <v>BAP-1-PASTRA-VIVA</v>
      </c>
    </row>
    <row r="99" spans="1:2" x14ac:dyDescent="0.25">
      <c r="A99" t="str">
        <f>'Technology share'!B100</f>
        <v>PASTRAROABUSIUBVIVACATERDSLELC_25</v>
      </c>
      <c r="B99" t="str">
        <f>"BAP-1-PASTRA-"&amp;_xlfn.XLOOKUP(A99,'Technology share'!B:B,'Technology share'!A:A)</f>
        <v>BAP-1-PASTRA-VIVA</v>
      </c>
    </row>
    <row r="100" spans="1:2" x14ac:dyDescent="0.25">
      <c r="A100" t="str">
        <f>'Technology share'!B101</f>
        <v>PASTRAROABUSIUBVIVACELLHH2____23</v>
      </c>
      <c r="B100" t="str">
        <f>"BAP-1-PASTRA-"&amp;_xlfn.XLOOKUP(A100,'Technology share'!B:B,'Technology share'!A:A)</f>
        <v>BAP-1-PASTRA-VIVA</v>
      </c>
    </row>
    <row r="101" spans="1:2" x14ac:dyDescent="0.25">
      <c r="A101" t="str">
        <f>'Technology share'!B102</f>
        <v>PASTRAROABUSIUBVIVACONVDSL____16</v>
      </c>
      <c r="B101" t="str">
        <f>"BAP-1-PASTRA-"&amp;_xlfn.XLOOKUP(A101,'Technology share'!B:B,'Technology share'!A:A)</f>
        <v>BAP-1-PASTRA-VIVA</v>
      </c>
    </row>
    <row r="102" spans="1:2" x14ac:dyDescent="0.25">
      <c r="A102" t="str">
        <f>'Technology share'!B103</f>
        <v>PASTRAROABUSIUBVIVACONVDSL____23</v>
      </c>
      <c r="B102" t="str">
        <f>"BAP-1-PASTRA-"&amp;_xlfn.XLOOKUP(A102,'Technology share'!B:B,'Technology share'!A:A)</f>
        <v>BAP-1-PASTRA-VIVA</v>
      </c>
    </row>
    <row r="103" spans="1:2" x14ac:dyDescent="0.25">
      <c r="A103" t="str">
        <f>'Technology share'!B104</f>
        <v>PASTRAROABUSIUBVIVACONVGAS____16</v>
      </c>
      <c r="B103" t="str">
        <f>"BAP-1-PASTRA-"&amp;_xlfn.XLOOKUP(A103,'Technology share'!B:B,'Technology share'!A:A)</f>
        <v>BAP-1-PASTRA-VIVA</v>
      </c>
    </row>
    <row r="104" spans="1:2" x14ac:dyDescent="0.25">
      <c r="A104" t="str">
        <f>'Technology share'!B105</f>
        <v>PASTRAROABUSIUBVIVACONVGAS____23</v>
      </c>
      <c r="B104" t="str">
        <f>"BAP-1-PASTRA-"&amp;_xlfn.XLOOKUP(A104,'Technology share'!B:B,'Technology share'!A:A)</f>
        <v>BAP-1-PASTRA-VIVA</v>
      </c>
    </row>
    <row r="105" spans="1:2" x14ac:dyDescent="0.25">
      <c r="A105" t="str">
        <f>'Technology share'!B106</f>
        <v>PASTRAROABUSIUBVIVACONVNGA____23</v>
      </c>
      <c r="B105" t="str">
        <f>"BAP-1-PASTRA-"&amp;_xlfn.XLOOKUP(A105,'Technology share'!B:B,'Technology share'!A:A)</f>
        <v>BAP-1-PASTRA-VIVA</v>
      </c>
    </row>
    <row r="106" spans="1:2" x14ac:dyDescent="0.25">
      <c r="A106" t="str">
        <f>'Technology share'!B107</f>
        <v>PASTRAROABUSIUBVIVACONVRDSL____23</v>
      </c>
      <c r="B106" t="str">
        <f>"BAP-1-PASTRA-"&amp;_xlfn.XLOOKUP(A106,'Technology share'!B:B,'Technology share'!A:A)</f>
        <v>BAP-1-PASTRA-VIVA</v>
      </c>
    </row>
    <row r="107" spans="1:2" x14ac:dyDescent="0.25">
      <c r="A107" t="str">
        <f>'Technology share'!B108</f>
        <v>PASTRAROABUSIUBVIVAHYBDSL____23</v>
      </c>
      <c r="B107" t="str">
        <f>"BAP-1-PASTRA-"&amp;_xlfn.XLOOKUP(A107,'Technology share'!B:B,'Technology share'!A:A)</f>
        <v>BAP-1-PASTRA-VIVA</v>
      </c>
    </row>
    <row r="108" spans="1:2" x14ac:dyDescent="0.25">
      <c r="A108" t="str">
        <f>'Technology share'!B109</f>
        <v>PASTRAROABUSIUBVIVAHYBRDSL____23</v>
      </c>
      <c r="B108" t="str">
        <f>"BAP-1-PASTRA-"&amp;_xlfn.XLOOKUP(A108,'Technology share'!B:B,'Technology share'!A:A)</f>
        <v>BAP-1-PASTRA-VIVA</v>
      </c>
    </row>
    <row r="109" spans="1:2" x14ac:dyDescent="0.25">
      <c r="A109" t="str">
        <f>'Technology share'!B110</f>
        <v>PASTRAROABUSIUBVIVAPHEVDSLELC_23</v>
      </c>
      <c r="B109" t="str">
        <f>"BAP-1-PASTRA-"&amp;_xlfn.XLOOKUP(A109,'Technology share'!B:B,'Technology share'!A:A)</f>
        <v>BAP-1-PASTRA-VIVA</v>
      </c>
    </row>
    <row r="110" spans="1:2" x14ac:dyDescent="0.25">
      <c r="A110" t="str">
        <f>'Technology share'!B111</f>
        <v>PASTRAROABUSIUBVIVAPHEVNGAELC_23</v>
      </c>
      <c r="B110" t="str">
        <f>"BAP-1-PASTRA-"&amp;_xlfn.XLOOKUP(A110,'Technology share'!B:B,'Technology share'!A:A)</f>
        <v>BAP-1-PASTRA-VIVA</v>
      </c>
    </row>
    <row r="111" spans="1:2" x14ac:dyDescent="0.25">
      <c r="A111" t="str">
        <f>'Technology share'!B112</f>
        <v>PASTRAROABUSIUBVIVAPHEVRDSLELC_23</v>
      </c>
      <c r="B111" t="str">
        <f>"BAP-1-PASTRA-"&amp;_xlfn.XLOOKUP(A111,'Technology share'!B:B,'Technology share'!A:A)</f>
        <v>BAP-1-PASTRA-VIVA</v>
      </c>
    </row>
    <row r="112" spans="1:2" x14ac:dyDescent="0.25">
      <c r="A112" t="str">
        <f>'Technology share'!B113</f>
        <v>PASTRAROABUSURBWTBCONVDSL_EX</v>
      </c>
      <c r="B112" t="str">
        <f>"BAP-1-PASTRA-"&amp;_xlfn.XLOOKUP(A112,'Technology share'!B:B,'Technology share'!A:A)</f>
        <v>BAP-1-PASTRA-WTB</v>
      </c>
    </row>
    <row r="113" spans="1:2" x14ac:dyDescent="0.25">
      <c r="A113" t="str">
        <f>'Technology share'!B114</f>
        <v>PASTRAROABUSURBWTBBEVBELC____23</v>
      </c>
      <c r="B113" t="str">
        <f>"BAP-1-PASTRA-"&amp;_xlfn.XLOOKUP(A113,'Technology share'!B:B,'Technology share'!A:A)</f>
        <v>BAP-1-PASTRA-WTB</v>
      </c>
    </row>
    <row r="114" spans="1:2" x14ac:dyDescent="0.25">
      <c r="A114" t="str">
        <f>'Technology share'!B115</f>
        <v>PASTRAROABUSURBWTBCELLHH2____23</v>
      </c>
      <c r="B114" t="str">
        <f>"BAP-1-PASTRA-"&amp;_xlfn.XLOOKUP(A114,'Technology share'!B:B,'Technology share'!A:A)</f>
        <v>BAP-1-PASTRA-WTB</v>
      </c>
    </row>
    <row r="115" spans="1:2" x14ac:dyDescent="0.25">
      <c r="A115" t="str">
        <f>'Technology share'!B116</f>
        <v>PASTRAROABUSURBWTBCONVDSL____16</v>
      </c>
      <c r="B115" t="str">
        <f>"BAP-1-PASTRA-"&amp;_xlfn.XLOOKUP(A115,'Technology share'!B:B,'Technology share'!A:A)</f>
        <v>BAP-1-PASTRA-WTB</v>
      </c>
    </row>
    <row r="116" spans="1:2" x14ac:dyDescent="0.25">
      <c r="A116" t="str">
        <f>'Technology share'!B117</f>
        <v>PASTRAROABUSURBWTBCONVDSL____23</v>
      </c>
      <c r="B116" t="str">
        <f>"BAP-1-PASTRA-"&amp;_xlfn.XLOOKUP(A116,'Technology share'!B:B,'Technology share'!A:A)</f>
        <v>BAP-1-PASTRA-WTB</v>
      </c>
    </row>
    <row r="117" spans="1:2" x14ac:dyDescent="0.25">
      <c r="A117" t="str">
        <f>'Technology share'!B118</f>
        <v>PASTRAROABUSURBWTBCONVGAS____16</v>
      </c>
      <c r="B117" t="str">
        <f>"BAP-1-PASTRA-"&amp;_xlfn.XLOOKUP(A117,'Technology share'!B:B,'Technology share'!A:A)</f>
        <v>BAP-1-PASTRA-WTB</v>
      </c>
    </row>
    <row r="118" spans="1:2" x14ac:dyDescent="0.25">
      <c r="A118" t="str">
        <f>'Technology share'!B119</f>
        <v>PASTRAROABUSURBWTBCONVGAS____23</v>
      </c>
      <c r="B118" t="str">
        <f>"BAP-1-PASTRA-"&amp;_xlfn.XLOOKUP(A118,'Technology share'!B:B,'Technology share'!A:A)</f>
        <v>BAP-1-PASTRA-WTB</v>
      </c>
    </row>
    <row r="119" spans="1:2" x14ac:dyDescent="0.25">
      <c r="A119" t="str">
        <f>'Technology share'!B120</f>
        <v>PASTRAROABUSURBWTBCONVNGA____16</v>
      </c>
      <c r="B119" t="str">
        <f>"BAP-1-PASTRA-"&amp;_xlfn.XLOOKUP(A119,'Technology share'!B:B,'Technology share'!A:A)</f>
        <v>BAP-1-PASTRA-WTB</v>
      </c>
    </row>
    <row r="120" spans="1:2" x14ac:dyDescent="0.25">
      <c r="A120" t="str">
        <f>'Technology share'!B121</f>
        <v>PASTRAROABUSURBWTBCONVNGA____23</v>
      </c>
      <c r="B120" t="str">
        <f>"BAP-1-PASTRA-"&amp;_xlfn.XLOOKUP(A120,'Technology share'!B:B,'Technology share'!A:A)</f>
        <v>BAP-1-PASTRA-WTB</v>
      </c>
    </row>
    <row r="121" spans="1:2" x14ac:dyDescent="0.25">
      <c r="A121" t="str">
        <f>'Technology share'!B122</f>
        <v>PASTRAROABUSURBWTBCONVRDSL____23</v>
      </c>
      <c r="B121" t="str">
        <f>"BAP-1-PASTRA-"&amp;_xlfn.XLOOKUP(A121,'Technology share'!B:B,'Technology share'!A:A)</f>
        <v>BAP-1-PASTRA-WTB</v>
      </c>
    </row>
    <row r="122" spans="1:2" x14ac:dyDescent="0.25">
      <c r="A122" t="str">
        <f>'Technology share'!B123</f>
        <v>PASTRAROABUSSCB___CONVNGA_EX</v>
      </c>
      <c r="B122" t="str">
        <f>"BAP-1-PASTRA-"&amp;_xlfn.XLOOKUP(A122,'Technology share'!B:B,'Technology share'!A:A)</f>
        <v>BAP-1-PASTRA-SCB</v>
      </c>
    </row>
    <row r="123" spans="1:2" x14ac:dyDescent="0.25">
      <c r="A123" t="str">
        <f>'Technology share'!B124</f>
        <v>PASTRAROABUSSCB___CONVGAS_EX</v>
      </c>
      <c r="B123" t="str">
        <f>"BAP-1-PASTRA-"&amp;_xlfn.XLOOKUP(A123,'Technology share'!B:B,'Technology share'!A:A)</f>
        <v>BAP-1-PASTRA-SCB</v>
      </c>
    </row>
    <row r="124" spans="1:2" x14ac:dyDescent="0.25">
      <c r="A124" t="str">
        <f>'Technology share'!B125</f>
        <v>PASTRAROABUSSCB___CONVDSL_EX</v>
      </c>
      <c r="B124" t="str">
        <f>"BAP-1-PASTRA-"&amp;_xlfn.XLOOKUP(A124,'Technology share'!B:B,'Technology share'!A:A)</f>
        <v>BAP-1-PASTRA-SCB</v>
      </c>
    </row>
    <row r="125" spans="1:2" x14ac:dyDescent="0.25">
      <c r="A125" t="str">
        <f>'Technology share'!B126</f>
        <v>PASTRAROABUSSCB___BEVBELC____23</v>
      </c>
      <c r="B125" t="str">
        <f>"BAP-1-PASTRA-"&amp;_xlfn.XLOOKUP(A125,'Technology share'!B:B,'Technology share'!A:A)</f>
        <v>BAP-1-PASTRA-SCB</v>
      </c>
    </row>
    <row r="126" spans="1:2" x14ac:dyDescent="0.25">
      <c r="A126" t="str">
        <f>'Technology share'!B127</f>
        <v>PASTRAROABUSSCB___CELLHH2____23</v>
      </c>
      <c r="B126" t="str">
        <f>"BAP-1-PASTRA-"&amp;_xlfn.XLOOKUP(A126,'Technology share'!B:B,'Technology share'!A:A)</f>
        <v>BAP-1-PASTRA-SCB</v>
      </c>
    </row>
    <row r="127" spans="1:2" x14ac:dyDescent="0.25">
      <c r="A127" t="str">
        <f>'Technology share'!B128</f>
        <v>PASTRAROABUSSCB___CONVDSL____16</v>
      </c>
      <c r="B127" t="str">
        <f>"BAP-1-PASTRA-"&amp;_xlfn.XLOOKUP(A127,'Technology share'!B:B,'Technology share'!A:A)</f>
        <v>BAP-1-PASTRA-SCB</v>
      </c>
    </row>
    <row r="128" spans="1:2" x14ac:dyDescent="0.25">
      <c r="A128" t="str">
        <f>'Technology share'!B129</f>
        <v>PASTRAROABUSSCB___CONVDSL____23</v>
      </c>
      <c r="B128" t="str">
        <f>"BAP-1-PASTRA-"&amp;_xlfn.XLOOKUP(A128,'Technology share'!B:B,'Technology share'!A:A)</f>
        <v>BAP-1-PASTRA-SCB</v>
      </c>
    </row>
    <row r="129" spans="1:2" x14ac:dyDescent="0.25">
      <c r="A129" t="str">
        <f>'Technology share'!B130</f>
        <v>PASTRAROABUSSCB___CONVGAS____16</v>
      </c>
      <c r="B129" t="str">
        <f>"BAP-1-PASTRA-"&amp;_xlfn.XLOOKUP(A129,'Technology share'!B:B,'Technology share'!A:A)</f>
        <v>BAP-1-PASTRA-SCB</v>
      </c>
    </row>
    <row r="130" spans="1:2" x14ac:dyDescent="0.25">
      <c r="A130" t="str">
        <f>'Technology share'!B131</f>
        <v>PASTRAROABUSSCB___CONVGAS____23</v>
      </c>
      <c r="B130" t="str">
        <f>"BAP-1-PASTRA-"&amp;_xlfn.XLOOKUP(A130,'Technology share'!B:B,'Technology share'!A:A)</f>
        <v>BAP-1-PASTRA-SCB</v>
      </c>
    </row>
    <row r="131" spans="1:2" x14ac:dyDescent="0.25">
      <c r="A131" t="str">
        <f>'Technology share'!B132</f>
        <v>PASTRAROABUSSCB___CONVNGA____16</v>
      </c>
      <c r="B131" t="str">
        <f>"BAP-1-PASTRA-"&amp;_xlfn.XLOOKUP(A131,'Technology share'!B:B,'Technology share'!A:A)</f>
        <v>BAP-1-PASTRA-SCB</v>
      </c>
    </row>
    <row r="132" spans="1:2" x14ac:dyDescent="0.25">
      <c r="A132" t="str">
        <f>'Technology share'!B133</f>
        <v>PASTRAROABUSSCB___CONVNGA____23</v>
      </c>
      <c r="B132" t="str">
        <f>"BAP-1-PASTRA-"&amp;_xlfn.XLOOKUP(A132,'Technology share'!B:B,'Technology share'!A:A)</f>
        <v>BAP-1-PASTRA-SCB</v>
      </c>
    </row>
    <row r="133" spans="1:2" x14ac:dyDescent="0.25">
      <c r="A133" t="str">
        <f>'Technology share'!B134</f>
        <v>PASTRAROABUSSCB___CONVRDSL____23</v>
      </c>
      <c r="B133" t="str">
        <f>"BAP-1-PASTRA-"&amp;_xlfn.XLOOKUP(A133,'Technology share'!B:B,'Technology share'!A:A)</f>
        <v>BAP-1-PASTRA-SCB</v>
      </c>
    </row>
    <row r="134" spans="1:2" x14ac:dyDescent="0.25">
      <c r="A134" t="str">
        <f>'Technology share'!B135</f>
        <v>PASTRAROABUSSCB___HYBDSL____23</v>
      </c>
      <c r="B134" t="str">
        <f>"BAP-1-PASTRA-"&amp;_xlfn.XLOOKUP(A134,'Technology share'!B:B,'Technology share'!A:A)</f>
        <v>BAP-1-PASTRA-SCB</v>
      </c>
    </row>
    <row r="135" spans="1:2" x14ac:dyDescent="0.25">
      <c r="A135" t="str">
        <f>'Technology share'!B136</f>
        <v>PASTRAROABUSSCB___HYBRDSL____23</v>
      </c>
      <c r="B135" t="str">
        <f>"BAP-1-PASTRA-"&amp;_xlfn.XLOOKUP(A135,'Technology share'!B:B,'Technology share'!A:A)</f>
        <v>BAP-1-PASTRA-SCB</v>
      </c>
    </row>
    <row r="136" spans="1:2" x14ac:dyDescent="0.25">
      <c r="A136" t="str">
        <f>'Technology share'!B137</f>
        <v>PASTRAROABUSSCB___MHYBDSL____23</v>
      </c>
      <c r="B136" t="str">
        <f>"BAP-1-PASTRA-"&amp;_xlfn.XLOOKUP(A136,'Technology share'!B:B,'Technology share'!A:A)</f>
        <v>BAP-1-PASTRA-SCB</v>
      </c>
    </row>
    <row r="137" spans="1:2" x14ac:dyDescent="0.25">
      <c r="A137" t="str">
        <f>'Technology share'!B138</f>
        <v>PASTRAROABUSSCB___MHYBRDSL____23</v>
      </c>
      <c r="B137" t="str">
        <f>"BAP-1-PASTRA-"&amp;_xlfn.XLOOKUP(A137,'Technology share'!B:B,'Technology share'!A:A)</f>
        <v>BAP-1-PASTRA-SCB</v>
      </c>
    </row>
    <row r="138" spans="1:2" x14ac:dyDescent="0.25">
      <c r="A138" t="str">
        <f>'Technology share'!B139</f>
        <v>PASTRAROABUSSCB___PHEVDSLELC_23</v>
      </c>
      <c r="B138" t="str">
        <f>"BAP-1-PASTRA-"&amp;_xlfn.XLOOKUP(A138,'Technology share'!B:B,'Technology share'!A:A)</f>
        <v>BAP-1-PASTRA-SCB</v>
      </c>
    </row>
    <row r="139" spans="1:2" x14ac:dyDescent="0.25">
      <c r="A139" t="str">
        <f>'Technology share'!B140</f>
        <v>PASTRAROABUSSCB___PHEVRDSLELC_23</v>
      </c>
      <c r="B139" t="str">
        <f>"BAP-1-PASTRA-"&amp;_xlfn.XLOOKUP(A139,'Technology share'!B:B,'Technology share'!A:A)</f>
        <v>BAP-1-PASTRA-SCB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3C4A8-977D-40C0-B3BD-FDF1F508DE19}">
  <sheetPr>
    <tabColor rgb="FFFFFF00"/>
  </sheetPr>
  <dimension ref="A1:B12"/>
  <sheetViews>
    <sheetView workbookViewId="0">
      <selection sqref="A1:B1048576"/>
    </sheetView>
  </sheetViews>
  <sheetFormatPr defaultRowHeight="15" x14ac:dyDescent="0.25"/>
  <cols>
    <col min="1" max="1" width="18.5703125" customWidth="1"/>
    <col min="2" max="2" width="21.5703125" customWidth="1"/>
  </cols>
  <sheetData>
    <row r="1" spans="1:2" x14ac:dyDescent="0.25">
      <c r="A1" t="s">
        <v>4</v>
      </c>
      <c r="B1" t="s">
        <v>7</v>
      </c>
    </row>
    <row r="2" spans="1:2" x14ac:dyDescent="0.25">
      <c r="A2" t="str">
        <f>'BAP-1_tech_groups'!B2</f>
        <v>BAP-1-PASTRA-DURT</v>
      </c>
      <c r="B2" t="s">
        <v>148</v>
      </c>
    </row>
    <row r="3" spans="1:2" x14ac:dyDescent="0.25">
      <c r="A3" t="str">
        <f>'BAP-1_tech_groups'!B20</f>
        <v>BAP-1-PASTRA-GOB</v>
      </c>
      <c r="B3" t="s">
        <v>149</v>
      </c>
    </row>
    <row r="4" spans="1:2" x14ac:dyDescent="0.25">
      <c r="A4" t="str">
        <f>'BAP-1_tech_groups'!B38</f>
        <v>BAP-1-PASTRA-GOR</v>
      </c>
      <c r="B4" t="s">
        <v>150</v>
      </c>
    </row>
    <row r="5" spans="1:2" x14ac:dyDescent="0.25">
      <c r="A5" t="str">
        <f>'BAP-1_tech_groups'!B45</f>
        <v>BAP-1-PASTRA-MWAY</v>
      </c>
      <c r="B5" t="s">
        <v>151</v>
      </c>
    </row>
    <row r="6" spans="1:2" x14ac:dyDescent="0.25">
      <c r="A6" t="str">
        <f>'BAP-1_tech_groups'!B63</f>
        <v>BAP-1-PASTRA-TBU</v>
      </c>
      <c r="B6" t="s">
        <v>152</v>
      </c>
    </row>
    <row r="7" spans="1:2" x14ac:dyDescent="0.25">
      <c r="A7" t="str">
        <f>'BAP-1_tech_groups'!B73</f>
        <v>BAP-1-PASTRA-TST</v>
      </c>
      <c r="B7" t="s">
        <v>157</v>
      </c>
    </row>
    <row r="8" spans="1:2" x14ac:dyDescent="0.25">
      <c r="A8" t="str">
        <f>'BAP-1_tech_groups'!B80</f>
        <v>BAP-1-PASTRA-TSU</v>
      </c>
      <c r="B8" t="s">
        <v>153</v>
      </c>
    </row>
    <row r="9" spans="1:2" x14ac:dyDescent="0.25">
      <c r="A9" t="str">
        <f>'BAP-1_tech_groups'!B87</f>
        <v>BAP-1-PASTRA-UPX</v>
      </c>
      <c r="B9" t="s">
        <v>154</v>
      </c>
    </row>
    <row r="10" spans="1:2" x14ac:dyDescent="0.25">
      <c r="A10" t="str">
        <f>'BAP-1_tech_groups'!B94</f>
        <v>BAP-1-PASTRA-VIVA</v>
      </c>
      <c r="B10" t="s">
        <v>155</v>
      </c>
    </row>
    <row r="11" spans="1:2" x14ac:dyDescent="0.25">
      <c r="A11" t="str">
        <f>'BAP-1_tech_groups'!B112</f>
        <v>BAP-1-PASTRA-WTB</v>
      </c>
      <c r="B11" t="s">
        <v>156</v>
      </c>
    </row>
    <row r="12" spans="1:2" x14ac:dyDescent="0.25">
      <c r="A12" t="str">
        <f>'BAP-1_tech_groups'!B139</f>
        <v>BAP-1-PASTRA-SCB</v>
      </c>
      <c r="B12" t="s">
        <v>179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FE411-57B0-4703-8780-BF1E3520C254}">
  <sheetPr>
    <tabColor rgb="FFFFFF00"/>
  </sheetPr>
  <dimension ref="A1:E139"/>
  <sheetViews>
    <sheetView workbookViewId="0">
      <selection activeCell="O7" sqref="O7"/>
    </sheetView>
  </sheetViews>
  <sheetFormatPr defaultRowHeight="15" x14ac:dyDescent="0.25"/>
  <cols>
    <col min="2" max="2" width="39.42578125" bestFit="1" customWidth="1"/>
    <col min="3" max="3" width="19.28515625" bestFit="1" customWidth="1"/>
  </cols>
  <sheetData>
    <row r="1" spans="1:5" x14ac:dyDescent="0.25">
      <c r="A1" t="s">
        <v>2</v>
      </c>
      <c r="B1" t="s">
        <v>1</v>
      </c>
      <c r="C1" t="s">
        <v>4</v>
      </c>
      <c r="D1" t="s">
        <v>159</v>
      </c>
      <c r="E1" t="s">
        <v>6</v>
      </c>
    </row>
    <row r="2" spans="1:5" x14ac:dyDescent="0.25">
      <c r="A2" t="s">
        <v>0</v>
      </c>
      <c r="B2" t="str">
        <f>'BAP-1_tech_groups'!A2</f>
        <v>PASTRAROABUSIUBDURTCONVDSL_EX</v>
      </c>
      <c r="C2" t="str">
        <f>'BAP-1_tech_groups'!B2</f>
        <v>BAP-1-PASTRA-DURT</v>
      </c>
      <c r="D2">
        <v>1</v>
      </c>
    </row>
    <row r="3" spans="1:5" x14ac:dyDescent="0.25">
      <c r="A3" t="s">
        <v>0</v>
      </c>
      <c r="B3" t="str">
        <f>'BAP-1_tech_groups'!A3</f>
        <v>PASTRAROABUSIUBDURTBEVBELC____25</v>
      </c>
      <c r="C3" t="str">
        <f>'BAP-1_tech_groups'!B3</f>
        <v>BAP-1-PASTRA-DURT</v>
      </c>
      <c r="D3">
        <v>1</v>
      </c>
    </row>
    <row r="4" spans="1:5" x14ac:dyDescent="0.25">
      <c r="A4" t="s">
        <v>0</v>
      </c>
      <c r="B4" t="str">
        <f>'BAP-1_tech_groups'!A4</f>
        <v>PASTRAROABUSIUBDURTCATEDSLELC_25</v>
      </c>
      <c r="C4" t="str">
        <f>'BAP-1_tech_groups'!B4</f>
        <v>BAP-1-PASTRA-DURT</v>
      </c>
      <c r="D4">
        <v>1</v>
      </c>
    </row>
    <row r="5" spans="1:5" x14ac:dyDescent="0.25">
      <c r="A5" t="s">
        <v>0</v>
      </c>
      <c r="B5" t="str">
        <f>'BAP-1_tech_groups'!A5</f>
        <v>PASTRAROABUSIUBDURTCATEELC____25</v>
      </c>
      <c r="C5" t="str">
        <f>'BAP-1_tech_groups'!B5</f>
        <v>BAP-1-PASTRA-DURT</v>
      </c>
      <c r="D5">
        <v>1</v>
      </c>
    </row>
    <row r="6" spans="1:5" x14ac:dyDescent="0.25">
      <c r="A6" t="s">
        <v>0</v>
      </c>
      <c r="B6" t="str">
        <f>'BAP-1_tech_groups'!A6</f>
        <v>PASTRAROABUSIUBDURTCATENGAELC_25</v>
      </c>
      <c r="C6" t="str">
        <f>'BAP-1_tech_groups'!B6</f>
        <v>BAP-1-PASTRA-DURT</v>
      </c>
      <c r="D6">
        <v>1</v>
      </c>
    </row>
    <row r="7" spans="1:5" x14ac:dyDescent="0.25">
      <c r="A7" t="s">
        <v>0</v>
      </c>
      <c r="B7" t="str">
        <f>'BAP-1_tech_groups'!A7</f>
        <v>PASTRAROABUSIUBDURTCATERDSLELC_25</v>
      </c>
      <c r="C7" t="str">
        <f>'BAP-1_tech_groups'!B7</f>
        <v>BAP-1-PASTRA-DURT</v>
      </c>
      <c r="D7">
        <v>1</v>
      </c>
    </row>
    <row r="8" spans="1:5" x14ac:dyDescent="0.25">
      <c r="A8" t="s">
        <v>0</v>
      </c>
      <c r="B8" t="str">
        <f>'BAP-1_tech_groups'!A8</f>
        <v>PASTRAROABUSIUBDURTCELLHH2____23</v>
      </c>
      <c r="C8" t="str">
        <f>'BAP-1_tech_groups'!B8</f>
        <v>BAP-1-PASTRA-DURT</v>
      </c>
      <c r="D8">
        <v>1</v>
      </c>
    </row>
    <row r="9" spans="1:5" x14ac:dyDescent="0.25">
      <c r="A9" t="s">
        <v>0</v>
      </c>
      <c r="B9" t="str">
        <f>'BAP-1_tech_groups'!A9</f>
        <v>PASTRAROABUSIUBDURTCONVDSL____16</v>
      </c>
      <c r="C9" t="str">
        <f>'BAP-1_tech_groups'!B9</f>
        <v>BAP-1-PASTRA-DURT</v>
      </c>
      <c r="D9">
        <v>1</v>
      </c>
    </row>
    <row r="10" spans="1:5" x14ac:dyDescent="0.25">
      <c r="A10" t="s">
        <v>0</v>
      </c>
      <c r="B10" t="str">
        <f>'BAP-1_tech_groups'!A10</f>
        <v>PASTRAROABUSIUBDURTCONVDSL____23</v>
      </c>
      <c r="C10" t="str">
        <f>'BAP-1_tech_groups'!B10</f>
        <v>BAP-1-PASTRA-DURT</v>
      </c>
      <c r="D10">
        <v>1</v>
      </c>
    </row>
    <row r="11" spans="1:5" x14ac:dyDescent="0.25">
      <c r="A11" t="s">
        <v>0</v>
      </c>
      <c r="B11" t="str">
        <f>'BAP-1_tech_groups'!A11</f>
        <v>PASTRAROABUSIUBDURTCONVGAS____16</v>
      </c>
      <c r="C11" t="str">
        <f>'BAP-1_tech_groups'!B11</f>
        <v>BAP-1-PASTRA-DURT</v>
      </c>
      <c r="D11">
        <v>1</v>
      </c>
    </row>
    <row r="12" spans="1:5" x14ac:dyDescent="0.25">
      <c r="A12" t="s">
        <v>0</v>
      </c>
      <c r="B12" t="str">
        <f>'BAP-1_tech_groups'!A12</f>
        <v>PASTRAROABUSIUBDURTCONVGAS____23</v>
      </c>
      <c r="C12" t="str">
        <f>'BAP-1_tech_groups'!B12</f>
        <v>BAP-1-PASTRA-DURT</v>
      </c>
      <c r="D12">
        <v>1</v>
      </c>
    </row>
    <row r="13" spans="1:5" x14ac:dyDescent="0.25">
      <c r="A13" t="s">
        <v>0</v>
      </c>
      <c r="B13" t="str">
        <f>'BAP-1_tech_groups'!A13</f>
        <v>PASTRAROABUSIUBDURTCONVNGA____23</v>
      </c>
      <c r="C13" t="str">
        <f>'BAP-1_tech_groups'!B13</f>
        <v>BAP-1-PASTRA-DURT</v>
      </c>
      <c r="D13">
        <v>1</v>
      </c>
    </row>
    <row r="14" spans="1:5" x14ac:dyDescent="0.25">
      <c r="A14" t="s">
        <v>0</v>
      </c>
      <c r="B14" t="str">
        <f>'BAP-1_tech_groups'!A14</f>
        <v>PASTRAROABUSIUBDURTCONVRDSL____23</v>
      </c>
      <c r="C14" t="str">
        <f>'BAP-1_tech_groups'!B14</f>
        <v>BAP-1-PASTRA-DURT</v>
      </c>
      <c r="D14">
        <v>1</v>
      </c>
    </row>
    <row r="15" spans="1:5" x14ac:dyDescent="0.25">
      <c r="A15" t="s">
        <v>0</v>
      </c>
      <c r="B15" t="str">
        <f>'BAP-1_tech_groups'!A15</f>
        <v>PASTRAROABUSIUBDURTHYBDSL____23</v>
      </c>
      <c r="C15" t="str">
        <f>'BAP-1_tech_groups'!B15</f>
        <v>BAP-1-PASTRA-DURT</v>
      </c>
      <c r="D15">
        <v>1</v>
      </c>
    </row>
    <row r="16" spans="1:5" x14ac:dyDescent="0.25">
      <c r="A16" t="s">
        <v>0</v>
      </c>
      <c r="B16" t="str">
        <f>'BAP-1_tech_groups'!A16</f>
        <v>PASTRAROABUSIUBDURTHYBRDSL____23</v>
      </c>
      <c r="C16" t="str">
        <f>'BAP-1_tech_groups'!B16</f>
        <v>BAP-1-PASTRA-DURT</v>
      </c>
      <c r="D16">
        <v>1</v>
      </c>
    </row>
    <row r="17" spans="1:4" x14ac:dyDescent="0.25">
      <c r="A17" t="s">
        <v>0</v>
      </c>
      <c r="B17" t="str">
        <f>'BAP-1_tech_groups'!A17</f>
        <v>PASTRAROABUSIUBDURTPHEVDSLELC_23</v>
      </c>
      <c r="C17" t="str">
        <f>'BAP-1_tech_groups'!B17</f>
        <v>BAP-1-PASTRA-DURT</v>
      </c>
      <c r="D17">
        <v>1</v>
      </c>
    </row>
    <row r="18" spans="1:4" x14ac:dyDescent="0.25">
      <c r="A18" t="s">
        <v>0</v>
      </c>
      <c r="B18" t="str">
        <f>'BAP-1_tech_groups'!A18</f>
        <v>PASTRAROABUSIUBDURTPHEVNGAELC_23</v>
      </c>
      <c r="C18" t="str">
        <f>'BAP-1_tech_groups'!B18</f>
        <v>BAP-1-PASTRA-DURT</v>
      </c>
      <c r="D18">
        <v>1</v>
      </c>
    </row>
    <row r="19" spans="1:4" x14ac:dyDescent="0.25">
      <c r="A19" t="s">
        <v>0</v>
      </c>
      <c r="B19" t="str">
        <f>'BAP-1_tech_groups'!A19</f>
        <v>PASTRAROABUSIUBDURTPHEVRDSLELC_23</v>
      </c>
      <c r="C19" t="str">
        <f>'BAP-1_tech_groups'!B19</f>
        <v>BAP-1-PASTRA-DURT</v>
      </c>
      <c r="D19">
        <v>1</v>
      </c>
    </row>
    <row r="20" spans="1:4" x14ac:dyDescent="0.25">
      <c r="A20" t="s">
        <v>0</v>
      </c>
      <c r="B20" t="str">
        <f>'BAP-1_tech_groups'!A20</f>
        <v>PASTRAROABUSIUBGOBCONVDSL_EX</v>
      </c>
      <c r="C20" t="str">
        <f>'BAP-1_tech_groups'!B20</f>
        <v>BAP-1-PASTRA-GOB</v>
      </c>
      <c r="D20">
        <v>1</v>
      </c>
    </row>
    <row r="21" spans="1:4" x14ac:dyDescent="0.25">
      <c r="A21" t="s">
        <v>0</v>
      </c>
      <c r="B21" t="str">
        <f>'BAP-1_tech_groups'!A21</f>
        <v>PASTRAROABUSIUBGOBBEVBELC____25</v>
      </c>
      <c r="C21" t="str">
        <f>'BAP-1_tech_groups'!B21</f>
        <v>BAP-1-PASTRA-GOB</v>
      </c>
      <c r="D21">
        <v>1</v>
      </c>
    </row>
    <row r="22" spans="1:4" x14ac:dyDescent="0.25">
      <c r="A22" t="s">
        <v>0</v>
      </c>
      <c r="B22" t="str">
        <f>'BAP-1_tech_groups'!A22</f>
        <v>PASTRAROABUSIUBGOBCATEDSLELC_25</v>
      </c>
      <c r="C22" t="str">
        <f>'BAP-1_tech_groups'!B22</f>
        <v>BAP-1-PASTRA-GOB</v>
      </c>
      <c r="D22">
        <v>1</v>
      </c>
    </row>
    <row r="23" spans="1:4" x14ac:dyDescent="0.25">
      <c r="A23" t="s">
        <v>0</v>
      </c>
      <c r="B23" t="str">
        <f>'BAP-1_tech_groups'!A23</f>
        <v>PASTRAROABUSIUBGOBCATEELC____25</v>
      </c>
      <c r="C23" t="str">
        <f>'BAP-1_tech_groups'!B23</f>
        <v>BAP-1-PASTRA-GOB</v>
      </c>
      <c r="D23">
        <v>1</v>
      </c>
    </row>
    <row r="24" spans="1:4" x14ac:dyDescent="0.25">
      <c r="A24" t="s">
        <v>0</v>
      </c>
      <c r="B24" t="str">
        <f>'BAP-1_tech_groups'!A24</f>
        <v>PASTRAROABUSIUBGOBCATENGAELC_25</v>
      </c>
      <c r="C24" t="str">
        <f>'BAP-1_tech_groups'!B24</f>
        <v>BAP-1-PASTRA-GOB</v>
      </c>
      <c r="D24">
        <v>1</v>
      </c>
    </row>
    <row r="25" spans="1:4" x14ac:dyDescent="0.25">
      <c r="A25" t="s">
        <v>0</v>
      </c>
      <c r="B25" t="str">
        <f>'BAP-1_tech_groups'!A25</f>
        <v>PASTRAROABUSIUBGOBCATERDSLELC_25</v>
      </c>
      <c r="C25" t="str">
        <f>'BAP-1_tech_groups'!B25</f>
        <v>BAP-1-PASTRA-GOB</v>
      </c>
      <c r="D25">
        <v>1</v>
      </c>
    </row>
    <row r="26" spans="1:4" x14ac:dyDescent="0.25">
      <c r="A26" t="s">
        <v>0</v>
      </c>
      <c r="B26" t="str">
        <f>'BAP-1_tech_groups'!A26</f>
        <v>PASTRAROABUSIUBGOBCELLHH2____23</v>
      </c>
      <c r="C26" t="str">
        <f>'BAP-1_tech_groups'!B26</f>
        <v>BAP-1-PASTRA-GOB</v>
      </c>
      <c r="D26">
        <v>1</v>
      </c>
    </row>
    <row r="27" spans="1:4" x14ac:dyDescent="0.25">
      <c r="A27" t="s">
        <v>0</v>
      </c>
      <c r="B27" t="str">
        <f>'BAP-1_tech_groups'!A27</f>
        <v>PASTRAROABUSIUBGOBCONVDSL____16</v>
      </c>
      <c r="C27" t="str">
        <f>'BAP-1_tech_groups'!B27</f>
        <v>BAP-1-PASTRA-GOB</v>
      </c>
      <c r="D27">
        <v>1</v>
      </c>
    </row>
    <row r="28" spans="1:4" x14ac:dyDescent="0.25">
      <c r="A28" t="s">
        <v>0</v>
      </c>
      <c r="B28" t="str">
        <f>'BAP-1_tech_groups'!A28</f>
        <v>PASTRAROABUSIUBGOBCONVDSL____23</v>
      </c>
      <c r="C28" t="str">
        <f>'BAP-1_tech_groups'!B28</f>
        <v>BAP-1-PASTRA-GOB</v>
      </c>
      <c r="D28">
        <v>1</v>
      </c>
    </row>
    <row r="29" spans="1:4" x14ac:dyDescent="0.25">
      <c r="A29" t="s">
        <v>0</v>
      </c>
      <c r="B29" t="str">
        <f>'BAP-1_tech_groups'!A29</f>
        <v>PASTRAROABUSIUBGOBCONVGAS____16</v>
      </c>
      <c r="C29" t="str">
        <f>'BAP-1_tech_groups'!B29</f>
        <v>BAP-1-PASTRA-GOB</v>
      </c>
      <c r="D29">
        <v>1</v>
      </c>
    </row>
    <row r="30" spans="1:4" x14ac:dyDescent="0.25">
      <c r="A30" t="s">
        <v>0</v>
      </c>
      <c r="B30" t="str">
        <f>'BAP-1_tech_groups'!A30</f>
        <v>PASTRAROABUSIUBGOBCONVGAS____23</v>
      </c>
      <c r="C30" t="str">
        <f>'BAP-1_tech_groups'!B30</f>
        <v>BAP-1-PASTRA-GOB</v>
      </c>
      <c r="D30">
        <v>1</v>
      </c>
    </row>
    <row r="31" spans="1:4" x14ac:dyDescent="0.25">
      <c r="A31" t="s">
        <v>0</v>
      </c>
      <c r="B31" t="str">
        <f>'BAP-1_tech_groups'!A31</f>
        <v>PASTRAROABUSIUBGOBCONVNGA____23</v>
      </c>
      <c r="C31" t="str">
        <f>'BAP-1_tech_groups'!B31</f>
        <v>BAP-1-PASTRA-GOB</v>
      </c>
      <c r="D31">
        <v>1</v>
      </c>
    </row>
    <row r="32" spans="1:4" x14ac:dyDescent="0.25">
      <c r="A32" t="s">
        <v>0</v>
      </c>
      <c r="B32" t="str">
        <f>'BAP-1_tech_groups'!A32</f>
        <v>PASTRAROABUSIUBGOBCONVRDSL____23</v>
      </c>
      <c r="C32" t="str">
        <f>'BAP-1_tech_groups'!B32</f>
        <v>BAP-1-PASTRA-GOB</v>
      </c>
      <c r="D32">
        <v>1</v>
      </c>
    </row>
    <row r="33" spans="1:4" x14ac:dyDescent="0.25">
      <c r="A33" t="s">
        <v>0</v>
      </c>
      <c r="B33" t="str">
        <f>'BAP-1_tech_groups'!A33</f>
        <v>PASTRAROABUSIUBGOBHYBDSL____23</v>
      </c>
      <c r="C33" t="str">
        <f>'BAP-1_tech_groups'!B33</f>
        <v>BAP-1-PASTRA-GOB</v>
      </c>
      <c r="D33">
        <v>1</v>
      </c>
    </row>
    <row r="34" spans="1:4" x14ac:dyDescent="0.25">
      <c r="A34" t="s">
        <v>0</v>
      </c>
      <c r="B34" t="str">
        <f>'BAP-1_tech_groups'!A34</f>
        <v>PASTRAROABUSIUBGOBHYBRDSL____23</v>
      </c>
      <c r="C34" t="str">
        <f>'BAP-1_tech_groups'!B34</f>
        <v>BAP-1-PASTRA-GOB</v>
      </c>
      <c r="D34">
        <v>1</v>
      </c>
    </row>
    <row r="35" spans="1:4" x14ac:dyDescent="0.25">
      <c r="A35" t="s">
        <v>0</v>
      </c>
      <c r="B35" t="str">
        <f>'BAP-1_tech_groups'!A35</f>
        <v>PASTRAROABUSIUBGOBPHEVDSLELC_23</v>
      </c>
      <c r="C35" t="str">
        <f>'BAP-1_tech_groups'!B35</f>
        <v>BAP-1-PASTRA-GOB</v>
      </c>
      <c r="D35">
        <v>1</v>
      </c>
    </row>
    <row r="36" spans="1:4" x14ac:dyDescent="0.25">
      <c r="A36" t="s">
        <v>0</v>
      </c>
      <c r="B36" t="str">
        <f>'BAP-1_tech_groups'!A36</f>
        <v>PASTRAROABUSIUBGOBPHEVNGAELC_23</v>
      </c>
      <c r="C36" t="str">
        <f>'BAP-1_tech_groups'!B36</f>
        <v>BAP-1-PASTRA-GOB</v>
      </c>
      <c r="D36">
        <v>1</v>
      </c>
    </row>
    <row r="37" spans="1:4" x14ac:dyDescent="0.25">
      <c r="A37" t="s">
        <v>0</v>
      </c>
      <c r="B37" t="str">
        <f>'BAP-1_tech_groups'!A37</f>
        <v>PASTRAROABUSIUBGOBPHEVRDSLELC_23</v>
      </c>
      <c r="C37" t="str">
        <f>'BAP-1_tech_groups'!B37</f>
        <v>BAP-1-PASTRA-GOB</v>
      </c>
      <c r="D37">
        <v>1</v>
      </c>
    </row>
    <row r="38" spans="1:4" x14ac:dyDescent="0.25">
      <c r="A38" t="s">
        <v>0</v>
      </c>
      <c r="B38" t="str">
        <f>'BAP-1_tech_groups'!A38</f>
        <v>PASTRARAIREG___GOR___DSL_EX</v>
      </c>
      <c r="C38" t="str">
        <f>'BAP-1_tech_groups'!B38</f>
        <v>BAP-1-PASTRA-GOR</v>
      </c>
      <c r="D38">
        <v>1</v>
      </c>
    </row>
    <row r="39" spans="1:4" x14ac:dyDescent="0.25">
      <c r="A39" t="s">
        <v>0</v>
      </c>
      <c r="B39" t="str">
        <f>'BAP-1_tech_groups'!A39</f>
        <v>PASTRARAIREG___GOR___DSL____16</v>
      </c>
      <c r="C39" t="str">
        <f>'BAP-1_tech_groups'!B39</f>
        <v>BAP-1-PASTRA-GOR</v>
      </c>
      <c r="D39">
        <v>1</v>
      </c>
    </row>
    <row r="40" spans="1:4" x14ac:dyDescent="0.25">
      <c r="A40" t="s">
        <v>0</v>
      </c>
      <c r="B40" t="str">
        <f>'BAP-1_tech_groups'!A40</f>
        <v>PASTRARAIREG___GOR___DSL____23</v>
      </c>
      <c r="C40" t="str">
        <f>'BAP-1_tech_groups'!B40</f>
        <v>BAP-1-PASTRA-GOR</v>
      </c>
      <c r="D40">
        <v>1</v>
      </c>
    </row>
    <row r="41" spans="1:4" x14ac:dyDescent="0.25">
      <c r="A41" t="s">
        <v>0</v>
      </c>
      <c r="B41" t="str">
        <f>'BAP-1_tech_groups'!A41</f>
        <v>PASTRARAIREG___GOR___ELC____16</v>
      </c>
      <c r="C41" t="str">
        <f>'BAP-1_tech_groups'!B41</f>
        <v>BAP-1-PASTRA-GOR</v>
      </c>
      <c r="D41">
        <v>1</v>
      </c>
    </row>
    <row r="42" spans="1:4" x14ac:dyDescent="0.25">
      <c r="A42" t="s">
        <v>0</v>
      </c>
      <c r="B42" t="str">
        <f>'BAP-1_tech_groups'!A42</f>
        <v>PASTRARAIREG___GOR___ELC____25</v>
      </c>
      <c r="C42" t="str">
        <f>'BAP-1_tech_groups'!B42</f>
        <v>BAP-1-PASTRA-GOR</v>
      </c>
      <c r="D42">
        <v>1</v>
      </c>
    </row>
    <row r="43" spans="1:4" x14ac:dyDescent="0.25">
      <c r="A43" t="s">
        <v>0</v>
      </c>
      <c r="B43" t="str">
        <f>'BAP-1_tech_groups'!A43</f>
        <v>PASTRARAIREG___GOR___HH2____25</v>
      </c>
      <c r="C43" t="str">
        <f>'BAP-1_tech_groups'!B43</f>
        <v>BAP-1-PASTRA-GOR</v>
      </c>
      <c r="D43">
        <v>1</v>
      </c>
    </row>
    <row r="44" spans="1:4" x14ac:dyDescent="0.25">
      <c r="A44" t="s">
        <v>0</v>
      </c>
      <c r="B44" t="str">
        <f>'BAP-1_tech_groups'!A44</f>
        <v>PASTRARAIREG___GOR___RDSL____23</v>
      </c>
      <c r="C44" t="str">
        <f>'BAP-1_tech_groups'!B44</f>
        <v>BAP-1-PASTRA-GOR</v>
      </c>
      <c r="D44">
        <v>1</v>
      </c>
    </row>
    <row r="45" spans="1:4" x14ac:dyDescent="0.25">
      <c r="A45" t="s">
        <v>0</v>
      </c>
      <c r="B45" t="str">
        <f>'BAP-1_tech_groups'!A45</f>
        <v>PASTRAROABUSIUBMWAYCONVDSL_EX</v>
      </c>
      <c r="C45" t="str">
        <f>'BAP-1_tech_groups'!B45</f>
        <v>BAP-1-PASTRA-MWAY</v>
      </c>
      <c r="D45">
        <v>1</v>
      </c>
    </row>
    <row r="46" spans="1:4" x14ac:dyDescent="0.25">
      <c r="A46" t="s">
        <v>0</v>
      </c>
      <c r="B46" t="str">
        <f>'BAP-1_tech_groups'!A46</f>
        <v>PASTRAROABUSIUBMWAYBEVBELC____25</v>
      </c>
      <c r="C46" t="str">
        <f>'BAP-1_tech_groups'!B46</f>
        <v>BAP-1-PASTRA-MWAY</v>
      </c>
      <c r="D46">
        <v>1</v>
      </c>
    </row>
    <row r="47" spans="1:4" x14ac:dyDescent="0.25">
      <c r="A47" t="s">
        <v>0</v>
      </c>
      <c r="B47" t="str">
        <f>'BAP-1_tech_groups'!A47</f>
        <v>PASTRAROABUSIUBMWAYCATEDSLELC_25</v>
      </c>
      <c r="C47" t="str">
        <f>'BAP-1_tech_groups'!B47</f>
        <v>BAP-1-PASTRA-MWAY</v>
      </c>
      <c r="D47">
        <v>1</v>
      </c>
    </row>
    <row r="48" spans="1:4" x14ac:dyDescent="0.25">
      <c r="A48" t="s">
        <v>0</v>
      </c>
      <c r="B48" t="str">
        <f>'BAP-1_tech_groups'!A48</f>
        <v>PASTRAROABUSIUBMWAYCATEELC____25</v>
      </c>
      <c r="C48" t="str">
        <f>'BAP-1_tech_groups'!B48</f>
        <v>BAP-1-PASTRA-MWAY</v>
      </c>
      <c r="D48">
        <v>1</v>
      </c>
    </row>
    <row r="49" spans="1:4" x14ac:dyDescent="0.25">
      <c r="A49" t="s">
        <v>0</v>
      </c>
      <c r="B49" t="str">
        <f>'BAP-1_tech_groups'!A49</f>
        <v>PASTRAROABUSIUBMWAYCATENGAELC_25</v>
      </c>
      <c r="C49" t="str">
        <f>'BAP-1_tech_groups'!B49</f>
        <v>BAP-1-PASTRA-MWAY</v>
      </c>
      <c r="D49">
        <v>1</v>
      </c>
    </row>
    <row r="50" spans="1:4" x14ac:dyDescent="0.25">
      <c r="A50" t="s">
        <v>0</v>
      </c>
      <c r="B50" t="str">
        <f>'BAP-1_tech_groups'!A50</f>
        <v>PASTRAROABUSIUBMWAYCATERDSLELC_25</v>
      </c>
      <c r="C50" t="str">
        <f>'BAP-1_tech_groups'!B50</f>
        <v>BAP-1-PASTRA-MWAY</v>
      </c>
      <c r="D50">
        <v>1</v>
      </c>
    </row>
    <row r="51" spans="1:4" x14ac:dyDescent="0.25">
      <c r="A51" t="s">
        <v>0</v>
      </c>
      <c r="B51" t="str">
        <f>'BAP-1_tech_groups'!A51</f>
        <v>PASTRAROABUSIUBMWAYCELLHH2____23</v>
      </c>
      <c r="C51" t="str">
        <f>'BAP-1_tech_groups'!B51</f>
        <v>BAP-1-PASTRA-MWAY</v>
      </c>
      <c r="D51">
        <v>1</v>
      </c>
    </row>
    <row r="52" spans="1:4" x14ac:dyDescent="0.25">
      <c r="A52" t="s">
        <v>0</v>
      </c>
      <c r="B52" t="str">
        <f>'BAP-1_tech_groups'!A52</f>
        <v>PASTRAROABUSIUBMWAYCONVDSL____16</v>
      </c>
      <c r="C52" t="str">
        <f>'BAP-1_tech_groups'!B52</f>
        <v>BAP-1-PASTRA-MWAY</v>
      </c>
      <c r="D52">
        <v>1</v>
      </c>
    </row>
    <row r="53" spans="1:4" x14ac:dyDescent="0.25">
      <c r="A53" t="s">
        <v>0</v>
      </c>
      <c r="B53" t="str">
        <f>'BAP-1_tech_groups'!A53</f>
        <v>PASTRAROABUSIUBMWAYCONVDSL____23</v>
      </c>
      <c r="C53" t="str">
        <f>'BAP-1_tech_groups'!B53</f>
        <v>BAP-1-PASTRA-MWAY</v>
      </c>
      <c r="D53">
        <v>1</v>
      </c>
    </row>
    <row r="54" spans="1:4" x14ac:dyDescent="0.25">
      <c r="A54" t="s">
        <v>0</v>
      </c>
      <c r="B54" t="str">
        <f>'BAP-1_tech_groups'!A54</f>
        <v>PASTRAROABUSIUBMWAYCONVGAS____16</v>
      </c>
      <c r="C54" t="str">
        <f>'BAP-1_tech_groups'!B54</f>
        <v>BAP-1-PASTRA-MWAY</v>
      </c>
      <c r="D54">
        <v>1</v>
      </c>
    </row>
    <row r="55" spans="1:4" x14ac:dyDescent="0.25">
      <c r="A55" t="s">
        <v>0</v>
      </c>
      <c r="B55" t="str">
        <f>'BAP-1_tech_groups'!A55</f>
        <v>PASTRAROABUSIUBMWAYCONVGAS____23</v>
      </c>
      <c r="C55" t="str">
        <f>'BAP-1_tech_groups'!B55</f>
        <v>BAP-1-PASTRA-MWAY</v>
      </c>
      <c r="D55">
        <v>1</v>
      </c>
    </row>
    <row r="56" spans="1:4" x14ac:dyDescent="0.25">
      <c r="A56" t="s">
        <v>0</v>
      </c>
      <c r="B56" t="str">
        <f>'BAP-1_tech_groups'!A56</f>
        <v>PASTRAROABUSIUBMWAYCONVNGA____23</v>
      </c>
      <c r="C56" t="str">
        <f>'BAP-1_tech_groups'!B56</f>
        <v>BAP-1-PASTRA-MWAY</v>
      </c>
      <c r="D56">
        <v>1</v>
      </c>
    </row>
    <row r="57" spans="1:4" x14ac:dyDescent="0.25">
      <c r="A57" t="s">
        <v>0</v>
      </c>
      <c r="B57" t="str">
        <f>'BAP-1_tech_groups'!A57</f>
        <v>PASTRAROABUSIUBMWAYCONVRDSL____23</v>
      </c>
      <c r="C57" t="str">
        <f>'BAP-1_tech_groups'!B57</f>
        <v>BAP-1-PASTRA-MWAY</v>
      </c>
      <c r="D57">
        <v>1</v>
      </c>
    </row>
    <row r="58" spans="1:4" x14ac:dyDescent="0.25">
      <c r="A58" t="s">
        <v>0</v>
      </c>
      <c r="B58" t="str">
        <f>'BAP-1_tech_groups'!A58</f>
        <v>PASTRAROABUSIUBMWAYHYBDSL____23</v>
      </c>
      <c r="C58" t="str">
        <f>'BAP-1_tech_groups'!B58</f>
        <v>BAP-1-PASTRA-MWAY</v>
      </c>
      <c r="D58">
        <v>1</v>
      </c>
    </row>
    <row r="59" spans="1:4" x14ac:dyDescent="0.25">
      <c r="A59" t="s">
        <v>0</v>
      </c>
      <c r="B59" t="str">
        <f>'BAP-1_tech_groups'!A59</f>
        <v>PASTRAROABUSIUBMWAYHYBRDSL____23</v>
      </c>
      <c r="C59" t="str">
        <f>'BAP-1_tech_groups'!B59</f>
        <v>BAP-1-PASTRA-MWAY</v>
      </c>
      <c r="D59">
        <v>1</v>
      </c>
    </row>
    <row r="60" spans="1:4" x14ac:dyDescent="0.25">
      <c r="A60" t="s">
        <v>0</v>
      </c>
      <c r="B60" t="str">
        <f>'BAP-1_tech_groups'!A60</f>
        <v>PASTRAROABUSIUBMWAYPHEVDSLELC_23</v>
      </c>
      <c r="C60" t="str">
        <f>'BAP-1_tech_groups'!B60</f>
        <v>BAP-1-PASTRA-MWAY</v>
      </c>
      <c r="D60">
        <v>1</v>
      </c>
    </row>
    <row r="61" spans="1:4" x14ac:dyDescent="0.25">
      <c r="A61" t="s">
        <v>0</v>
      </c>
      <c r="B61" t="str">
        <f>'BAP-1_tech_groups'!A61</f>
        <v>PASTRAROABUSIUBMWAYPHEVNGAELC_23</v>
      </c>
      <c r="C61" t="str">
        <f>'BAP-1_tech_groups'!B61</f>
        <v>BAP-1-PASTRA-MWAY</v>
      </c>
      <c r="D61">
        <v>1</v>
      </c>
    </row>
    <row r="62" spans="1:4" x14ac:dyDescent="0.25">
      <c r="A62" t="s">
        <v>0</v>
      </c>
      <c r="B62" t="str">
        <f>'BAP-1_tech_groups'!A62</f>
        <v>PASTRAROABUSIUBMWAYPHEVRDSLELC_23</v>
      </c>
      <c r="C62" t="str">
        <f>'BAP-1_tech_groups'!B62</f>
        <v>BAP-1-PASTRA-MWAY</v>
      </c>
      <c r="D62">
        <v>1</v>
      </c>
    </row>
    <row r="63" spans="1:4" x14ac:dyDescent="0.25">
      <c r="A63" t="s">
        <v>0</v>
      </c>
      <c r="B63" t="str">
        <f>'BAP-1_tech_groups'!A63</f>
        <v>PASTRAROABUSURBTBUCONVDSL_EX</v>
      </c>
      <c r="C63" t="str">
        <f>'BAP-1_tech_groups'!B63</f>
        <v>BAP-1-PASTRA-TBU</v>
      </c>
      <c r="D63">
        <v>1</v>
      </c>
    </row>
    <row r="64" spans="1:4" x14ac:dyDescent="0.25">
      <c r="A64" t="s">
        <v>0</v>
      </c>
      <c r="B64" t="str">
        <f>'BAP-1_tech_groups'!A64</f>
        <v>PASTRAROABUSURBTBUBEVBELC____23</v>
      </c>
      <c r="C64" t="str">
        <f>'BAP-1_tech_groups'!B64</f>
        <v>BAP-1-PASTRA-TBU</v>
      </c>
      <c r="D64">
        <v>1</v>
      </c>
    </row>
    <row r="65" spans="1:4" x14ac:dyDescent="0.25">
      <c r="A65" t="s">
        <v>0</v>
      </c>
      <c r="B65" t="str">
        <f>'BAP-1_tech_groups'!A65</f>
        <v>PASTRAROABUSURBTBUCELLHH2____23</v>
      </c>
      <c r="C65" t="str">
        <f>'BAP-1_tech_groups'!B65</f>
        <v>BAP-1-PASTRA-TBU</v>
      </c>
      <c r="D65">
        <v>1</v>
      </c>
    </row>
    <row r="66" spans="1:4" x14ac:dyDescent="0.25">
      <c r="A66" t="s">
        <v>0</v>
      </c>
      <c r="B66" t="str">
        <f>'BAP-1_tech_groups'!A66</f>
        <v>PASTRAROABUSURBTBUCONVDSL____16</v>
      </c>
      <c r="C66" t="str">
        <f>'BAP-1_tech_groups'!B66</f>
        <v>BAP-1-PASTRA-TBU</v>
      </c>
      <c r="D66">
        <v>1</v>
      </c>
    </row>
    <row r="67" spans="1:4" x14ac:dyDescent="0.25">
      <c r="A67" t="s">
        <v>0</v>
      </c>
      <c r="B67" t="str">
        <f>'BAP-1_tech_groups'!A67</f>
        <v>PASTRAROABUSURBTBUCONVDSL____23</v>
      </c>
      <c r="C67" t="str">
        <f>'BAP-1_tech_groups'!B67</f>
        <v>BAP-1-PASTRA-TBU</v>
      </c>
      <c r="D67">
        <v>1</v>
      </c>
    </row>
    <row r="68" spans="1:4" x14ac:dyDescent="0.25">
      <c r="A68" t="s">
        <v>0</v>
      </c>
      <c r="B68" t="str">
        <f>'BAP-1_tech_groups'!A68</f>
        <v>PASTRAROABUSURBTBUCONVGAS____16</v>
      </c>
      <c r="C68" t="str">
        <f>'BAP-1_tech_groups'!B68</f>
        <v>BAP-1-PASTRA-TBU</v>
      </c>
      <c r="D68">
        <v>1</v>
      </c>
    </row>
    <row r="69" spans="1:4" x14ac:dyDescent="0.25">
      <c r="A69" t="s">
        <v>0</v>
      </c>
      <c r="B69" t="str">
        <f>'BAP-1_tech_groups'!A69</f>
        <v>PASTRAROABUSURBTBUCONVGAS____23</v>
      </c>
      <c r="C69" t="str">
        <f>'BAP-1_tech_groups'!B69</f>
        <v>BAP-1-PASTRA-TBU</v>
      </c>
      <c r="D69">
        <v>1</v>
      </c>
    </row>
    <row r="70" spans="1:4" x14ac:dyDescent="0.25">
      <c r="A70" t="s">
        <v>0</v>
      </c>
      <c r="B70" t="str">
        <f>'BAP-1_tech_groups'!A70</f>
        <v>PASTRAROABUSURBTBUCONVNGA____16</v>
      </c>
      <c r="C70" t="str">
        <f>'BAP-1_tech_groups'!B70</f>
        <v>BAP-1-PASTRA-TBU</v>
      </c>
      <c r="D70">
        <v>1</v>
      </c>
    </row>
    <row r="71" spans="1:4" x14ac:dyDescent="0.25">
      <c r="A71" t="s">
        <v>0</v>
      </c>
      <c r="B71" t="str">
        <f>'BAP-1_tech_groups'!A71</f>
        <v>PASTRAROABUSURBTBUCONVNGA____23</v>
      </c>
      <c r="C71" t="str">
        <f>'BAP-1_tech_groups'!B71</f>
        <v>BAP-1-PASTRA-TBU</v>
      </c>
      <c r="D71">
        <v>1</v>
      </c>
    </row>
    <row r="72" spans="1:4" x14ac:dyDescent="0.25">
      <c r="A72" t="s">
        <v>0</v>
      </c>
      <c r="B72" t="str">
        <f>'BAP-1_tech_groups'!A72</f>
        <v>PASTRAROABUSURBTBUCONVRDSL____23</v>
      </c>
      <c r="C72" t="str">
        <f>'BAP-1_tech_groups'!B72</f>
        <v>BAP-1-PASTRA-TBU</v>
      </c>
      <c r="D72">
        <v>1</v>
      </c>
    </row>
    <row r="73" spans="1:4" x14ac:dyDescent="0.25">
      <c r="A73" t="s">
        <v>0</v>
      </c>
      <c r="B73" t="str">
        <f>'BAP-1_tech_groups'!A73</f>
        <v>PASTRARAITRM___TST___ELC_EX</v>
      </c>
      <c r="C73" t="str">
        <f>'BAP-1_tech_groups'!B73</f>
        <v>BAP-1-PASTRA-TST</v>
      </c>
      <c r="D73">
        <v>1</v>
      </c>
    </row>
    <row r="74" spans="1:4" x14ac:dyDescent="0.25">
      <c r="A74" t="s">
        <v>0</v>
      </c>
      <c r="B74" t="str">
        <f>'BAP-1_tech_groups'!A74</f>
        <v>PASTRARAITRM___TST___DSL____16</v>
      </c>
      <c r="C74" t="str">
        <f>'BAP-1_tech_groups'!B74</f>
        <v>BAP-1-PASTRA-TST</v>
      </c>
      <c r="D74">
        <v>1</v>
      </c>
    </row>
    <row r="75" spans="1:4" x14ac:dyDescent="0.25">
      <c r="A75" t="s">
        <v>0</v>
      </c>
      <c r="B75" t="str">
        <f>'BAP-1_tech_groups'!A75</f>
        <v>PASTRARAITRM___TST___DSL____23</v>
      </c>
      <c r="C75" t="str">
        <f>'BAP-1_tech_groups'!B75</f>
        <v>BAP-1-PASTRA-TST</v>
      </c>
      <c r="D75">
        <v>1</v>
      </c>
    </row>
    <row r="76" spans="1:4" x14ac:dyDescent="0.25">
      <c r="A76" t="s">
        <v>0</v>
      </c>
      <c r="B76" t="str">
        <f>'BAP-1_tech_groups'!A76</f>
        <v>PASTRARAITRM___TST___ELC____16</v>
      </c>
      <c r="C76" t="str">
        <f>'BAP-1_tech_groups'!B76</f>
        <v>BAP-1-PASTRA-TST</v>
      </c>
      <c r="D76">
        <v>1</v>
      </c>
    </row>
    <row r="77" spans="1:4" x14ac:dyDescent="0.25">
      <c r="A77" t="s">
        <v>0</v>
      </c>
      <c r="B77" t="str">
        <f>'BAP-1_tech_groups'!A77</f>
        <v>PASTRARAITRM___TST___ELC____25</v>
      </c>
      <c r="C77" t="str">
        <f>'BAP-1_tech_groups'!B77</f>
        <v>BAP-1-PASTRA-TST</v>
      </c>
      <c r="D77">
        <v>1</v>
      </c>
    </row>
    <row r="78" spans="1:4" x14ac:dyDescent="0.25">
      <c r="A78" t="s">
        <v>0</v>
      </c>
      <c r="B78" t="str">
        <f>'BAP-1_tech_groups'!A78</f>
        <v>PASTRARAITRM___TST___HH2____25</v>
      </c>
      <c r="C78" t="str">
        <f>'BAP-1_tech_groups'!B78</f>
        <v>BAP-1-PASTRA-TST</v>
      </c>
      <c r="D78">
        <v>1</v>
      </c>
    </row>
    <row r="79" spans="1:4" x14ac:dyDescent="0.25">
      <c r="A79" t="s">
        <v>0</v>
      </c>
      <c r="B79" t="str">
        <f>'BAP-1_tech_groups'!A79</f>
        <v>PASTRARAITRM___TST___RDSL____23</v>
      </c>
      <c r="C79" t="str">
        <f>'BAP-1_tech_groups'!B79</f>
        <v>BAP-1-PASTRA-TST</v>
      </c>
      <c r="D79">
        <v>1</v>
      </c>
    </row>
    <row r="80" spans="1:4" x14ac:dyDescent="0.25">
      <c r="A80" t="s">
        <v>0</v>
      </c>
      <c r="B80" t="str">
        <f>'BAP-1_tech_groups'!A80</f>
        <v>PASTRARAISUB___TSU___ELC_EX</v>
      </c>
      <c r="C80" t="str">
        <f>'BAP-1_tech_groups'!B80</f>
        <v>BAP-1-PASTRA-TSU</v>
      </c>
      <c r="D80">
        <v>1</v>
      </c>
    </row>
    <row r="81" spans="1:4" x14ac:dyDescent="0.25">
      <c r="A81" t="s">
        <v>0</v>
      </c>
      <c r="B81" t="str">
        <f>'BAP-1_tech_groups'!A81</f>
        <v>PASTRARAISUB___TSU___DSL____16</v>
      </c>
      <c r="C81" t="str">
        <f>'BAP-1_tech_groups'!B81</f>
        <v>BAP-1-PASTRA-TSU</v>
      </c>
      <c r="D81">
        <v>1</v>
      </c>
    </row>
    <row r="82" spans="1:4" x14ac:dyDescent="0.25">
      <c r="A82" t="s">
        <v>0</v>
      </c>
      <c r="B82" t="str">
        <f>'BAP-1_tech_groups'!A82</f>
        <v>PASTRARAISUB___TSU___DSL____23</v>
      </c>
      <c r="C82" t="str">
        <f>'BAP-1_tech_groups'!B82</f>
        <v>BAP-1-PASTRA-TSU</v>
      </c>
      <c r="D82">
        <v>1</v>
      </c>
    </row>
    <row r="83" spans="1:4" x14ac:dyDescent="0.25">
      <c r="A83" t="s">
        <v>0</v>
      </c>
      <c r="B83" t="str">
        <f>'BAP-1_tech_groups'!A83</f>
        <v>PASTRARAISUB___TSU___ELC____16</v>
      </c>
      <c r="C83" t="str">
        <f>'BAP-1_tech_groups'!B83</f>
        <v>BAP-1-PASTRA-TSU</v>
      </c>
      <c r="D83">
        <v>1</v>
      </c>
    </row>
    <row r="84" spans="1:4" x14ac:dyDescent="0.25">
      <c r="A84" t="s">
        <v>0</v>
      </c>
      <c r="B84" t="str">
        <f>'BAP-1_tech_groups'!A84</f>
        <v>PASTRARAISUB___TSU___ELC____25</v>
      </c>
      <c r="C84" t="str">
        <f>'BAP-1_tech_groups'!B84</f>
        <v>BAP-1-PASTRA-TSU</v>
      </c>
      <c r="D84">
        <v>1</v>
      </c>
    </row>
    <row r="85" spans="1:4" x14ac:dyDescent="0.25">
      <c r="A85" t="s">
        <v>0</v>
      </c>
      <c r="B85" t="str">
        <f>'BAP-1_tech_groups'!A85</f>
        <v>PASTRARAISUB___TSU___HH2____25</v>
      </c>
      <c r="C85" t="str">
        <f>'BAP-1_tech_groups'!B85</f>
        <v>BAP-1-PASTRA-TSU</v>
      </c>
      <c r="D85">
        <v>1</v>
      </c>
    </row>
    <row r="86" spans="1:4" x14ac:dyDescent="0.25">
      <c r="A86" t="s">
        <v>0</v>
      </c>
      <c r="B86" t="str">
        <f>'BAP-1_tech_groups'!A86</f>
        <v>PASTRARAISUB___TSU___RDSL____23</v>
      </c>
      <c r="C86" t="str">
        <f>'BAP-1_tech_groups'!B86</f>
        <v>BAP-1-PASTRA-TSU</v>
      </c>
      <c r="D86">
        <v>1</v>
      </c>
    </row>
    <row r="87" spans="1:4" x14ac:dyDescent="0.25">
      <c r="A87" t="s">
        <v>0</v>
      </c>
      <c r="B87" t="str">
        <f>'BAP-1_tech_groups'!A87</f>
        <v>PASTRARAIREG___UPX___DSL_EX</v>
      </c>
      <c r="C87" t="str">
        <f>'BAP-1_tech_groups'!B87</f>
        <v>BAP-1-PASTRA-UPX</v>
      </c>
      <c r="D87">
        <v>1</v>
      </c>
    </row>
    <row r="88" spans="1:4" x14ac:dyDescent="0.25">
      <c r="A88" t="s">
        <v>0</v>
      </c>
      <c r="B88" t="str">
        <f>'BAP-1_tech_groups'!A88</f>
        <v>PASTRARAIREG___UPX___DSL____16</v>
      </c>
      <c r="C88" t="str">
        <f>'BAP-1_tech_groups'!B88</f>
        <v>BAP-1-PASTRA-UPX</v>
      </c>
      <c r="D88">
        <v>1</v>
      </c>
    </row>
    <row r="89" spans="1:4" x14ac:dyDescent="0.25">
      <c r="A89" t="s">
        <v>0</v>
      </c>
      <c r="B89" t="str">
        <f>'BAP-1_tech_groups'!A89</f>
        <v>PASTRARAIREG___UPX___DSL____23</v>
      </c>
      <c r="C89" t="str">
        <f>'BAP-1_tech_groups'!B89</f>
        <v>BAP-1-PASTRA-UPX</v>
      </c>
      <c r="D89">
        <v>1</v>
      </c>
    </row>
    <row r="90" spans="1:4" x14ac:dyDescent="0.25">
      <c r="A90" t="s">
        <v>0</v>
      </c>
      <c r="B90" t="str">
        <f>'BAP-1_tech_groups'!A90</f>
        <v>PASTRARAIREG___UPX___ELC____16</v>
      </c>
      <c r="C90" t="str">
        <f>'BAP-1_tech_groups'!B90</f>
        <v>BAP-1-PASTRA-UPX</v>
      </c>
      <c r="D90">
        <v>1</v>
      </c>
    </row>
    <row r="91" spans="1:4" x14ac:dyDescent="0.25">
      <c r="A91" t="s">
        <v>0</v>
      </c>
      <c r="B91" t="str">
        <f>'BAP-1_tech_groups'!A91</f>
        <v>PASTRARAIREG___UPX___ELC____25</v>
      </c>
      <c r="C91" t="str">
        <f>'BAP-1_tech_groups'!B91</f>
        <v>BAP-1-PASTRA-UPX</v>
      </c>
      <c r="D91">
        <v>1</v>
      </c>
    </row>
    <row r="92" spans="1:4" x14ac:dyDescent="0.25">
      <c r="A92" t="s">
        <v>0</v>
      </c>
      <c r="B92" t="str">
        <f>'BAP-1_tech_groups'!A92</f>
        <v>PASTRARAIREG___UPX___HH2____25</v>
      </c>
      <c r="C92" t="str">
        <f>'BAP-1_tech_groups'!B92</f>
        <v>BAP-1-PASTRA-UPX</v>
      </c>
      <c r="D92">
        <v>1</v>
      </c>
    </row>
    <row r="93" spans="1:4" x14ac:dyDescent="0.25">
      <c r="A93" t="s">
        <v>0</v>
      </c>
      <c r="B93" t="str">
        <f>'BAP-1_tech_groups'!A93</f>
        <v>PASTRARAIREG___UPX___RDSL____23</v>
      </c>
      <c r="C93" t="str">
        <f>'BAP-1_tech_groups'!B93</f>
        <v>BAP-1-PASTRA-UPX</v>
      </c>
      <c r="D93">
        <v>1</v>
      </c>
    </row>
    <row r="94" spans="1:4" x14ac:dyDescent="0.25">
      <c r="A94" t="s">
        <v>0</v>
      </c>
      <c r="B94" t="str">
        <f>'BAP-1_tech_groups'!A94</f>
        <v>PASTRAROABUSIUBVIVACONVDSL_EX</v>
      </c>
      <c r="C94" t="str">
        <f>'BAP-1_tech_groups'!B94</f>
        <v>BAP-1-PASTRA-VIVA</v>
      </c>
      <c r="D94">
        <v>1</v>
      </c>
    </row>
    <row r="95" spans="1:4" x14ac:dyDescent="0.25">
      <c r="A95" t="s">
        <v>0</v>
      </c>
      <c r="B95" t="str">
        <f>'BAP-1_tech_groups'!A95</f>
        <v>PASTRAROABUSIUBVIVABEVBELC____25</v>
      </c>
      <c r="C95" t="str">
        <f>'BAP-1_tech_groups'!B95</f>
        <v>BAP-1-PASTRA-VIVA</v>
      </c>
      <c r="D95">
        <v>1</v>
      </c>
    </row>
    <row r="96" spans="1:4" x14ac:dyDescent="0.25">
      <c r="A96" t="s">
        <v>0</v>
      </c>
      <c r="B96" t="str">
        <f>'BAP-1_tech_groups'!A96</f>
        <v>PASTRAROABUSIUBVIVACATEDSLELC_25</v>
      </c>
      <c r="C96" t="str">
        <f>'BAP-1_tech_groups'!B96</f>
        <v>BAP-1-PASTRA-VIVA</v>
      </c>
      <c r="D96">
        <v>1</v>
      </c>
    </row>
    <row r="97" spans="1:4" x14ac:dyDescent="0.25">
      <c r="A97" t="s">
        <v>0</v>
      </c>
      <c r="B97" t="str">
        <f>'BAP-1_tech_groups'!A97</f>
        <v>PASTRAROABUSIUBVIVACATEELC____25</v>
      </c>
      <c r="C97" t="str">
        <f>'BAP-1_tech_groups'!B97</f>
        <v>BAP-1-PASTRA-VIVA</v>
      </c>
      <c r="D97">
        <v>1</v>
      </c>
    </row>
    <row r="98" spans="1:4" x14ac:dyDescent="0.25">
      <c r="A98" t="s">
        <v>0</v>
      </c>
      <c r="B98" t="str">
        <f>'BAP-1_tech_groups'!A98</f>
        <v>PASTRAROABUSIUBVIVACATENGAELC_25</v>
      </c>
      <c r="C98" t="str">
        <f>'BAP-1_tech_groups'!B98</f>
        <v>BAP-1-PASTRA-VIVA</v>
      </c>
      <c r="D98">
        <v>1</v>
      </c>
    </row>
    <row r="99" spans="1:4" x14ac:dyDescent="0.25">
      <c r="A99" t="s">
        <v>0</v>
      </c>
      <c r="B99" t="str">
        <f>'BAP-1_tech_groups'!A99</f>
        <v>PASTRAROABUSIUBVIVACATERDSLELC_25</v>
      </c>
      <c r="C99" t="str">
        <f>'BAP-1_tech_groups'!B99</f>
        <v>BAP-1-PASTRA-VIVA</v>
      </c>
      <c r="D99">
        <v>1</v>
      </c>
    </row>
    <row r="100" spans="1:4" x14ac:dyDescent="0.25">
      <c r="A100" t="s">
        <v>0</v>
      </c>
      <c r="B100" t="str">
        <f>'BAP-1_tech_groups'!A100</f>
        <v>PASTRAROABUSIUBVIVACELLHH2____23</v>
      </c>
      <c r="C100" t="str">
        <f>'BAP-1_tech_groups'!B100</f>
        <v>BAP-1-PASTRA-VIVA</v>
      </c>
      <c r="D100">
        <v>1</v>
      </c>
    </row>
    <row r="101" spans="1:4" x14ac:dyDescent="0.25">
      <c r="A101" t="s">
        <v>0</v>
      </c>
      <c r="B101" t="str">
        <f>'BAP-1_tech_groups'!A101</f>
        <v>PASTRAROABUSIUBVIVACONVDSL____16</v>
      </c>
      <c r="C101" t="str">
        <f>'BAP-1_tech_groups'!B101</f>
        <v>BAP-1-PASTRA-VIVA</v>
      </c>
      <c r="D101">
        <v>1</v>
      </c>
    </row>
    <row r="102" spans="1:4" x14ac:dyDescent="0.25">
      <c r="A102" t="s">
        <v>0</v>
      </c>
      <c r="B102" t="str">
        <f>'BAP-1_tech_groups'!A102</f>
        <v>PASTRAROABUSIUBVIVACONVDSL____23</v>
      </c>
      <c r="C102" t="str">
        <f>'BAP-1_tech_groups'!B102</f>
        <v>BAP-1-PASTRA-VIVA</v>
      </c>
      <c r="D102">
        <v>1</v>
      </c>
    </row>
    <row r="103" spans="1:4" x14ac:dyDescent="0.25">
      <c r="A103" t="s">
        <v>0</v>
      </c>
      <c r="B103" t="str">
        <f>'BAP-1_tech_groups'!A103</f>
        <v>PASTRAROABUSIUBVIVACONVGAS____16</v>
      </c>
      <c r="C103" t="str">
        <f>'BAP-1_tech_groups'!B103</f>
        <v>BAP-1-PASTRA-VIVA</v>
      </c>
      <c r="D103">
        <v>1</v>
      </c>
    </row>
    <row r="104" spans="1:4" x14ac:dyDescent="0.25">
      <c r="A104" t="s">
        <v>0</v>
      </c>
      <c r="B104" t="str">
        <f>'BAP-1_tech_groups'!A104</f>
        <v>PASTRAROABUSIUBVIVACONVGAS____23</v>
      </c>
      <c r="C104" t="str">
        <f>'BAP-1_tech_groups'!B104</f>
        <v>BAP-1-PASTRA-VIVA</v>
      </c>
      <c r="D104">
        <v>1</v>
      </c>
    </row>
    <row r="105" spans="1:4" x14ac:dyDescent="0.25">
      <c r="A105" t="s">
        <v>0</v>
      </c>
      <c r="B105" t="str">
        <f>'BAP-1_tech_groups'!A105</f>
        <v>PASTRAROABUSIUBVIVACONVNGA____23</v>
      </c>
      <c r="C105" t="str">
        <f>'BAP-1_tech_groups'!B105</f>
        <v>BAP-1-PASTRA-VIVA</v>
      </c>
      <c r="D105">
        <v>1</v>
      </c>
    </row>
    <row r="106" spans="1:4" x14ac:dyDescent="0.25">
      <c r="A106" t="s">
        <v>0</v>
      </c>
      <c r="B106" t="str">
        <f>'BAP-1_tech_groups'!A106</f>
        <v>PASTRAROABUSIUBVIVACONVRDSL____23</v>
      </c>
      <c r="C106" t="str">
        <f>'BAP-1_tech_groups'!B106</f>
        <v>BAP-1-PASTRA-VIVA</v>
      </c>
      <c r="D106">
        <v>1</v>
      </c>
    </row>
    <row r="107" spans="1:4" x14ac:dyDescent="0.25">
      <c r="A107" t="s">
        <v>0</v>
      </c>
      <c r="B107" t="str">
        <f>'BAP-1_tech_groups'!A107</f>
        <v>PASTRAROABUSIUBVIVAHYBDSL____23</v>
      </c>
      <c r="C107" t="str">
        <f>'BAP-1_tech_groups'!B107</f>
        <v>BAP-1-PASTRA-VIVA</v>
      </c>
      <c r="D107">
        <v>1</v>
      </c>
    </row>
    <row r="108" spans="1:4" x14ac:dyDescent="0.25">
      <c r="A108" t="s">
        <v>0</v>
      </c>
      <c r="B108" t="str">
        <f>'BAP-1_tech_groups'!A108</f>
        <v>PASTRAROABUSIUBVIVAHYBRDSL____23</v>
      </c>
      <c r="C108" t="str">
        <f>'BAP-1_tech_groups'!B108</f>
        <v>BAP-1-PASTRA-VIVA</v>
      </c>
      <c r="D108">
        <v>1</v>
      </c>
    </row>
    <row r="109" spans="1:4" x14ac:dyDescent="0.25">
      <c r="A109" t="s">
        <v>0</v>
      </c>
      <c r="B109" t="str">
        <f>'BAP-1_tech_groups'!A109</f>
        <v>PASTRAROABUSIUBVIVAPHEVDSLELC_23</v>
      </c>
      <c r="C109" t="str">
        <f>'BAP-1_tech_groups'!B109</f>
        <v>BAP-1-PASTRA-VIVA</v>
      </c>
      <c r="D109">
        <v>1</v>
      </c>
    </row>
    <row r="110" spans="1:4" x14ac:dyDescent="0.25">
      <c r="A110" t="s">
        <v>0</v>
      </c>
      <c r="B110" t="str">
        <f>'BAP-1_tech_groups'!A110</f>
        <v>PASTRAROABUSIUBVIVAPHEVNGAELC_23</v>
      </c>
      <c r="C110" t="str">
        <f>'BAP-1_tech_groups'!B110</f>
        <v>BAP-1-PASTRA-VIVA</v>
      </c>
      <c r="D110">
        <v>1</v>
      </c>
    </row>
    <row r="111" spans="1:4" x14ac:dyDescent="0.25">
      <c r="A111" t="s">
        <v>0</v>
      </c>
      <c r="B111" t="str">
        <f>'BAP-1_tech_groups'!A111</f>
        <v>PASTRAROABUSIUBVIVAPHEVRDSLELC_23</v>
      </c>
      <c r="C111" t="str">
        <f>'BAP-1_tech_groups'!B111</f>
        <v>BAP-1-PASTRA-VIVA</v>
      </c>
      <c r="D111">
        <v>1</v>
      </c>
    </row>
    <row r="112" spans="1:4" x14ac:dyDescent="0.25">
      <c r="A112" t="s">
        <v>0</v>
      </c>
      <c r="B112" t="str">
        <f>'BAP-1_tech_groups'!A112</f>
        <v>PASTRAROABUSURBWTBCONVDSL_EX</v>
      </c>
      <c r="C112" t="str">
        <f>'BAP-1_tech_groups'!B112</f>
        <v>BAP-1-PASTRA-WTB</v>
      </c>
      <c r="D112">
        <v>1</v>
      </c>
    </row>
    <row r="113" spans="1:4" x14ac:dyDescent="0.25">
      <c r="A113" t="s">
        <v>0</v>
      </c>
      <c r="B113" t="str">
        <f>'BAP-1_tech_groups'!A113</f>
        <v>PASTRAROABUSURBWTBBEVBELC____23</v>
      </c>
      <c r="C113" t="str">
        <f>'BAP-1_tech_groups'!B113</f>
        <v>BAP-1-PASTRA-WTB</v>
      </c>
      <c r="D113">
        <v>1</v>
      </c>
    </row>
    <row r="114" spans="1:4" x14ac:dyDescent="0.25">
      <c r="A114" t="s">
        <v>0</v>
      </c>
      <c r="B114" t="str">
        <f>'BAP-1_tech_groups'!A114</f>
        <v>PASTRAROABUSURBWTBCELLHH2____23</v>
      </c>
      <c r="C114" t="str">
        <f>'BAP-1_tech_groups'!B114</f>
        <v>BAP-1-PASTRA-WTB</v>
      </c>
      <c r="D114">
        <v>1</v>
      </c>
    </row>
    <row r="115" spans="1:4" x14ac:dyDescent="0.25">
      <c r="A115" t="s">
        <v>0</v>
      </c>
      <c r="B115" t="str">
        <f>'BAP-1_tech_groups'!A115</f>
        <v>PASTRAROABUSURBWTBCONVDSL____16</v>
      </c>
      <c r="C115" t="str">
        <f>'BAP-1_tech_groups'!B115</f>
        <v>BAP-1-PASTRA-WTB</v>
      </c>
      <c r="D115">
        <v>1</v>
      </c>
    </row>
    <row r="116" spans="1:4" x14ac:dyDescent="0.25">
      <c r="A116" t="s">
        <v>0</v>
      </c>
      <c r="B116" t="str">
        <f>'BAP-1_tech_groups'!A116</f>
        <v>PASTRAROABUSURBWTBCONVDSL____23</v>
      </c>
      <c r="C116" t="str">
        <f>'BAP-1_tech_groups'!B116</f>
        <v>BAP-1-PASTRA-WTB</v>
      </c>
      <c r="D116">
        <v>1</v>
      </c>
    </row>
    <row r="117" spans="1:4" x14ac:dyDescent="0.25">
      <c r="A117" t="s">
        <v>0</v>
      </c>
      <c r="B117" t="str">
        <f>'BAP-1_tech_groups'!A117</f>
        <v>PASTRAROABUSURBWTBCONVGAS____16</v>
      </c>
      <c r="C117" t="str">
        <f>'BAP-1_tech_groups'!B117</f>
        <v>BAP-1-PASTRA-WTB</v>
      </c>
      <c r="D117">
        <v>1</v>
      </c>
    </row>
    <row r="118" spans="1:4" x14ac:dyDescent="0.25">
      <c r="A118" t="s">
        <v>0</v>
      </c>
      <c r="B118" t="str">
        <f>'BAP-1_tech_groups'!A118</f>
        <v>PASTRAROABUSURBWTBCONVGAS____23</v>
      </c>
      <c r="C118" t="str">
        <f>'BAP-1_tech_groups'!B118</f>
        <v>BAP-1-PASTRA-WTB</v>
      </c>
      <c r="D118">
        <v>1</v>
      </c>
    </row>
    <row r="119" spans="1:4" x14ac:dyDescent="0.25">
      <c r="A119" t="s">
        <v>0</v>
      </c>
      <c r="B119" t="str">
        <f>'BAP-1_tech_groups'!A119</f>
        <v>PASTRAROABUSURBWTBCONVNGA____16</v>
      </c>
      <c r="C119" t="str">
        <f>'BAP-1_tech_groups'!B119</f>
        <v>BAP-1-PASTRA-WTB</v>
      </c>
      <c r="D119">
        <v>1</v>
      </c>
    </row>
    <row r="120" spans="1:4" x14ac:dyDescent="0.25">
      <c r="A120" t="s">
        <v>0</v>
      </c>
      <c r="B120" t="str">
        <f>'BAP-1_tech_groups'!A120</f>
        <v>PASTRAROABUSURBWTBCONVNGA____23</v>
      </c>
      <c r="C120" t="str">
        <f>'BAP-1_tech_groups'!B120</f>
        <v>BAP-1-PASTRA-WTB</v>
      </c>
      <c r="D120">
        <v>1</v>
      </c>
    </row>
    <row r="121" spans="1:4" x14ac:dyDescent="0.25">
      <c r="A121" t="s">
        <v>0</v>
      </c>
      <c r="B121" t="str">
        <f>'BAP-1_tech_groups'!A121</f>
        <v>PASTRAROABUSURBWTBCONVRDSL____23</v>
      </c>
      <c r="C121" t="str">
        <f>'BAP-1_tech_groups'!B121</f>
        <v>BAP-1-PASTRA-WTB</v>
      </c>
      <c r="D121">
        <v>1</v>
      </c>
    </row>
    <row r="122" spans="1:4" x14ac:dyDescent="0.25">
      <c r="A122" t="s">
        <v>0</v>
      </c>
      <c r="B122" t="str">
        <f>'BAP-1_tech_groups'!A122</f>
        <v>PASTRAROABUSSCB___CONVNGA_EX</v>
      </c>
      <c r="C122" t="str">
        <f>'BAP-1_tech_groups'!B122</f>
        <v>BAP-1-PASTRA-SCB</v>
      </c>
      <c r="D122">
        <v>1</v>
      </c>
    </row>
    <row r="123" spans="1:4" x14ac:dyDescent="0.25">
      <c r="A123" t="s">
        <v>0</v>
      </c>
      <c r="B123" t="str">
        <f>'BAP-1_tech_groups'!A123</f>
        <v>PASTRAROABUSSCB___CONVGAS_EX</v>
      </c>
      <c r="C123" t="str">
        <f>'BAP-1_tech_groups'!B123</f>
        <v>BAP-1-PASTRA-SCB</v>
      </c>
      <c r="D123">
        <v>1</v>
      </c>
    </row>
    <row r="124" spans="1:4" x14ac:dyDescent="0.25">
      <c r="A124" t="s">
        <v>0</v>
      </c>
      <c r="B124" t="str">
        <f>'BAP-1_tech_groups'!A124</f>
        <v>PASTRAROABUSSCB___CONVDSL_EX</v>
      </c>
      <c r="C124" t="str">
        <f>'BAP-1_tech_groups'!B124</f>
        <v>BAP-1-PASTRA-SCB</v>
      </c>
      <c r="D124">
        <v>1</v>
      </c>
    </row>
    <row r="125" spans="1:4" x14ac:dyDescent="0.25">
      <c r="A125" t="s">
        <v>0</v>
      </c>
      <c r="B125" t="str">
        <f>'BAP-1_tech_groups'!A125</f>
        <v>PASTRAROABUSSCB___BEVBELC____23</v>
      </c>
      <c r="C125" t="str">
        <f>'BAP-1_tech_groups'!B125</f>
        <v>BAP-1-PASTRA-SCB</v>
      </c>
      <c r="D125">
        <v>1</v>
      </c>
    </row>
    <row r="126" spans="1:4" x14ac:dyDescent="0.25">
      <c r="A126" t="s">
        <v>0</v>
      </c>
      <c r="B126" t="str">
        <f>'BAP-1_tech_groups'!A126</f>
        <v>PASTRAROABUSSCB___CELLHH2____23</v>
      </c>
      <c r="C126" t="str">
        <f>'BAP-1_tech_groups'!B126</f>
        <v>BAP-1-PASTRA-SCB</v>
      </c>
      <c r="D126">
        <v>1</v>
      </c>
    </row>
    <row r="127" spans="1:4" x14ac:dyDescent="0.25">
      <c r="A127" t="s">
        <v>0</v>
      </c>
      <c r="B127" t="str">
        <f>'BAP-1_tech_groups'!A127</f>
        <v>PASTRAROABUSSCB___CONVDSL____16</v>
      </c>
      <c r="C127" t="str">
        <f>'BAP-1_tech_groups'!B127</f>
        <v>BAP-1-PASTRA-SCB</v>
      </c>
      <c r="D127">
        <v>1</v>
      </c>
    </row>
    <row r="128" spans="1:4" x14ac:dyDescent="0.25">
      <c r="A128" t="s">
        <v>0</v>
      </c>
      <c r="B128" t="str">
        <f>'BAP-1_tech_groups'!A128</f>
        <v>PASTRAROABUSSCB___CONVDSL____23</v>
      </c>
      <c r="C128" t="str">
        <f>'BAP-1_tech_groups'!B128</f>
        <v>BAP-1-PASTRA-SCB</v>
      </c>
      <c r="D128">
        <v>1</v>
      </c>
    </row>
    <row r="129" spans="1:4" x14ac:dyDescent="0.25">
      <c r="A129" t="s">
        <v>0</v>
      </c>
      <c r="B129" t="str">
        <f>'BAP-1_tech_groups'!A129</f>
        <v>PASTRAROABUSSCB___CONVGAS____16</v>
      </c>
      <c r="C129" t="str">
        <f>'BAP-1_tech_groups'!B129</f>
        <v>BAP-1-PASTRA-SCB</v>
      </c>
      <c r="D129">
        <v>1</v>
      </c>
    </row>
    <row r="130" spans="1:4" x14ac:dyDescent="0.25">
      <c r="A130" t="s">
        <v>0</v>
      </c>
      <c r="B130" t="str">
        <f>'BAP-1_tech_groups'!A130</f>
        <v>PASTRAROABUSSCB___CONVGAS____23</v>
      </c>
      <c r="C130" t="str">
        <f>'BAP-1_tech_groups'!B130</f>
        <v>BAP-1-PASTRA-SCB</v>
      </c>
      <c r="D130">
        <v>1</v>
      </c>
    </row>
    <row r="131" spans="1:4" x14ac:dyDescent="0.25">
      <c r="A131" t="s">
        <v>0</v>
      </c>
      <c r="B131" t="str">
        <f>'BAP-1_tech_groups'!A131</f>
        <v>PASTRAROABUSSCB___CONVNGA____16</v>
      </c>
      <c r="C131" t="str">
        <f>'BAP-1_tech_groups'!B131</f>
        <v>BAP-1-PASTRA-SCB</v>
      </c>
      <c r="D131">
        <v>1</v>
      </c>
    </row>
    <row r="132" spans="1:4" x14ac:dyDescent="0.25">
      <c r="A132" t="s">
        <v>0</v>
      </c>
      <c r="B132" t="str">
        <f>'BAP-1_tech_groups'!A132</f>
        <v>PASTRAROABUSSCB___CONVNGA____23</v>
      </c>
      <c r="C132" t="str">
        <f>'BAP-1_tech_groups'!B132</f>
        <v>BAP-1-PASTRA-SCB</v>
      </c>
      <c r="D132">
        <v>1</v>
      </c>
    </row>
    <row r="133" spans="1:4" x14ac:dyDescent="0.25">
      <c r="A133" t="s">
        <v>0</v>
      </c>
      <c r="B133" t="str">
        <f>'BAP-1_tech_groups'!A133</f>
        <v>PASTRAROABUSSCB___CONVRDSL____23</v>
      </c>
      <c r="C133" t="str">
        <f>'BAP-1_tech_groups'!B133</f>
        <v>BAP-1-PASTRA-SCB</v>
      </c>
      <c r="D133">
        <v>1</v>
      </c>
    </row>
    <row r="134" spans="1:4" x14ac:dyDescent="0.25">
      <c r="A134" t="s">
        <v>0</v>
      </c>
      <c r="B134" t="str">
        <f>'BAP-1_tech_groups'!A134</f>
        <v>PASTRAROABUSSCB___HYBDSL____23</v>
      </c>
      <c r="C134" t="str">
        <f>'BAP-1_tech_groups'!B134</f>
        <v>BAP-1-PASTRA-SCB</v>
      </c>
      <c r="D134">
        <v>1</v>
      </c>
    </row>
    <row r="135" spans="1:4" x14ac:dyDescent="0.25">
      <c r="A135" t="s">
        <v>0</v>
      </c>
      <c r="B135" t="str">
        <f>'BAP-1_tech_groups'!A135</f>
        <v>PASTRAROABUSSCB___HYBRDSL____23</v>
      </c>
      <c r="C135" t="str">
        <f>'BAP-1_tech_groups'!B135</f>
        <v>BAP-1-PASTRA-SCB</v>
      </c>
      <c r="D135">
        <v>1</v>
      </c>
    </row>
    <row r="136" spans="1:4" x14ac:dyDescent="0.25">
      <c r="A136" t="s">
        <v>0</v>
      </c>
      <c r="B136" t="str">
        <f>'BAP-1_tech_groups'!A136</f>
        <v>PASTRAROABUSSCB___MHYBDSL____23</v>
      </c>
      <c r="C136" t="str">
        <f>'BAP-1_tech_groups'!B136</f>
        <v>BAP-1-PASTRA-SCB</v>
      </c>
      <c r="D136">
        <v>1</v>
      </c>
    </row>
    <row r="137" spans="1:4" x14ac:dyDescent="0.25">
      <c r="A137" t="s">
        <v>0</v>
      </c>
      <c r="B137" t="str">
        <f>'BAP-1_tech_groups'!A137</f>
        <v>PASTRAROABUSSCB___MHYBRDSL____23</v>
      </c>
      <c r="C137" t="str">
        <f>'BAP-1_tech_groups'!B137</f>
        <v>BAP-1-PASTRA-SCB</v>
      </c>
      <c r="D137">
        <v>1</v>
      </c>
    </row>
    <row r="138" spans="1:4" x14ac:dyDescent="0.25">
      <c r="A138" t="s">
        <v>0</v>
      </c>
      <c r="B138" t="str">
        <f>'BAP-1_tech_groups'!A138</f>
        <v>PASTRAROABUSSCB___PHEVDSLELC_23</v>
      </c>
      <c r="C138" t="str">
        <f>'BAP-1_tech_groups'!B138</f>
        <v>BAP-1-PASTRA-SCB</v>
      </c>
      <c r="D138">
        <v>1</v>
      </c>
    </row>
    <row r="139" spans="1:4" x14ac:dyDescent="0.25">
      <c r="A139" t="s">
        <v>0</v>
      </c>
      <c r="B139" t="str">
        <f>'BAP-1_tech_groups'!A139</f>
        <v>PASTRAROABUSSCB___PHEVRDSLELC_23</v>
      </c>
      <c r="C139" t="str">
        <f>'BAP-1_tech_groups'!B139</f>
        <v>BAP-1-PASTRA-SCB</v>
      </c>
      <c r="D139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68366-BC63-49E1-90EA-A2D2F4D88240}">
  <sheetPr filterMode="1">
    <tabColor rgb="FFFFFF00"/>
  </sheetPr>
  <dimension ref="A1:G3589"/>
  <sheetViews>
    <sheetView topLeftCell="A1426" workbookViewId="0">
      <selection activeCell="B1" sqref="B1:F1048576"/>
    </sheetView>
  </sheetViews>
  <sheetFormatPr defaultRowHeight="15" x14ac:dyDescent="0.25"/>
  <cols>
    <col min="4" max="4" width="40.5703125" bestFit="1" customWidth="1"/>
    <col min="5" max="5" width="15.28515625" bestFit="1" customWidth="1"/>
    <col min="6" max="6" width="12.28515625" bestFit="1" customWidth="1"/>
    <col min="7" max="7" width="9.85546875" bestFit="1" customWidth="1"/>
  </cols>
  <sheetData>
    <row r="1" spans="1:7" ht="13.15" customHeight="1" x14ac:dyDescent="0.25">
      <c r="A1" t="s">
        <v>158</v>
      </c>
      <c r="B1" t="s">
        <v>2</v>
      </c>
      <c r="C1" t="s">
        <v>3</v>
      </c>
      <c r="D1" t="s">
        <v>1</v>
      </c>
      <c r="E1" t="s">
        <v>4</v>
      </c>
      <c r="F1" t="s">
        <v>5</v>
      </c>
      <c r="G1" t="s">
        <v>6</v>
      </c>
    </row>
    <row r="2" spans="1:7" hidden="1" x14ac:dyDescent="0.25">
      <c r="A2">
        <f>IF(F2=0,0,1)</f>
        <v>0</v>
      </c>
      <c r="B2" t="s">
        <v>0</v>
      </c>
      <c r="C2">
        <v>2025</v>
      </c>
      <c r="D2" t="str">
        <f>'Technology share'!B3</f>
        <v>PASTRAROABUSIUBDURTCONVDSL_EX</v>
      </c>
      <c r="E2" t="str">
        <f>_xlfn.XLOOKUP(D2,'BAP-1_tech_groups'!A:A,'BAP-1_tech_groups'!B:B)</f>
        <v>BAP-1-PASTRA-DURT</v>
      </c>
      <c r="F2">
        <f>_xlfn.IFNA(VLOOKUP(D2,'Technology share'!B:M,HLOOKUP(C2,'Technology share'!$D$1:$M$2,2,FALSE),FALSE),0)</f>
        <v>0</v>
      </c>
    </row>
    <row r="3" spans="1:7" hidden="1" x14ac:dyDescent="0.25">
      <c r="A3">
        <f t="shared" ref="A3:A66" si="0">IF(F3=0,0,1)</f>
        <v>0</v>
      </c>
      <c r="B3" t="s">
        <v>0</v>
      </c>
      <c r="C3">
        <v>2025</v>
      </c>
      <c r="D3" t="str">
        <f>'Technology share'!B4</f>
        <v>PASTRAROABUSIUBDURTBEVBELC____25</v>
      </c>
      <c r="E3" t="str">
        <f>_xlfn.XLOOKUP(D3,'BAP-1_tech_groups'!A:A,'BAP-1_tech_groups'!B:B)</f>
        <v>BAP-1-PASTRA-DURT</v>
      </c>
      <c r="F3">
        <f>_xlfn.IFNA(VLOOKUP(D3,'Technology share'!B:M,HLOOKUP(C3,'Technology share'!$D$1:$M$2,2,FALSE),FALSE),0)</f>
        <v>0</v>
      </c>
    </row>
    <row r="4" spans="1:7" hidden="1" x14ac:dyDescent="0.25">
      <c r="A4">
        <f t="shared" si="0"/>
        <v>0</v>
      </c>
      <c r="B4" t="s">
        <v>0</v>
      </c>
      <c r="C4">
        <v>2025</v>
      </c>
      <c r="D4" t="str">
        <f>'Technology share'!B5</f>
        <v>PASTRAROABUSIUBDURTCATEDSLELC_25</v>
      </c>
      <c r="E4" t="str">
        <f>_xlfn.XLOOKUP(D4,'BAP-1_tech_groups'!A:A,'BAP-1_tech_groups'!B:B)</f>
        <v>BAP-1-PASTRA-DURT</v>
      </c>
      <c r="F4">
        <f>_xlfn.IFNA(VLOOKUP(D4,'Technology share'!B:M,HLOOKUP(C4,'Technology share'!$D$1:$M$2,2,FALSE),FALSE),0)</f>
        <v>0</v>
      </c>
    </row>
    <row r="5" spans="1:7" hidden="1" x14ac:dyDescent="0.25">
      <c r="A5">
        <f t="shared" si="0"/>
        <v>0</v>
      </c>
      <c r="B5" t="s">
        <v>0</v>
      </c>
      <c r="C5">
        <v>2025</v>
      </c>
      <c r="D5" t="str">
        <f>'Technology share'!B6</f>
        <v>PASTRAROABUSIUBDURTCATEELC____25</v>
      </c>
      <c r="E5" t="str">
        <f>_xlfn.XLOOKUP(D5,'BAP-1_tech_groups'!A:A,'BAP-1_tech_groups'!B:B)</f>
        <v>BAP-1-PASTRA-DURT</v>
      </c>
      <c r="F5">
        <f>_xlfn.IFNA(VLOOKUP(D5,'Technology share'!B:M,HLOOKUP(C5,'Technology share'!$D$1:$M$2,2,FALSE),FALSE),0)</f>
        <v>0</v>
      </c>
    </row>
    <row r="6" spans="1:7" hidden="1" x14ac:dyDescent="0.25">
      <c r="A6">
        <f t="shared" si="0"/>
        <v>0</v>
      </c>
      <c r="B6" t="s">
        <v>0</v>
      </c>
      <c r="C6">
        <v>2025</v>
      </c>
      <c r="D6" t="str">
        <f>'Technology share'!B7</f>
        <v>PASTRAROABUSIUBDURTCATENGAELC_25</v>
      </c>
      <c r="E6" t="str">
        <f>_xlfn.XLOOKUP(D6,'BAP-1_tech_groups'!A:A,'BAP-1_tech_groups'!B:B)</f>
        <v>BAP-1-PASTRA-DURT</v>
      </c>
      <c r="F6">
        <f>_xlfn.IFNA(VLOOKUP(D6,'Technology share'!B:M,HLOOKUP(C6,'Technology share'!$D$1:$M$2,2,FALSE),FALSE),0)</f>
        <v>0</v>
      </c>
    </row>
    <row r="7" spans="1:7" hidden="1" x14ac:dyDescent="0.25">
      <c r="A7">
        <f t="shared" si="0"/>
        <v>0</v>
      </c>
      <c r="B7" t="s">
        <v>0</v>
      </c>
      <c r="C7">
        <v>2025</v>
      </c>
      <c r="D7" t="str">
        <f>'Technology share'!B8</f>
        <v>PASTRAROABUSIUBDURTCATERDSLELC_25</v>
      </c>
      <c r="E7" t="str">
        <f>_xlfn.XLOOKUP(D7,'BAP-1_tech_groups'!A:A,'BAP-1_tech_groups'!B:B)</f>
        <v>BAP-1-PASTRA-DURT</v>
      </c>
      <c r="F7">
        <f>_xlfn.IFNA(VLOOKUP(D7,'Technology share'!B:M,HLOOKUP(C7,'Technology share'!$D$1:$M$2,2,FALSE),FALSE),0)</f>
        <v>0</v>
      </c>
    </row>
    <row r="8" spans="1:7" hidden="1" x14ac:dyDescent="0.25">
      <c r="A8">
        <f t="shared" si="0"/>
        <v>0</v>
      </c>
      <c r="B8" t="s">
        <v>0</v>
      </c>
      <c r="C8">
        <v>2025</v>
      </c>
      <c r="D8" t="str">
        <f>'Technology share'!B9</f>
        <v>PASTRAROABUSIUBDURTCELLHH2____23</v>
      </c>
      <c r="E8" t="str">
        <f>_xlfn.XLOOKUP(D8,'BAP-1_tech_groups'!A:A,'BAP-1_tech_groups'!B:B)</f>
        <v>BAP-1-PASTRA-DURT</v>
      </c>
      <c r="F8">
        <f>_xlfn.IFNA(VLOOKUP(D8,'Technology share'!B:M,HLOOKUP(C8,'Technology share'!$D$1:$M$2,2,FALSE),FALSE),0)</f>
        <v>0</v>
      </c>
    </row>
    <row r="9" spans="1:7" hidden="1" x14ac:dyDescent="0.25">
      <c r="A9">
        <f t="shared" si="0"/>
        <v>0</v>
      </c>
      <c r="B9" t="s">
        <v>0</v>
      </c>
      <c r="C9">
        <v>2025</v>
      </c>
      <c r="D9" t="str">
        <f>'Technology share'!B10</f>
        <v>PASTRAROABUSIUBDURTCONVDSL____16</v>
      </c>
      <c r="E9" t="str">
        <f>_xlfn.XLOOKUP(D9,'BAP-1_tech_groups'!A:A,'BAP-1_tech_groups'!B:B)</f>
        <v>BAP-1-PASTRA-DURT</v>
      </c>
      <c r="F9">
        <f>_xlfn.IFNA(VLOOKUP(D9,'Technology share'!B:M,HLOOKUP(C9,'Technology share'!$D$1:$M$2,2,FALSE),FALSE),0)</f>
        <v>0</v>
      </c>
    </row>
    <row r="10" spans="1:7" hidden="1" x14ac:dyDescent="0.25">
      <c r="A10">
        <f t="shared" si="0"/>
        <v>0</v>
      </c>
      <c r="B10" t="s">
        <v>0</v>
      </c>
      <c r="C10">
        <v>2025</v>
      </c>
      <c r="D10" t="str">
        <f>'Technology share'!B11</f>
        <v>PASTRAROABUSIUBDURTCONVDSL____23</v>
      </c>
      <c r="E10" t="str">
        <f>_xlfn.XLOOKUP(D10,'BAP-1_tech_groups'!A:A,'BAP-1_tech_groups'!B:B)</f>
        <v>BAP-1-PASTRA-DURT</v>
      </c>
      <c r="F10">
        <f>_xlfn.IFNA(VLOOKUP(D10,'Technology share'!B:M,HLOOKUP(C10,'Technology share'!$D$1:$M$2,2,FALSE),FALSE),0)</f>
        <v>0</v>
      </c>
    </row>
    <row r="11" spans="1:7" hidden="1" x14ac:dyDescent="0.25">
      <c r="A11">
        <f t="shared" si="0"/>
        <v>0</v>
      </c>
      <c r="B11" t="s">
        <v>0</v>
      </c>
      <c r="C11">
        <v>2025</v>
      </c>
      <c r="D11" t="str">
        <f>'Technology share'!B12</f>
        <v>PASTRAROABUSIUBDURTCONVGAS____16</v>
      </c>
      <c r="E11" t="str">
        <f>_xlfn.XLOOKUP(D11,'BAP-1_tech_groups'!A:A,'BAP-1_tech_groups'!B:B)</f>
        <v>BAP-1-PASTRA-DURT</v>
      </c>
      <c r="F11">
        <f>_xlfn.IFNA(VLOOKUP(D11,'Technology share'!B:M,HLOOKUP(C11,'Technology share'!$D$1:$M$2,2,FALSE),FALSE),0)</f>
        <v>0</v>
      </c>
    </row>
    <row r="12" spans="1:7" hidden="1" x14ac:dyDescent="0.25">
      <c r="A12">
        <f t="shared" si="0"/>
        <v>0</v>
      </c>
      <c r="B12" t="s">
        <v>0</v>
      </c>
      <c r="C12">
        <v>2025</v>
      </c>
      <c r="D12" t="str">
        <f>'Technology share'!B13</f>
        <v>PASTRAROABUSIUBDURTCONVGAS____23</v>
      </c>
      <c r="E12" t="str">
        <f>_xlfn.XLOOKUP(D12,'BAP-1_tech_groups'!A:A,'BAP-1_tech_groups'!B:B)</f>
        <v>BAP-1-PASTRA-DURT</v>
      </c>
      <c r="F12">
        <f>_xlfn.IFNA(VLOOKUP(D12,'Technology share'!B:M,HLOOKUP(C12,'Technology share'!$D$1:$M$2,2,FALSE),FALSE),0)</f>
        <v>0</v>
      </c>
    </row>
    <row r="13" spans="1:7" hidden="1" x14ac:dyDescent="0.25">
      <c r="A13">
        <f t="shared" si="0"/>
        <v>0</v>
      </c>
      <c r="B13" t="s">
        <v>0</v>
      </c>
      <c r="C13">
        <v>2025</v>
      </c>
      <c r="D13" t="str">
        <f>'Technology share'!B14</f>
        <v>PASTRAROABUSIUBDURTCONVNGA____23</v>
      </c>
      <c r="E13" t="str">
        <f>_xlfn.XLOOKUP(D13,'BAP-1_tech_groups'!A:A,'BAP-1_tech_groups'!B:B)</f>
        <v>BAP-1-PASTRA-DURT</v>
      </c>
      <c r="F13">
        <f>_xlfn.IFNA(VLOOKUP(D13,'Technology share'!B:M,HLOOKUP(C13,'Technology share'!$D$1:$M$2,2,FALSE),FALSE),0)</f>
        <v>0</v>
      </c>
    </row>
    <row r="14" spans="1:7" hidden="1" x14ac:dyDescent="0.25">
      <c r="A14">
        <f t="shared" si="0"/>
        <v>0</v>
      </c>
      <c r="B14" t="s">
        <v>0</v>
      </c>
      <c r="C14">
        <v>2025</v>
      </c>
      <c r="D14" t="str">
        <f>'Technology share'!B15</f>
        <v>PASTRAROABUSIUBDURTCONVRDSL____23</v>
      </c>
      <c r="E14" t="str">
        <f>_xlfn.XLOOKUP(D14,'BAP-1_tech_groups'!A:A,'BAP-1_tech_groups'!B:B)</f>
        <v>BAP-1-PASTRA-DURT</v>
      </c>
      <c r="F14">
        <f>_xlfn.IFNA(VLOOKUP(D14,'Technology share'!B:M,HLOOKUP(C14,'Technology share'!$D$1:$M$2,2,FALSE),FALSE),0)</f>
        <v>0</v>
      </c>
    </row>
    <row r="15" spans="1:7" hidden="1" x14ac:dyDescent="0.25">
      <c r="A15">
        <f t="shared" si="0"/>
        <v>0</v>
      </c>
      <c r="B15" t="s">
        <v>0</v>
      </c>
      <c r="C15">
        <v>2025</v>
      </c>
      <c r="D15" t="str">
        <f>'Technology share'!B16</f>
        <v>PASTRAROABUSIUBDURTHYBDSL____23</v>
      </c>
      <c r="E15" t="str">
        <f>_xlfn.XLOOKUP(D15,'BAP-1_tech_groups'!A:A,'BAP-1_tech_groups'!B:B)</f>
        <v>BAP-1-PASTRA-DURT</v>
      </c>
      <c r="F15">
        <f>_xlfn.IFNA(VLOOKUP(D15,'Technology share'!B:M,HLOOKUP(C15,'Technology share'!$D$1:$M$2,2,FALSE),FALSE),0)</f>
        <v>0</v>
      </c>
    </row>
    <row r="16" spans="1:7" hidden="1" x14ac:dyDescent="0.25">
      <c r="A16">
        <f t="shared" si="0"/>
        <v>0</v>
      </c>
      <c r="B16" t="s">
        <v>0</v>
      </c>
      <c r="C16">
        <v>2025</v>
      </c>
      <c r="D16" t="str">
        <f>'Technology share'!B17</f>
        <v>PASTRAROABUSIUBDURTHYBRDSL____23</v>
      </c>
      <c r="E16" t="str">
        <f>_xlfn.XLOOKUP(D16,'BAP-1_tech_groups'!A:A,'BAP-1_tech_groups'!B:B)</f>
        <v>BAP-1-PASTRA-DURT</v>
      </c>
      <c r="F16">
        <f>_xlfn.IFNA(VLOOKUP(D16,'Technology share'!B:M,HLOOKUP(C16,'Technology share'!$D$1:$M$2,2,FALSE),FALSE),0)</f>
        <v>0</v>
      </c>
    </row>
    <row r="17" spans="1:6" hidden="1" x14ac:dyDescent="0.25">
      <c r="A17">
        <f t="shared" si="0"/>
        <v>0</v>
      </c>
      <c r="B17" t="s">
        <v>0</v>
      </c>
      <c r="C17">
        <v>2025</v>
      </c>
      <c r="D17" t="str">
        <f>'Technology share'!B18</f>
        <v>PASTRAROABUSIUBDURTPHEVDSLELC_23</v>
      </c>
      <c r="E17" t="str">
        <f>_xlfn.XLOOKUP(D17,'BAP-1_tech_groups'!A:A,'BAP-1_tech_groups'!B:B)</f>
        <v>BAP-1-PASTRA-DURT</v>
      </c>
      <c r="F17">
        <f>_xlfn.IFNA(VLOOKUP(D17,'Technology share'!B:M,HLOOKUP(C17,'Technology share'!$D$1:$M$2,2,FALSE),FALSE),0)</f>
        <v>0</v>
      </c>
    </row>
    <row r="18" spans="1:6" hidden="1" x14ac:dyDescent="0.25">
      <c r="A18">
        <f t="shared" si="0"/>
        <v>0</v>
      </c>
      <c r="B18" t="s">
        <v>0</v>
      </c>
      <c r="C18">
        <v>2025</v>
      </c>
      <c r="D18" t="str">
        <f>'Technology share'!B19</f>
        <v>PASTRAROABUSIUBDURTPHEVNGAELC_23</v>
      </c>
      <c r="E18" t="str">
        <f>_xlfn.XLOOKUP(D18,'BAP-1_tech_groups'!A:A,'BAP-1_tech_groups'!B:B)</f>
        <v>BAP-1-PASTRA-DURT</v>
      </c>
      <c r="F18">
        <f>_xlfn.IFNA(VLOOKUP(D18,'Technology share'!B:M,HLOOKUP(C18,'Technology share'!$D$1:$M$2,2,FALSE),FALSE),0)</f>
        <v>0</v>
      </c>
    </row>
    <row r="19" spans="1:6" hidden="1" x14ac:dyDescent="0.25">
      <c r="A19">
        <f t="shared" si="0"/>
        <v>0</v>
      </c>
      <c r="B19" t="s">
        <v>0</v>
      </c>
      <c r="C19">
        <v>2025</v>
      </c>
      <c r="D19" t="str">
        <f>'Technology share'!B20</f>
        <v>PASTRAROABUSIUBDURTPHEVRDSLELC_23</v>
      </c>
      <c r="E19" t="str">
        <f>_xlfn.XLOOKUP(D19,'BAP-1_tech_groups'!A:A,'BAP-1_tech_groups'!B:B)</f>
        <v>BAP-1-PASTRA-DURT</v>
      </c>
      <c r="F19">
        <f>_xlfn.IFNA(VLOOKUP(D19,'Technology share'!B:M,HLOOKUP(C19,'Technology share'!$D$1:$M$2,2,FALSE),FALSE),0)</f>
        <v>0</v>
      </c>
    </row>
    <row r="20" spans="1:6" hidden="1" x14ac:dyDescent="0.25">
      <c r="A20">
        <f t="shared" si="0"/>
        <v>0</v>
      </c>
      <c r="B20" t="s">
        <v>0</v>
      </c>
      <c r="C20">
        <v>2025</v>
      </c>
      <c r="D20" t="str">
        <f>'Technology share'!B21</f>
        <v>PASTRAROABUSIUBGOBCONVDSL_EX</v>
      </c>
      <c r="E20" t="str">
        <f>_xlfn.XLOOKUP(D20,'BAP-1_tech_groups'!A:A,'BAP-1_tech_groups'!B:B)</f>
        <v>BAP-1-PASTRA-GOB</v>
      </c>
      <c r="F20">
        <f>_xlfn.IFNA(VLOOKUP(D20,'Technology share'!B:M,HLOOKUP(C20,'Technology share'!$D$1:$M$2,2,FALSE),FALSE),0)</f>
        <v>0</v>
      </c>
    </row>
    <row r="21" spans="1:6" x14ac:dyDescent="0.25">
      <c r="A21">
        <f t="shared" si="0"/>
        <v>1</v>
      </c>
      <c r="B21" t="s">
        <v>0</v>
      </c>
      <c r="C21">
        <v>2025</v>
      </c>
      <c r="D21" t="str">
        <f>'Technology share'!B22</f>
        <v>PASTRAROABUSIUBGOBBEVBELC____25</v>
      </c>
      <c r="E21" t="str">
        <f>_xlfn.XLOOKUP(D21,'BAP-1_tech_groups'!A:A,'BAP-1_tech_groups'!B:B)</f>
        <v>BAP-1-PASTRA-GOB</v>
      </c>
      <c r="F21">
        <f>_xlfn.IFNA(VLOOKUP(D21,'Technology share'!B:M,HLOOKUP(C21,'Technology share'!$D$1:$M$2,2,FALSE),FALSE),0)</f>
        <v>1</v>
      </c>
    </row>
    <row r="22" spans="1:6" hidden="1" x14ac:dyDescent="0.25">
      <c r="A22">
        <f t="shared" si="0"/>
        <v>0</v>
      </c>
      <c r="B22" t="s">
        <v>0</v>
      </c>
      <c r="C22">
        <v>2025</v>
      </c>
      <c r="D22" t="str">
        <f>'Technology share'!B23</f>
        <v>PASTRAROABUSIUBGOBCATEDSLELC_25</v>
      </c>
      <c r="E22" t="str">
        <f>_xlfn.XLOOKUP(D22,'BAP-1_tech_groups'!A:A,'BAP-1_tech_groups'!B:B)</f>
        <v>BAP-1-PASTRA-GOB</v>
      </c>
      <c r="F22">
        <f>_xlfn.IFNA(VLOOKUP(D22,'Technology share'!B:M,HLOOKUP(C22,'Technology share'!$D$1:$M$2,2,FALSE),FALSE),0)</f>
        <v>0</v>
      </c>
    </row>
    <row r="23" spans="1:6" hidden="1" x14ac:dyDescent="0.25">
      <c r="A23">
        <f t="shared" si="0"/>
        <v>0</v>
      </c>
      <c r="B23" t="s">
        <v>0</v>
      </c>
      <c r="C23">
        <v>2025</v>
      </c>
      <c r="D23" t="str">
        <f>'Technology share'!B24</f>
        <v>PASTRAROABUSIUBGOBCATEELC____25</v>
      </c>
      <c r="E23" t="str">
        <f>_xlfn.XLOOKUP(D23,'BAP-1_tech_groups'!A:A,'BAP-1_tech_groups'!B:B)</f>
        <v>BAP-1-PASTRA-GOB</v>
      </c>
      <c r="F23">
        <f>_xlfn.IFNA(VLOOKUP(D23,'Technology share'!B:M,HLOOKUP(C23,'Technology share'!$D$1:$M$2,2,FALSE),FALSE),0)</f>
        <v>0</v>
      </c>
    </row>
    <row r="24" spans="1:6" hidden="1" x14ac:dyDescent="0.25">
      <c r="A24">
        <f t="shared" si="0"/>
        <v>0</v>
      </c>
      <c r="B24" t="s">
        <v>0</v>
      </c>
      <c r="C24">
        <v>2025</v>
      </c>
      <c r="D24" t="str">
        <f>'Technology share'!B25</f>
        <v>PASTRAROABUSIUBGOBCATENGAELC_25</v>
      </c>
      <c r="E24" t="str">
        <f>_xlfn.XLOOKUP(D24,'BAP-1_tech_groups'!A:A,'BAP-1_tech_groups'!B:B)</f>
        <v>BAP-1-PASTRA-GOB</v>
      </c>
      <c r="F24">
        <f>_xlfn.IFNA(VLOOKUP(D24,'Technology share'!B:M,HLOOKUP(C24,'Technology share'!$D$1:$M$2,2,FALSE),FALSE),0)</f>
        <v>0</v>
      </c>
    </row>
    <row r="25" spans="1:6" hidden="1" x14ac:dyDescent="0.25">
      <c r="A25">
        <f t="shared" si="0"/>
        <v>0</v>
      </c>
      <c r="B25" t="s">
        <v>0</v>
      </c>
      <c r="C25">
        <v>2025</v>
      </c>
      <c r="D25" t="str">
        <f>'Technology share'!B26</f>
        <v>PASTRAROABUSIUBGOBCATERDSLELC_25</v>
      </c>
      <c r="E25" t="str">
        <f>_xlfn.XLOOKUP(D25,'BAP-1_tech_groups'!A:A,'BAP-1_tech_groups'!B:B)</f>
        <v>BAP-1-PASTRA-GOB</v>
      </c>
      <c r="F25">
        <f>_xlfn.IFNA(VLOOKUP(D25,'Technology share'!B:M,HLOOKUP(C25,'Technology share'!$D$1:$M$2,2,FALSE),FALSE),0)</f>
        <v>0</v>
      </c>
    </row>
    <row r="26" spans="1:6" hidden="1" x14ac:dyDescent="0.25">
      <c r="A26">
        <f t="shared" si="0"/>
        <v>0</v>
      </c>
      <c r="B26" t="s">
        <v>0</v>
      </c>
      <c r="C26">
        <v>2025</v>
      </c>
      <c r="D26" t="str">
        <f>'Technology share'!B27</f>
        <v>PASTRAROABUSIUBGOBCELLHH2____23</v>
      </c>
      <c r="E26" t="str">
        <f>_xlfn.XLOOKUP(D26,'BAP-1_tech_groups'!A:A,'BAP-1_tech_groups'!B:B)</f>
        <v>BAP-1-PASTRA-GOB</v>
      </c>
      <c r="F26">
        <f>_xlfn.IFNA(VLOOKUP(D26,'Technology share'!B:M,HLOOKUP(C26,'Technology share'!$D$1:$M$2,2,FALSE),FALSE),0)</f>
        <v>0</v>
      </c>
    </row>
    <row r="27" spans="1:6" hidden="1" x14ac:dyDescent="0.25">
      <c r="A27">
        <f t="shared" si="0"/>
        <v>0</v>
      </c>
      <c r="B27" t="s">
        <v>0</v>
      </c>
      <c r="C27">
        <v>2025</v>
      </c>
      <c r="D27" t="str">
        <f>'Technology share'!B28</f>
        <v>PASTRAROABUSIUBGOBCONVDSL____16</v>
      </c>
      <c r="E27" t="str">
        <f>_xlfn.XLOOKUP(D27,'BAP-1_tech_groups'!A:A,'BAP-1_tech_groups'!B:B)</f>
        <v>BAP-1-PASTRA-GOB</v>
      </c>
      <c r="F27">
        <f>_xlfn.IFNA(VLOOKUP(D27,'Technology share'!B:M,HLOOKUP(C27,'Technology share'!$D$1:$M$2,2,FALSE),FALSE),0)</f>
        <v>0</v>
      </c>
    </row>
    <row r="28" spans="1:6" hidden="1" x14ac:dyDescent="0.25">
      <c r="A28">
        <f t="shared" si="0"/>
        <v>0</v>
      </c>
      <c r="B28" t="s">
        <v>0</v>
      </c>
      <c r="C28">
        <v>2025</v>
      </c>
      <c r="D28" t="str">
        <f>'Technology share'!B29</f>
        <v>PASTRAROABUSIUBGOBCONVDSL____23</v>
      </c>
      <c r="E28" t="str">
        <f>_xlfn.XLOOKUP(D28,'BAP-1_tech_groups'!A:A,'BAP-1_tech_groups'!B:B)</f>
        <v>BAP-1-PASTRA-GOB</v>
      </c>
      <c r="F28">
        <f>_xlfn.IFNA(VLOOKUP(D28,'Technology share'!B:M,HLOOKUP(C28,'Technology share'!$D$1:$M$2,2,FALSE),FALSE),0)</f>
        <v>0</v>
      </c>
    </row>
    <row r="29" spans="1:6" hidden="1" x14ac:dyDescent="0.25">
      <c r="A29">
        <f t="shared" si="0"/>
        <v>0</v>
      </c>
      <c r="B29" t="s">
        <v>0</v>
      </c>
      <c r="C29">
        <v>2025</v>
      </c>
      <c r="D29" t="str">
        <f>'Technology share'!B30</f>
        <v>PASTRAROABUSIUBGOBCONVGAS____16</v>
      </c>
      <c r="E29" t="str">
        <f>_xlfn.XLOOKUP(D29,'BAP-1_tech_groups'!A:A,'BAP-1_tech_groups'!B:B)</f>
        <v>BAP-1-PASTRA-GOB</v>
      </c>
      <c r="F29">
        <f>_xlfn.IFNA(VLOOKUP(D29,'Technology share'!B:M,HLOOKUP(C29,'Technology share'!$D$1:$M$2,2,FALSE),FALSE),0)</f>
        <v>0</v>
      </c>
    </row>
    <row r="30" spans="1:6" hidden="1" x14ac:dyDescent="0.25">
      <c r="A30">
        <f t="shared" si="0"/>
        <v>0</v>
      </c>
      <c r="B30" t="s">
        <v>0</v>
      </c>
      <c r="C30">
        <v>2025</v>
      </c>
      <c r="D30" t="str">
        <f>'Technology share'!B31</f>
        <v>PASTRAROABUSIUBGOBCONVGAS____23</v>
      </c>
      <c r="E30" t="str">
        <f>_xlfn.XLOOKUP(D30,'BAP-1_tech_groups'!A:A,'BAP-1_tech_groups'!B:B)</f>
        <v>BAP-1-PASTRA-GOB</v>
      </c>
      <c r="F30">
        <f>_xlfn.IFNA(VLOOKUP(D30,'Technology share'!B:M,HLOOKUP(C30,'Technology share'!$D$1:$M$2,2,FALSE),FALSE),0)</f>
        <v>0</v>
      </c>
    </row>
    <row r="31" spans="1:6" hidden="1" x14ac:dyDescent="0.25">
      <c r="A31">
        <f t="shared" si="0"/>
        <v>0</v>
      </c>
      <c r="B31" t="s">
        <v>0</v>
      </c>
      <c r="C31">
        <v>2025</v>
      </c>
      <c r="D31" t="str">
        <f>'Technology share'!B32</f>
        <v>PASTRAROABUSIUBGOBCONVNGA____23</v>
      </c>
      <c r="E31" t="str">
        <f>_xlfn.XLOOKUP(D31,'BAP-1_tech_groups'!A:A,'BAP-1_tech_groups'!B:B)</f>
        <v>BAP-1-PASTRA-GOB</v>
      </c>
      <c r="F31">
        <f>_xlfn.IFNA(VLOOKUP(D31,'Technology share'!B:M,HLOOKUP(C31,'Technology share'!$D$1:$M$2,2,FALSE),FALSE),0)</f>
        <v>0</v>
      </c>
    </row>
    <row r="32" spans="1:6" hidden="1" x14ac:dyDescent="0.25">
      <c r="A32">
        <f t="shared" si="0"/>
        <v>0</v>
      </c>
      <c r="B32" t="s">
        <v>0</v>
      </c>
      <c r="C32">
        <v>2025</v>
      </c>
      <c r="D32" t="str">
        <f>'Technology share'!B33</f>
        <v>PASTRAROABUSIUBGOBCONVRDSL____23</v>
      </c>
      <c r="E32" t="str">
        <f>_xlfn.XLOOKUP(D32,'BAP-1_tech_groups'!A:A,'BAP-1_tech_groups'!B:B)</f>
        <v>BAP-1-PASTRA-GOB</v>
      </c>
      <c r="F32">
        <f>_xlfn.IFNA(VLOOKUP(D32,'Technology share'!B:M,HLOOKUP(C32,'Technology share'!$D$1:$M$2,2,FALSE),FALSE),0)</f>
        <v>0</v>
      </c>
    </row>
    <row r="33" spans="1:6" hidden="1" x14ac:dyDescent="0.25">
      <c r="A33">
        <f t="shared" si="0"/>
        <v>0</v>
      </c>
      <c r="B33" t="s">
        <v>0</v>
      </c>
      <c r="C33">
        <v>2025</v>
      </c>
      <c r="D33" t="str">
        <f>'Technology share'!B34</f>
        <v>PASTRAROABUSIUBGOBHYBDSL____23</v>
      </c>
      <c r="E33" t="str">
        <f>_xlfn.XLOOKUP(D33,'BAP-1_tech_groups'!A:A,'BAP-1_tech_groups'!B:B)</f>
        <v>BAP-1-PASTRA-GOB</v>
      </c>
      <c r="F33">
        <f>_xlfn.IFNA(VLOOKUP(D33,'Technology share'!B:M,HLOOKUP(C33,'Technology share'!$D$1:$M$2,2,FALSE),FALSE),0)</f>
        <v>0</v>
      </c>
    </row>
    <row r="34" spans="1:6" hidden="1" x14ac:dyDescent="0.25">
      <c r="A34">
        <f t="shared" si="0"/>
        <v>0</v>
      </c>
      <c r="B34" t="s">
        <v>0</v>
      </c>
      <c r="C34">
        <v>2025</v>
      </c>
      <c r="D34" t="str">
        <f>'Technology share'!B35</f>
        <v>PASTRAROABUSIUBGOBHYBRDSL____23</v>
      </c>
      <c r="E34" t="str">
        <f>_xlfn.XLOOKUP(D34,'BAP-1_tech_groups'!A:A,'BAP-1_tech_groups'!B:B)</f>
        <v>BAP-1-PASTRA-GOB</v>
      </c>
      <c r="F34">
        <f>_xlfn.IFNA(VLOOKUP(D34,'Technology share'!B:M,HLOOKUP(C34,'Technology share'!$D$1:$M$2,2,FALSE),FALSE),0)</f>
        <v>0</v>
      </c>
    </row>
    <row r="35" spans="1:6" hidden="1" x14ac:dyDescent="0.25">
      <c r="A35">
        <f t="shared" si="0"/>
        <v>0</v>
      </c>
      <c r="B35" t="s">
        <v>0</v>
      </c>
      <c r="C35">
        <v>2025</v>
      </c>
      <c r="D35" t="str">
        <f>'Technology share'!B36</f>
        <v>PASTRAROABUSIUBGOBPHEVDSLELC_23</v>
      </c>
      <c r="E35" t="str">
        <f>_xlfn.XLOOKUP(D35,'BAP-1_tech_groups'!A:A,'BAP-1_tech_groups'!B:B)</f>
        <v>BAP-1-PASTRA-GOB</v>
      </c>
      <c r="F35">
        <f>_xlfn.IFNA(VLOOKUP(D35,'Technology share'!B:M,HLOOKUP(C35,'Technology share'!$D$1:$M$2,2,FALSE),FALSE),0)</f>
        <v>0</v>
      </c>
    </row>
    <row r="36" spans="1:6" hidden="1" x14ac:dyDescent="0.25">
      <c r="A36">
        <f t="shared" si="0"/>
        <v>0</v>
      </c>
      <c r="B36" t="s">
        <v>0</v>
      </c>
      <c r="C36">
        <v>2025</v>
      </c>
      <c r="D36" t="str">
        <f>'Technology share'!B37</f>
        <v>PASTRAROABUSIUBGOBPHEVNGAELC_23</v>
      </c>
      <c r="E36" t="str">
        <f>_xlfn.XLOOKUP(D36,'BAP-1_tech_groups'!A:A,'BAP-1_tech_groups'!B:B)</f>
        <v>BAP-1-PASTRA-GOB</v>
      </c>
      <c r="F36">
        <f>_xlfn.IFNA(VLOOKUP(D36,'Technology share'!B:M,HLOOKUP(C36,'Technology share'!$D$1:$M$2,2,FALSE),FALSE),0)</f>
        <v>0</v>
      </c>
    </row>
    <row r="37" spans="1:6" hidden="1" x14ac:dyDescent="0.25">
      <c r="A37">
        <f t="shared" si="0"/>
        <v>0</v>
      </c>
      <c r="B37" t="s">
        <v>0</v>
      </c>
      <c r="C37">
        <v>2025</v>
      </c>
      <c r="D37" t="str">
        <f>'Technology share'!B38</f>
        <v>PASTRAROABUSIUBGOBPHEVRDSLELC_23</v>
      </c>
      <c r="E37" t="str">
        <f>_xlfn.XLOOKUP(D37,'BAP-1_tech_groups'!A:A,'BAP-1_tech_groups'!B:B)</f>
        <v>BAP-1-PASTRA-GOB</v>
      </c>
      <c r="F37">
        <f>_xlfn.IFNA(VLOOKUP(D37,'Technology share'!B:M,HLOOKUP(C37,'Technology share'!$D$1:$M$2,2,FALSE),FALSE),0)</f>
        <v>0</v>
      </c>
    </row>
    <row r="38" spans="1:6" hidden="1" x14ac:dyDescent="0.25">
      <c r="A38">
        <f t="shared" si="0"/>
        <v>0</v>
      </c>
      <c r="B38" t="s">
        <v>0</v>
      </c>
      <c r="C38">
        <v>2025</v>
      </c>
      <c r="D38" t="str">
        <f>'Technology share'!B39</f>
        <v>PASTRARAIREG___GOR___DSL_EX</v>
      </c>
      <c r="E38" t="str">
        <f>_xlfn.XLOOKUP(D38,'BAP-1_tech_groups'!A:A,'BAP-1_tech_groups'!B:B)</f>
        <v>BAP-1-PASTRA-GOR</v>
      </c>
      <c r="F38">
        <f>_xlfn.IFNA(VLOOKUP(D38,'Technology share'!B:M,HLOOKUP(C38,'Technology share'!$D$1:$M$2,2,FALSE),FALSE),0)</f>
        <v>0</v>
      </c>
    </row>
    <row r="39" spans="1:6" hidden="1" x14ac:dyDescent="0.25">
      <c r="A39">
        <f t="shared" si="0"/>
        <v>0</v>
      </c>
      <c r="B39" t="s">
        <v>0</v>
      </c>
      <c r="C39">
        <v>2025</v>
      </c>
      <c r="D39" t="str">
        <f>'Technology share'!B40</f>
        <v>PASTRARAIREG___GOR___DSL____16</v>
      </c>
      <c r="E39" t="str">
        <f>_xlfn.XLOOKUP(D39,'BAP-1_tech_groups'!A:A,'BAP-1_tech_groups'!B:B)</f>
        <v>BAP-1-PASTRA-GOR</v>
      </c>
      <c r="F39">
        <f>_xlfn.IFNA(VLOOKUP(D39,'Technology share'!B:M,HLOOKUP(C39,'Technology share'!$D$1:$M$2,2,FALSE),FALSE),0)</f>
        <v>0</v>
      </c>
    </row>
    <row r="40" spans="1:6" hidden="1" x14ac:dyDescent="0.25">
      <c r="A40">
        <f t="shared" si="0"/>
        <v>0</v>
      </c>
      <c r="B40" t="s">
        <v>0</v>
      </c>
      <c r="C40">
        <v>2025</v>
      </c>
      <c r="D40" t="str">
        <f>'Technology share'!B41</f>
        <v>PASTRARAIREG___GOR___DSL____23</v>
      </c>
      <c r="E40" t="str">
        <f>_xlfn.XLOOKUP(D40,'BAP-1_tech_groups'!A:A,'BAP-1_tech_groups'!B:B)</f>
        <v>BAP-1-PASTRA-GOR</v>
      </c>
      <c r="F40">
        <f>_xlfn.IFNA(VLOOKUP(D40,'Technology share'!B:M,HLOOKUP(C40,'Technology share'!$D$1:$M$2,2,FALSE),FALSE),0)</f>
        <v>0</v>
      </c>
    </row>
    <row r="41" spans="1:6" hidden="1" x14ac:dyDescent="0.25">
      <c r="A41">
        <f t="shared" si="0"/>
        <v>0</v>
      </c>
      <c r="B41" t="s">
        <v>0</v>
      </c>
      <c r="C41">
        <v>2025</v>
      </c>
      <c r="D41" t="str">
        <f>'Technology share'!B42</f>
        <v>PASTRARAIREG___GOR___ELC____16</v>
      </c>
      <c r="E41" t="str">
        <f>_xlfn.XLOOKUP(D41,'BAP-1_tech_groups'!A:A,'BAP-1_tech_groups'!B:B)</f>
        <v>BAP-1-PASTRA-GOR</v>
      </c>
      <c r="F41">
        <f>_xlfn.IFNA(VLOOKUP(D41,'Technology share'!B:M,HLOOKUP(C41,'Technology share'!$D$1:$M$2,2,FALSE),FALSE),0)</f>
        <v>0</v>
      </c>
    </row>
    <row r="42" spans="1:6" x14ac:dyDescent="0.25">
      <c r="A42">
        <f t="shared" si="0"/>
        <v>1</v>
      </c>
      <c r="B42" t="s">
        <v>0</v>
      </c>
      <c r="C42">
        <v>2025</v>
      </c>
      <c r="D42" t="str">
        <f>'Technology share'!B43</f>
        <v>PASTRARAIREG___GOR___ELC____25</v>
      </c>
      <c r="E42" t="str">
        <f>_xlfn.XLOOKUP(D42,'BAP-1_tech_groups'!A:A,'BAP-1_tech_groups'!B:B)</f>
        <v>BAP-1-PASTRA-GOR</v>
      </c>
      <c r="F42">
        <f>_xlfn.IFNA(VLOOKUP(D42,'Technology share'!B:M,HLOOKUP(C42,'Technology share'!$D$1:$M$2,2,FALSE),FALSE),0)</f>
        <v>1</v>
      </c>
    </row>
    <row r="43" spans="1:6" hidden="1" x14ac:dyDescent="0.25">
      <c r="A43">
        <f t="shared" si="0"/>
        <v>0</v>
      </c>
      <c r="B43" t="s">
        <v>0</v>
      </c>
      <c r="C43">
        <v>2025</v>
      </c>
      <c r="D43" t="str">
        <f>'Technology share'!B44</f>
        <v>PASTRARAIREG___GOR___HH2____25</v>
      </c>
      <c r="E43" t="str">
        <f>_xlfn.XLOOKUP(D43,'BAP-1_tech_groups'!A:A,'BAP-1_tech_groups'!B:B)</f>
        <v>BAP-1-PASTRA-GOR</v>
      </c>
      <c r="F43">
        <f>_xlfn.IFNA(VLOOKUP(D43,'Technology share'!B:M,HLOOKUP(C43,'Technology share'!$D$1:$M$2,2,FALSE),FALSE),0)</f>
        <v>0</v>
      </c>
    </row>
    <row r="44" spans="1:6" hidden="1" x14ac:dyDescent="0.25">
      <c r="A44">
        <f t="shared" si="0"/>
        <v>0</v>
      </c>
      <c r="B44" t="s">
        <v>0</v>
      </c>
      <c r="C44">
        <v>2025</v>
      </c>
      <c r="D44" t="str">
        <f>'Technology share'!B45</f>
        <v>PASTRARAIREG___GOR___RDSL____23</v>
      </c>
      <c r="E44" t="str">
        <f>_xlfn.XLOOKUP(D44,'BAP-1_tech_groups'!A:A,'BAP-1_tech_groups'!B:B)</f>
        <v>BAP-1-PASTRA-GOR</v>
      </c>
      <c r="F44">
        <f>_xlfn.IFNA(VLOOKUP(D44,'Technology share'!B:M,HLOOKUP(C44,'Technology share'!$D$1:$M$2,2,FALSE),FALSE),0)</f>
        <v>0</v>
      </c>
    </row>
    <row r="45" spans="1:6" hidden="1" x14ac:dyDescent="0.25">
      <c r="A45">
        <f t="shared" si="0"/>
        <v>0</v>
      </c>
      <c r="B45" t="s">
        <v>0</v>
      </c>
      <c r="C45">
        <v>2025</v>
      </c>
      <c r="D45" t="str">
        <f>'Technology share'!B46</f>
        <v>PASTRAROABUSIUBMWAYCONVDSL_EX</v>
      </c>
      <c r="E45" t="str">
        <f>_xlfn.XLOOKUP(D45,'BAP-1_tech_groups'!A:A,'BAP-1_tech_groups'!B:B)</f>
        <v>BAP-1-PASTRA-MWAY</v>
      </c>
      <c r="F45">
        <f>_xlfn.IFNA(VLOOKUP(D45,'Technology share'!B:M,HLOOKUP(C45,'Technology share'!$D$1:$M$2,2,FALSE),FALSE),0)</f>
        <v>0</v>
      </c>
    </row>
    <row r="46" spans="1:6" hidden="1" x14ac:dyDescent="0.25">
      <c r="A46">
        <f t="shared" si="0"/>
        <v>0</v>
      </c>
      <c r="B46" t="s">
        <v>0</v>
      </c>
      <c r="C46">
        <v>2025</v>
      </c>
      <c r="D46" t="str">
        <f>'Technology share'!B47</f>
        <v>PASTRAROABUSIUBMWAYBEVBELC____25</v>
      </c>
      <c r="E46" t="str">
        <f>_xlfn.XLOOKUP(D46,'BAP-1_tech_groups'!A:A,'BAP-1_tech_groups'!B:B)</f>
        <v>BAP-1-PASTRA-MWAY</v>
      </c>
      <c r="F46">
        <f>_xlfn.IFNA(VLOOKUP(D46,'Technology share'!B:M,HLOOKUP(C46,'Technology share'!$D$1:$M$2,2,FALSE),FALSE),0)</f>
        <v>0</v>
      </c>
    </row>
    <row r="47" spans="1:6" hidden="1" x14ac:dyDescent="0.25">
      <c r="A47">
        <f t="shared" si="0"/>
        <v>0</v>
      </c>
      <c r="B47" t="s">
        <v>0</v>
      </c>
      <c r="C47">
        <v>2025</v>
      </c>
      <c r="D47" t="str">
        <f>'Technology share'!B48</f>
        <v>PASTRAROABUSIUBMWAYCATEDSLELC_25</v>
      </c>
      <c r="E47" t="str">
        <f>_xlfn.XLOOKUP(D47,'BAP-1_tech_groups'!A:A,'BAP-1_tech_groups'!B:B)</f>
        <v>BAP-1-PASTRA-MWAY</v>
      </c>
      <c r="F47">
        <f>_xlfn.IFNA(VLOOKUP(D47,'Technology share'!B:M,HLOOKUP(C47,'Technology share'!$D$1:$M$2,2,FALSE),FALSE),0)</f>
        <v>0</v>
      </c>
    </row>
    <row r="48" spans="1:6" hidden="1" x14ac:dyDescent="0.25">
      <c r="A48">
        <f t="shared" si="0"/>
        <v>0</v>
      </c>
      <c r="B48" t="s">
        <v>0</v>
      </c>
      <c r="C48">
        <v>2025</v>
      </c>
      <c r="D48" t="str">
        <f>'Technology share'!B49</f>
        <v>PASTRAROABUSIUBMWAYCATEELC____25</v>
      </c>
      <c r="E48" t="str">
        <f>_xlfn.XLOOKUP(D48,'BAP-1_tech_groups'!A:A,'BAP-1_tech_groups'!B:B)</f>
        <v>BAP-1-PASTRA-MWAY</v>
      </c>
      <c r="F48">
        <f>_xlfn.IFNA(VLOOKUP(D48,'Technology share'!B:M,HLOOKUP(C48,'Technology share'!$D$1:$M$2,2,FALSE),FALSE),0)</f>
        <v>0</v>
      </c>
    </row>
    <row r="49" spans="1:6" hidden="1" x14ac:dyDescent="0.25">
      <c r="A49">
        <f t="shared" si="0"/>
        <v>0</v>
      </c>
      <c r="B49" t="s">
        <v>0</v>
      </c>
      <c r="C49">
        <v>2025</v>
      </c>
      <c r="D49" t="str">
        <f>'Technology share'!B50</f>
        <v>PASTRAROABUSIUBMWAYCATENGAELC_25</v>
      </c>
      <c r="E49" t="str">
        <f>_xlfn.XLOOKUP(D49,'BAP-1_tech_groups'!A:A,'BAP-1_tech_groups'!B:B)</f>
        <v>BAP-1-PASTRA-MWAY</v>
      </c>
      <c r="F49">
        <f>_xlfn.IFNA(VLOOKUP(D49,'Technology share'!B:M,HLOOKUP(C49,'Technology share'!$D$1:$M$2,2,FALSE),FALSE),0)</f>
        <v>0</v>
      </c>
    </row>
    <row r="50" spans="1:6" hidden="1" x14ac:dyDescent="0.25">
      <c r="A50">
        <f t="shared" si="0"/>
        <v>0</v>
      </c>
      <c r="B50" t="s">
        <v>0</v>
      </c>
      <c r="C50">
        <v>2025</v>
      </c>
      <c r="D50" t="str">
        <f>'Technology share'!B51</f>
        <v>PASTRAROABUSIUBMWAYCATERDSLELC_25</v>
      </c>
      <c r="E50" t="str">
        <f>_xlfn.XLOOKUP(D50,'BAP-1_tech_groups'!A:A,'BAP-1_tech_groups'!B:B)</f>
        <v>BAP-1-PASTRA-MWAY</v>
      </c>
      <c r="F50">
        <f>_xlfn.IFNA(VLOOKUP(D50,'Technology share'!B:M,HLOOKUP(C50,'Technology share'!$D$1:$M$2,2,FALSE),FALSE),0)</f>
        <v>0</v>
      </c>
    </row>
    <row r="51" spans="1:6" hidden="1" x14ac:dyDescent="0.25">
      <c r="A51">
        <f t="shared" si="0"/>
        <v>0</v>
      </c>
      <c r="B51" t="s">
        <v>0</v>
      </c>
      <c r="C51">
        <v>2025</v>
      </c>
      <c r="D51" t="str">
        <f>'Technology share'!B52</f>
        <v>PASTRAROABUSIUBMWAYCELLHH2____23</v>
      </c>
      <c r="E51" t="str">
        <f>_xlfn.XLOOKUP(D51,'BAP-1_tech_groups'!A:A,'BAP-1_tech_groups'!B:B)</f>
        <v>BAP-1-PASTRA-MWAY</v>
      </c>
      <c r="F51">
        <f>_xlfn.IFNA(VLOOKUP(D51,'Technology share'!B:M,HLOOKUP(C51,'Technology share'!$D$1:$M$2,2,FALSE),FALSE),0)</f>
        <v>0</v>
      </c>
    </row>
    <row r="52" spans="1:6" hidden="1" x14ac:dyDescent="0.25">
      <c r="A52">
        <f t="shared" si="0"/>
        <v>0</v>
      </c>
      <c r="B52" t="s">
        <v>0</v>
      </c>
      <c r="C52">
        <v>2025</v>
      </c>
      <c r="D52" t="str">
        <f>'Technology share'!B53</f>
        <v>PASTRAROABUSIUBMWAYCONVDSL____16</v>
      </c>
      <c r="E52" t="str">
        <f>_xlfn.XLOOKUP(D52,'BAP-1_tech_groups'!A:A,'BAP-1_tech_groups'!B:B)</f>
        <v>BAP-1-PASTRA-MWAY</v>
      </c>
      <c r="F52">
        <f>_xlfn.IFNA(VLOOKUP(D52,'Technology share'!B:M,HLOOKUP(C52,'Technology share'!$D$1:$M$2,2,FALSE),FALSE),0)</f>
        <v>0</v>
      </c>
    </row>
    <row r="53" spans="1:6" hidden="1" x14ac:dyDescent="0.25">
      <c r="A53">
        <f t="shared" si="0"/>
        <v>0</v>
      </c>
      <c r="B53" t="s">
        <v>0</v>
      </c>
      <c r="C53">
        <v>2025</v>
      </c>
      <c r="D53" t="str">
        <f>'Technology share'!B54</f>
        <v>PASTRAROABUSIUBMWAYCONVDSL____23</v>
      </c>
      <c r="E53" t="str">
        <f>_xlfn.XLOOKUP(D53,'BAP-1_tech_groups'!A:A,'BAP-1_tech_groups'!B:B)</f>
        <v>BAP-1-PASTRA-MWAY</v>
      </c>
      <c r="F53">
        <f>_xlfn.IFNA(VLOOKUP(D53,'Technology share'!B:M,HLOOKUP(C53,'Technology share'!$D$1:$M$2,2,FALSE),FALSE),0)</f>
        <v>0</v>
      </c>
    </row>
    <row r="54" spans="1:6" hidden="1" x14ac:dyDescent="0.25">
      <c r="A54">
        <f t="shared" si="0"/>
        <v>0</v>
      </c>
      <c r="B54" t="s">
        <v>0</v>
      </c>
      <c r="C54">
        <v>2025</v>
      </c>
      <c r="D54" t="str">
        <f>'Technology share'!B55</f>
        <v>PASTRAROABUSIUBMWAYCONVGAS____16</v>
      </c>
      <c r="E54" t="str">
        <f>_xlfn.XLOOKUP(D54,'BAP-1_tech_groups'!A:A,'BAP-1_tech_groups'!B:B)</f>
        <v>BAP-1-PASTRA-MWAY</v>
      </c>
      <c r="F54">
        <f>_xlfn.IFNA(VLOOKUP(D54,'Technology share'!B:M,HLOOKUP(C54,'Technology share'!$D$1:$M$2,2,FALSE),FALSE),0)</f>
        <v>0</v>
      </c>
    </row>
    <row r="55" spans="1:6" hidden="1" x14ac:dyDescent="0.25">
      <c r="A55">
        <f t="shared" si="0"/>
        <v>0</v>
      </c>
      <c r="B55" t="s">
        <v>0</v>
      </c>
      <c r="C55">
        <v>2025</v>
      </c>
      <c r="D55" t="str">
        <f>'Technology share'!B56</f>
        <v>PASTRAROABUSIUBMWAYCONVGAS____23</v>
      </c>
      <c r="E55" t="str">
        <f>_xlfn.XLOOKUP(D55,'BAP-1_tech_groups'!A:A,'BAP-1_tech_groups'!B:B)</f>
        <v>BAP-1-PASTRA-MWAY</v>
      </c>
      <c r="F55">
        <f>_xlfn.IFNA(VLOOKUP(D55,'Technology share'!B:M,HLOOKUP(C55,'Technology share'!$D$1:$M$2,2,FALSE),FALSE),0)</f>
        <v>0</v>
      </c>
    </row>
    <row r="56" spans="1:6" hidden="1" x14ac:dyDescent="0.25">
      <c r="A56">
        <f t="shared" si="0"/>
        <v>0</v>
      </c>
      <c r="B56" t="s">
        <v>0</v>
      </c>
      <c r="C56">
        <v>2025</v>
      </c>
      <c r="D56" t="str">
        <f>'Technology share'!B57</f>
        <v>PASTRAROABUSIUBMWAYCONVNGA____23</v>
      </c>
      <c r="E56" t="str">
        <f>_xlfn.XLOOKUP(D56,'BAP-1_tech_groups'!A:A,'BAP-1_tech_groups'!B:B)</f>
        <v>BAP-1-PASTRA-MWAY</v>
      </c>
      <c r="F56">
        <f>_xlfn.IFNA(VLOOKUP(D56,'Technology share'!B:M,HLOOKUP(C56,'Technology share'!$D$1:$M$2,2,FALSE),FALSE),0)</f>
        <v>0</v>
      </c>
    </row>
    <row r="57" spans="1:6" hidden="1" x14ac:dyDescent="0.25">
      <c r="A57">
        <f t="shared" si="0"/>
        <v>0</v>
      </c>
      <c r="B57" t="s">
        <v>0</v>
      </c>
      <c r="C57">
        <v>2025</v>
      </c>
      <c r="D57" t="str">
        <f>'Technology share'!B58</f>
        <v>PASTRAROABUSIUBMWAYCONVRDSL____23</v>
      </c>
      <c r="E57" t="str">
        <f>_xlfn.XLOOKUP(D57,'BAP-1_tech_groups'!A:A,'BAP-1_tech_groups'!B:B)</f>
        <v>BAP-1-PASTRA-MWAY</v>
      </c>
      <c r="F57">
        <f>_xlfn.IFNA(VLOOKUP(D57,'Technology share'!B:M,HLOOKUP(C57,'Technology share'!$D$1:$M$2,2,FALSE),FALSE),0)</f>
        <v>0</v>
      </c>
    </row>
    <row r="58" spans="1:6" hidden="1" x14ac:dyDescent="0.25">
      <c r="A58">
        <f t="shared" si="0"/>
        <v>0</v>
      </c>
      <c r="B58" t="s">
        <v>0</v>
      </c>
      <c r="C58">
        <v>2025</v>
      </c>
      <c r="D58" t="str">
        <f>'Technology share'!B59</f>
        <v>PASTRAROABUSIUBMWAYHYBDSL____23</v>
      </c>
      <c r="E58" t="str">
        <f>_xlfn.XLOOKUP(D58,'BAP-1_tech_groups'!A:A,'BAP-1_tech_groups'!B:B)</f>
        <v>BAP-1-PASTRA-MWAY</v>
      </c>
      <c r="F58">
        <f>_xlfn.IFNA(VLOOKUP(D58,'Technology share'!B:M,HLOOKUP(C58,'Technology share'!$D$1:$M$2,2,FALSE),FALSE),0)</f>
        <v>0</v>
      </c>
    </row>
    <row r="59" spans="1:6" hidden="1" x14ac:dyDescent="0.25">
      <c r="A59">
        <f t="shared" si="0"/>
        <v>0</v>
      </c>
      <c r="B59" t="s">
        <v>0</v>
      </c>
      <c r="C59">
        <v>2025</v>
      </c>
      <c r="D59" t="str">
        <f>'Technology share'!B60</f>
        <v>PASTRAROABUSIUBMWAYHYBRDSL____23</v>
      </c>
      <c r="E59" t="str">
        <f>_xlfn.XLOOKUP(D59,'BAP-1_tech_groups'!A:A,'BAP-1_tech_groups'!B:B)</f>
        <v>BAP-1-PASTRA-MWAY</v>
      </c>
      <c r="F59">
        <f>_xlfn.IFNA(VLOOKUP(D59,'Technology share'!B:M,HLOOKUP(C59,'Technology share'!$D$1:$M$2,2,FALSE),FALSE),0)</f>
        <v>0</v>
      </c>
    </row>
    <row r="60" spans="1:6" hidden="1" x14ac:dyDescent="0.25">
      <c r="A60">
        <f t="shared" si="0"/>
        <v>0</v>
      </c>
      <c r="B60" t="s">
        <v>0</v>
      </c>
      <c r="C60">
        <v>2025</v>
      </c>
      <c r="D60" t="str">
        <f>'Technology share'!B61</f>
        <v>PASTRAROABUSIUBMWAYPHEVDSLELC_23</v>
      </c>
      <c r="E60" t="str">
        <f>_xlfn.XLOOKUP(D60,'BAP-1_tech_groups'!A:A,'BAP-1_tech_groups'!B:B)</f>
        <v>BAP-1-PASTRA-MWAY</v>
      </c>
      <c r="F60">
        <f>_xlfn.IFNA(VLOOKUP(D60,'Technology share'!B:M,HLOOKUP(C60,'Technology share'!$D$1:$M$2,2,FALSE),FALSE),0)</f>
        <v>0</v>
      </c>
    </row>
    <row r="61" spans="1:6" hidden="1" x14ac:dyDescent="0.25">
      <c r="A61">
        <f t="shared" si="0"/>
        <v>0</v>
      </c>
      <c r="B61" t="s">
        <v>0</v>
      </c>
      <c r="C61">
        <v>2025</v>
      </c>
      <c r="D61" t="str">
        <f>'Technology share'!B62</f>
        <v>PASTRAROABUSIUBMWAYPHEVNGAELC_23</v>
      </c>
      <c r="E61" t="str">
        <f>_xlfn.XLOOKUP(D61,'BAP-1_tech_groups'!A:A,'BAP-1_tech_groups'!B:B)</f>
        <v>BAP-1-PASTRA-MWAY</v>
      </c>
      <c r="F61">
        <f>_xlfn.IFNA(VLOOKUP(D61,'Technology share'!B:M,HLOOKUP(C61,'Technology share'!$D$1:$M$2,2,FALSE),FALSE),0)</f>
        <v>0</v>
      </c>
    </row>
    <row r="62" spans="1:6" hidden="1" x14ac:dyDescent="0.25">
      <c r="A62">
        <f t="shared" si="0"/>
        <v>0</v>
      </c>
      <c r="B62" t="s">
        <v>0</v>
      </c>
      <c r="C62">
        <v>2025</v>
      </c>
      <c r="D62" t="str">
        <f>'Technology share'!B63</f>
        <v>PASTRAROABUSIUBMWAYPHEVRDSLELC_23</v>
      </c>
      <c r="E62" t="str">
        <f>_xlfn.XLOOKUP(D62,'BAP-1_tech_groups'!A:A,'BAP-1_tech_groups'!B:B)</f>
        <v>BAP-1-PASTRA-MWAY</v>
      </c>
      <c r="F62">
        <f>_xlfn.IFNA(VLOOKUP(D62,'Technology share'!B:M,HLOOKUP(C62,'Technology share'!$D$1:$M$2,2,FALSE),FALSE),0)</f>
        <v>0</v>
      </c>
    </row>
    <row r="63" spans="1:6" hidden="1" x14ac:dyDescent="0.25">
      <c r="A63">
        <f t="shared" si="0"/>
        <v>0</v>
      </c>
      <c r="B63" t="s">
        <v>0</v>
      </c>
      <c r="C63">
        <v>2025</v>
      </c>
      <c r="D63" t="str">
        <f>'Technology share'!B64</f>
        <v>PASTRAROABUSURBTBUCONVDSL_EX</v>
      </c>
      <c r="E63" t="str">
        <f>_xlfn.XLOOKUP(D63,'BAP-1_tech_groups'!A:A,'BAP-1_tech_groups'!B:B)</f>
        <v>BAP-1-PASTRA-TBU</v>
      </c>
      <c r="F63">
        <f>_xlfn.IFNA(VLOOKUP(D63,'Technology share'!B:M,HLOOKUP(C63,'Technology share'!$D$1:$M$2,2,FALSE),FALSE),0)</f>
        <v>0</v>
      </c>
    </row>
    <row r="64" spans="1:6" hidden="1" x14ac:dyDescent="0.25">
      <c r="A64">
        <f t="shared" si="0"/>
        <v>0</v>
      </c>
      <c r="B64" t="s">
        <v>0</v>
      </c>
      <c r="C64">
        <v>2025</v>
      </c>
      <c r="D64" t="str">
        <f>'Technology share'!B65</f>
        <v>PASTRAROABUSURBTBUBEVBELC____23</v>
      </c>
      <c r="E64" t="str">
        <f>_xlfn.XLOOKUP(D64,'BAP-1_tech_groups'!A:A,'BAP-1_tech_groups'!B:B)</f>
        <v>BAP-1-PASTRA-TBU</v>
      </c>
      <c r="F64">
        <f>_xlfn.IFNA(VLOOKUP(D64,'Technology share'!B:M,HLOOKUP(C64,'Technology share'!$D$1:$M$2,2,FALSE),FALSE),0)</f>
        <v>0</v>
      </c>
    </row>
    <row r="65" spans="1:6" hidden="1" x14ac:dyDescent="0.25">
      <c r="A65">
        <f t="shared" si="0"/>
        <v>0</v>
      </c>
      <c r="B65" t="s">
        <v>0</v>
      </c>
      <c r="C65">
        <v>2025</v>
      </c>
      <c r="D65" t="str">
        <f>'Technology share'!B66</f>
        <v>PASTRAROABUSURBTBUCELLHH2____23</v>
      </c>
      <c r="E65" t="str">
        <f>_xlfn.XLOOKUP(D65,'BAP-1_tech_groups'!A:A,'BAP-1_tech_groups'!B:B)</f>
        <v>BAP-1-PASTRA-TBU</v>
      </c>
      <c r="F65">
        <f>_xlfn.IFNA(VLOOKUP(D65,'Technology share'!B:M,HLOOKUP(C65,'Technology share'!$D$1:$M$2,2,FALSE),FALSE),0)</f>
        <v>0</v>
      </c>
    </row>
    <row r="66" spans="1:6" hidden="1" x14ac:dyDescent="0.25">
      <c r="A66">
        <f t="shared" si="0"/>
        <v>0</v>
      </c>
      <c r="B66" t="s">
        <v>0</v>
      </c>
      <c r="C66">
        <v>2025</v>
      </c>
      <c r="D66" t="str">
        <f>'Technology share'!B67</f>
        <v>PASTRAROABUSURBTBUCONVDSL____16</v>
      </c>
      <c r="E66" t="str">
        <f>_xlfn.XLOOKUP(D66,'BAP-1_tech_groups'!A:A,'BAP-1_tech_groups'!B:B)</f>
        <v>BAP-1-PASTRA-TBU</v>
      </c>
      <c r="F66">
        <f>_xlfn.IFNA(VLOOKUP(D66,'Technology share'!B:M,HLOOKUP(C66,'Technology share'!$D$1:$M$2,2,FALSE),FALSE),0)</f>
        <v>0</v>
      </c>
    </row>
    <row r="67" spans="1:6" hidden="1" x14ac:dyDescent="0.25">
      <c r="A67">
        <f t="shared" ref="A67:A128" si="1">IF(F67=0,0,1)</f>
        <v>0</v>
      </c>
      <c r="B67" t="s">
        <v>0</v>
      </c>
      <c r="C67">
        <v>2025</v>
      </c>
      <c r="D67" t="str">
        <f>'Technology share'!B68</f>
        <v>PASTRAROABUSURBTBUCONVDSL____23</v>
      </c>
      <c r="E67" t="str">
        <f>_xlfn.XLOOKUP(D67,'BAP-1_tech_groups'!A:A,'BAP-1_tech_groups'!B:B)</f>
        <v>BAP-1-PASTRA-TBU</v>
      </c>
      <c r="F67">
        <f>_xlfn.IFNA(VLOOKUP(D67,'Technology share'!B:M,HLOOKUP(C67,'Technology share'!$D$1:$M$2,2,FALSE),FALSE),0)</f>
        <v>0</v>
      </c>
    </row>
    <row r="68" spans="1:6" hidden="1" x14ac:dyDescent="0.25">
      <c r="A68">
        <f t="shared" si="1"/>
        <v>0</v>
      </c>
      <c r="B68" t="s">
        <v>0</v>
      </c>
      <c r="C68">
        <v>2025</v>
      </c>
      <c r="D68" t="str">
        <f>'Technology share'!B69</f>
        <v>PASTRAROABUSURBTBUCONVGAS____16</v>
      </c>
      <c r="E68" t="str">
        <f>_xlfn.XLOOKUP(D68,'BAP-1_tech_groups'!A:A,'BAP-1_tech_groups'!B:B)</f>
        <v>BAP-1-PASTRA-TBU</v>
      </c>
      <c r="F68">
        <f>_xlfn.IFNA(VLOOKUP(D68,'Technology share'!B:M,HLOOKUP(C68,'Technology share'!$D$1:$M$2,2,FALSE),FALSE),0)</f>
        <v>0</v>
      </c>
    </row>
    <row r="69" spans="1:6" hidden="1" x14ac:dyDescent="0.25">
      <c r="A69">
        <f t="shared" si="1"/>
        <v>0</v>
      </c>
      <c r="B69" t="s">
        <v>0</v>
      </c>
      <c r="C69">
        <v>2025</v>
      </c>
      <c r="D69" t="str">
        <f>'Technology share'!B70</f>
        <v>PASTRAROABUSURBTBUCONVGAS____23</v>
      </c>
      <c r="E69" t="str">
        <f>_xlfn.XLOOKUP(D69,'BAP-1_tech_groups'!A:A,'BAP-1_tech_groups'!B:B)</f>
        <v>BAP-1-PASTRA-TBU</v>
      </c>
      <c r="F69">
        <f>_xlfn.IFNA(VLOOKUP(D69,'Technology share'!B:M,HLOOKUP(C69,'Technology share'!$D$1:$M$2,2,FALSE),FALSE),0)</f>
        <v>0</v>
      </c>
    </row>
    <row r="70" spans="1:6" hidden="1" x14ac:dyDescent="0.25">
      <c r="A70">
        <f t="shared" si="1"/>
        <v>0</v>
      </c>
      <c r="B70" t="s">
        <v>0</v>
      </c>
      <c r="C70">
        <v>2025</v>
      </c>
      <c r="D70" t="str">
        <f>'Technology share'!B71</f>
        <v>PASTRAROABUSURBTBUCONVNGA____16</v>
      </c>
      <c r="E70" t="str">
        <f>_xlfn.XLOOKUP(D70,'BAP-1_tech_groups'!A:A,'BAP-1_tech_groups'!B:B)</f>
        <v>BAP-1-PASTRA-TBU</v>
      </c>
      <c r="F70">
        <f>_xlfn.IFNA(VLOOKUP(D70,'Technology share'!B:M,HLOOKUP(C70,'Technology share'!$D$1:$M$2,2,FALSE),FALSE),0)</f>
        <v>0</v>
      </c>
    </row>
    <row r="71" spans="1:6" hidden="1" x14ac:dyDescent="0.25">
      <c r="A71">
        <f t="shared" si="1"/>
        <v>0</v>
      </c>
      <c r="B71" t="s">
        <v>0</v>
      </c>
      <c r="C71">
        <v>2025</v>
      </c>
      <c r="D71" t="str">
        <f>'Technology share'!B72</f>
        <v>PASTRAROABUSURBTBUCONVNGA____23</v>
      </c>
      <c r="E71" t="str">
        <f>_xlfn.XLOOKUP(D71,'BAP-1_tech_groups'!A:A,'BAP-1_tech_groups'!B:B)</f>
        <v>BAP-1-PASTRA-TBU</v>
      </c>
      <c r="F71">
        <f>_xlfn.IFNA(VLOOKUP(D71,'Technology share'!B:M,HLOOKUP(C71,'Technology share'!$D$1:$M$2,2,FALSE),FALSE),0)</f>
        <v>0</v>
      </c>
    </row>
    <row r="72" spans="1:6" hidden="1" x14ac:dyDescent="0.25">
      <c r="A72">
        <f t="shared" si="1"/>
        <v>0</v>
      </c>
      <c r="B72" t="s">
        <v>0</v>
      </c>
      <c r="C72">
        <v>2025</v>
      </c>
      <c r="D72" t="str">
        <f>'Technology share'!B73</f>
        <v>PASTRAROABUSURBTBUCONVRDSL____23</v>
      </c>
      <c r="E72" t="str">
        <f>_xlfn.XLOOKUP(D72,'BAP-1_tech_groups'!A:A,'BAP-1_tech_groups'!B:B)</f>
        <v>BAP-1-PASTRA-TBU</v>
      </c>
      <c r="F72">
        <f>_xlfn.IFNA(VLOOKUP(D72,'Technology share'!B:M,HLOOKUP(C72,'Technology share'!$D$1:$M$2,2,FALSE),FALSE),0)</f>
        <v>0</v>
      </c>
    </row>
    <row r="73" spans="1:6" hidden="1" x14ac:dyDescent="0.25">
      <c r="A73">
        <f t="shared" si="1"/>
        <v>0</v>
      </c>
      <c r="B73" t="s">
        <v>0</v>
      </c>
      <c r="C73">
        <v>2025</v>
      </c>
      <c r="D73" t="str">
        <f>'Technology share'!B74</f>
        <v>PASTRARAITRM___TST___ELC_EX</v>
      </c>
      <c r="E73" t="str">
        <f>_xlfn.XLOOKUP(D73,'BAP-1_tech_groups'!A:A,'BAP-1_tech_groups'!B:B)</f>
        <v>BAP-1-PASTRA-TST</v>
      </c>
      <c r="F73">
        <f>_xlfn.IFNA(VLOOKUP(D73,'Technology share'!B:M,HLOOKUP(C73,'Technology share'!$D$1:$M$2,2,FALSE),FALSE),0)</f>
        <v>0</v>
      </c>
    </row>
    <row r="74" spans="1:6" hidden="1" x14ac:dyDescent="0.25">
      <c r="A74">
        <f t="shared" si="1"/>
        <v>0</v>
      </c>
      <c r="B74" t="s">
        <v>0</v>
      </c>
      <c r="C74">
        <v>2025</v>
      </c>
      <c r="D74" t="str">
        <f>'Technology share'!B75</f>
        <v>PASTRARAITRM___TST___DSL____16</v>
      </c>
      <c r="E74" t="str">
        <f>_xlfn.XLOOKUP(D74,'BAP-1_tech_groups'!A:A,'BAP-1_tech_groups'!B:B)</f>
        <v>BAP-1-PASTRA-TST</v>
      </c>
      <c r="F74">
        <f>_xlfn.IFNA(VLOOKUP(D74,'Technology share'!B:M,HLOOKUP(C74,'Technology share'!$D$1:$M$2,2,FALSE),FALSE),0)</f>
        <v>0</v>
      </c>
    </row>
    <row r="75" spans="1:6" hidden="1" x14ac:dyDescent="0.25">
      <c r="A75">
        <f t="shared" si="1"/>
        <v>0</v>
      </c>
      <c r="B75" t="s">
        <v>0</v>
      </c>
      <c r="C75">
        <v>2025</v>
      </c>
      <c r="D75" t="str">
        <f>'Technology share'!B76</f>
        <v>PASTRARAITRM___TST___DSL____23</v>
      </c>
      <c r="E75" t="str">
        <f>_xlfn.XLOOKUP(D75,'BAP-1_tech_groups'!A:A,'BAP-1_tech_groups'!B:B)</f>
        <v>BAP-1-PASTRA-TST</v>
      </c>
      <c r="F75">
        <f>_xlfn.IFNA(VLOOKUP(D75,'Technology share'!B:M,HLOOKUP(C75,'Technology share'!$D$1:$M$2,2,FALSE),FALSE),0)</f>
        <v>0</v>
      </c>
    </row>
    <row r="76" spans="1:6" hidden="1" x14ac:dyDescent="0.25">
      <c r="A76">
        <f t="shared" si="1"/>
        <v>0</v>
      </c>
      <c r="B76" t="s">
        <v>0</v>
      </c>
      <c r="C76">
        <v>2025</v>
      </c>
      <c r="D76" t="str">
        <f>'Technology share'!B77</f>
        <v>PASTRARAITRM___TST___ELC____16</v>
      </c>
      <c r="E76" t="str">
        <f>_xlfn.XLOOKUP(D76,'BAP-1_tech_groups'!A:A,'BAP-1_tech_groups'!B:B)</f>
        <v>BAP-1-PASTRA-TST</v>
      </c>
      <c r="F76">
        <f>_xlfn.IFNA(VLOOKUP(D76,'Technology share'!B:M,HLOOKUP(C76,'Technology share'!$D$1:$M$2,2,FALSE),FALSE),0)</f>
        <v>0</v>
      </c>
    </row>
    <row r="77" spans="1:6" hidden="1" x14ac:dyDescent="0.25">
      <c r="A77">
        <f t="shared" si="1"/>
        <v>0</v>
      </c>
      <c r="B77" t="s">
        <v>0</v>
      </c>
      <c r="C77">
        <v>2025</v>
      </c>
      <c r="D77" t="str">
        <f>'Technology share'!B78</f>
        <v>PASTRARAITRM___TST___ELC____25</v>
      </c>
      <c r="E77" t="str">
        <f>_xlfn.XLOOKUP(D77,'BAP-1_tech_groups'!A:A,'BAP-1_tech_groups'!B:B)</f>
        <v>BAP-1-PASTRA-TST</v>
      </c>
      <c r="F77">
        <f>_xlfn.IFNA(VLOOKUP(D77,'Technology share'!B:M,HLOOKUP(C77,'Technology share'!$D$1:$M$2,2,FALSE),FALSE),0)</f>
        <v>0</v>
      </c>
    </row>
    <row r="78" spans="1:6" hidden="1" x14ac:dyDescent="0.25">
      <c r="A78">
        <f t="shared" si="1"/>
        <v>0</v>
      </c>
      <c r="B78" t="s">
        <v>0</v>
      </c>
      <c r="C78">
        <v>2025</v>
      </c>
      <c r="D78" t="str">
        <f>'Technology share'!B79</f>
        <v>PASTRARAITRM___TST___HH2____25</v>
      </c>
      <c r="E78" t="str">
        <f>_xlfn.XLOOKUP(D78,'BAP-1_tech_groups'!A:A,'BAP-1_tech_groups'!B:B)</f>
        <v>BAP-1-PASTRA-TST</v>
      </c>
      <c r="F78">
        <f>_xlfn.IFNA(VLOOKUP(D78,'Technology share'!B:M,HLOOKUP(C78,'Technology share'!$D$1:$M$2,2,FALSE),FALSE),0)</f>
        <v>0</v>
      </c>
    </row>
    <row r="79" spans="1:6" hidden="1" x14ac:dyDescent="0.25">
      <c r="A79">
        <f t="shared" si="1"/>
        <v>0</v>
      </c>
      <c r="B79" t="s">
        <v>0</v>
      </c>
      <c r="C79">
        <v>2025</v>
      </c>
      <c r="D79" t="str">
        <f>'Technology share'!B80</f>
        <v>PASTRARAITRM___TST___RDSL____23</v>
      </c>
      <c r="E79" t="str">
        <f>_xlfn.XLOOKUP(D79,'BAP-1_tech_groups'!A:A,'BAP-1_tech_groups'!B:B)</f>
        <v>BAP-1-PASTRA-TST</v>
      </c>
      <c r="F79">
        <f>_xlfn.IFNA(VLOOKUP(D79,'Technology share'!B:M,HLOOKUP(C79,'Technology share'!$D$1:$M$2,2,FALSE),FALSE),0)</f>
        <v>0</v>
      </c>
    </row>
    <row r="80" spans="1:6" hidden="1" x14ac:dyDescent="0.25">
      <c r="A80">
        <f t="shared" si="1"/>
        <v>0</v>
      </c>
      <c r="B80" t="s">
        <v>0</v>
      </c>
      <c r="C80">
        <v>2025</v>
      </c>
      <c r="D80" t="str">
        <f>'Technology share'!B81</f>
        <v>PASTRARAISUB___TSU___ELC_EX</v>
      </c>
      <c r="E80" t="str">
        <f>_xlfn.XLOOKUP(D80,'BAP-1_tech_groups'!A:A,'BAP-1_tech_groups'!B:B)</f>
        <v>BAP-1-PASTRA-TSU</v>
      </c>
      <c r="F80">
        <f>_xlfn.IFNA(VLOOKUP(D80,'Technology share'!B:M,HLOOKUP(C80,'Technology share'!$D$1:$M$2,2,FALSE),FALSE),0)</f>
        <v>0</v>
      </c>
    </row>
    <row r="81" spans="1:6" hidden="1" x14ac:dyDescent="0.25">
      <c r="A81">
        <f t="shared" si="1"/>
        <v>0</v>
      </c>
      <c r="B81" t="s">
        <v>0</v>
      </c>
      <c r="C81">
        <v>2025</v>
      </c>
      <c r="D81" t="str">
        <f>'Technology share'!B82</f>
        <v>PASTRARAISUB___TSU___DSL____16</v>
      </c>
      <c r="E81" t="str">
        <f>_xlfn.XLOOKUP(D81,'BAP-1_tech_groups'!A:A,'BAP-1_tech_groups'!B:B)</f>
        <v>BAP-1-PASTRA-TSU</v>
      </c>
      <c r="F81">
        <f>_xlfn.IFNA(VLOOKUP(D81,'Technology share'!B:M,HLOOKUP(C81,'Technology share'!$D$1:$M$2,2,FALSE),FALSE),0)</f>
        <v>0</v>
      </c>
    </row>
    <row r="82" spans="1:6" hidden="1" x14ac:dyDescent="0.25">
      <c r="A82">
        <f t="shared" si="1"/>
        <v>0</v>
      </c>
      <c r="B82" t="s">
        <v>0</v>
      </c>
      <c r="C82">
        <v>2025</v>
      </c>
      <c r="D82" t="str">
        <f>'Technology share'!B83</f>
        <v>PASTRARAISUB___TSU___DSL____23</v>
      </c>
      <c r="E82" t="str">
        <f>_xlfn.XLOOKUP(D82,'BAP-1_tech_groups'!A:A,'BAP-1_tech_groups'!B:B)</f>
        <v>BAP-1-PASTRA-TSU</v>
      </c>
      <c r="F82">
        <f>_xlfn.IFNA(VLOOKUP(D82,'Technology share'!B:M,HLOOKUP(C82,'Technology share'!$D$1:$M$2,2,FALSE),FALSE),0)</f>
        <v>0</v>
      </c>
    </row>
    <row r="83" spans="1:6" hidden="1" x14ac:dyDescent="0.25">
      <c r="A83">
        <f t="shared" si="1"/>
        <v>0</v>
      </c>
      <c r="B83" t="s">
        <v>0</v>
      </c>
      <c r="C83">
        <v>2025</v>
      </c>
      <c r="D83" t="str">
        <f>'Technology share'!B84</f>
        <v>PASTRARAISUB___TSU___ELC____16</v>
      </c>
      <c r="E83" t="str">
        <f>_xlfn.XLOOKUP(D83,'BAP-1_tech_groups'!A:A,'BAP-1_tech_groups'!B:B)</f>
        <v>BAP-1-PASTRA-TSU</v>
      </c>
      <c r="F83">
        <f>_xlfn.IFNA(VLOOKUP(D83,'Technology share'!B:M,HLOOKUP(C83,'Technology share'!$D$1:$M$2,2,FALSE),FALSE),0)</f>
        <v>0</v>
      </c>
    </row>
    <row r="84" spans="1:6" hidden="1" x14ac:dyDescent="0.25">
      <c r="A84">
        <f t="shared" si="1"/>
        <v>0</v>
      </c>
      <c r="B84" t="s">
        <v>0</v>
      </c>
      <c r="C84">
        <v>2025</v>
      </c>
      <c r="D84" t="str">
        <f>'Technology share'!B85</f>
        <v>PASTRARAISUB___TSU___ELC____25</v>
      </c>
      <c r="E84" t="str">
        <f>_xlfn.XLOOKUP(D84,'BAP-1_tech_groups'!A:A,'BAP-1_tech_groups'!B:B)</f>
        <v>BAP-1-PASTRA-TSU</v>
      </c>
      <c r="F84">
        <f>_xlfn.IFNA(VLOOKUP(D84,'Technology share'!B:M,HLOOKUP(C84,'Technology share'!$D$1:$M$2,2,FALSE),FALSE),0)</f>
        <v>0</v>
      </c>
    </row>
    <row r="85" spans="1:6" hidden="1" x14ac:dyDescent="0.25">
      <c r="A85">
        <f t="shared" si="1"/>
        <v>0</v>
      </c>
      <c r="B85" t="s">
        <v>0</v>
      </c>
      <c r="C85">
        <v>2025</v>
      </c>
      <c r="D85" t="str">
        <f>'Technology share'!B86</f>
        <v>PASTRARAISUB___TSU___HH2____25</v>
      </c>
      <c r="E85" t="str">
        <f>_xlfn.XLOOKUP(D85,'BAP-1_tech_groups'!A:A,'BAP-1_tech_groups'!B:B)</f>
        <v>BAP-1-PASTRA-TSU</v>
      </c>
      <c r="F85">
        <f>_xlfn.IFNA(VLOOKUP(D85,'Technology share'!B:M,HLOOKUP(C85,'Technology share'!$D$1:$M$2,2,FALSE),FALSE),0)</f>
        <v>0</v>
      </c>
    </row>
    <row r="86" spans="1:6" hidden="1" x14ac:dyDescent="0.25">
      <c r="A86">
        <f t="shared" si="1"/>
        <v>0</v>
      </c>
      <c r="B86" t="s">
        <v>0</v>
      </c>
      <c r="C86">
        <v>2025</v>
      </c>
      <c r="D86" t="str">
        <f>'Technology share'!B87</f>
        <v>PASTRARAISUB___TSU___RDSL____23</v>
      </c>
      <c r="E86" t="str">
        <f>_xlfn.XLOOKUP(D86,'BAP-1_tech_groups'!A:A,'BAP-1_tech_groups'!B:B)</f>
        <v>BAP-1-PASTRA-TSU</v>
      </c>
      <c r="F86">
        <f>_xlfn.IFNA(VLOOKUP(D86,'Technology share'!B:M,HLOOKUP(C86,'Technology share'!$D$1:$M$2,2,FALSE),FALSE),0)</f>
        <v>0</v>
      </c>
    </row>
    <row r="87" spans="1:6" hidden="1" x14ac:dyDescent="0.25">
      <c r="A87">
        <f t="shared" si="1"/>
        <v>0</v>
      </c>
      <c r="B87" t="s">
        <v>0</v>
      </c>
      <c r="C87">
        <v>2025</v>
      </c>
      <c r="D87" t="str">
        <f>'Technology share'!B88</f>
        <v>PASTRARAIREG___UPX___DSL_EX</v>
      </c>
      <c r="E87" t="str">
        <f>_xlfn.XLOOKUP(D87,'BAP-1_tech_groups'!A:A,'BAP-1_tech_groups'!B:B)</f>
        <v>BAP-1-PASTRA-UPX</v>
      </c>
      <c r="F87">
        <f>_xlfn.IFNA(VLOOKUP(D87,'Technology share'!B:M,HLOOKUP(C87,'Technology share'!$D$1:$M$2,2,FALSE),FALSE),0)</f>
        <v>0</v>
      </c>
    </row>
    <row r="88" spans="1:6" hidden="1" x14ac:dyDescent="0.25">
      <c r="A88">
        <f t="shared" si="1"/>
        <v>0</v>
      </c>
      <c r="B88" t="s">
        <v>0</v>
      </c>
      <c r="C88">
        <v>2025</v>
      </c>
      <c r="D88" t="str">
        <f>'Technology share'!B89</f>
        <v>PASTRARAIREG___UPX___DSL____16</v>
      </c>
      <c r="E88" t="str">
        <f>_xlfn.XLOOKUP(D88,'BAP-1_tech_groups'!A:A,'BAP-1_tech_groups'!B:B)</f>
        <v>BAP-1-PASTRA-UPX</v>
      </c>
      <c r="F88">
        <f>_xlfn.IFNA(VLOOKUP(D88,'Technology share'!B:M,HLOOKUP(C88,'Technology share'!$D$1:$M$2,2,FALSE),FALSE),0)</f>
        <v>0</v>
      </c>
    </row>
    <row r="89" spans="1:6" hidden="1" x14ac:dyDescent="0.25">
      <c r="A89">
        <f t="shared" si="1"/>
        <v>0</v>
      </c>
      <c r="B89" t="s">
        <v>0</v>
      </c>
      <c r="C89">
        <v>2025</v>
      </c>
      <c r="D89" t="str">
        <f>'Technology share'!B90</f>
        <v>PASTRARAIREG___UPX___DSL____23</v>
      </c>
      <c r="E89" t="str">
        <f>_xlfn.XLOOKUP(D89,'BAP-1_tech_groups'!A:A,'BAP-1_tech_groups'!B:B)</f>
        <v>BAP-1-PASTRA-UPX</v>
      </c>
      <c r="F89">
        <f>_xlfn.IFNA(VLOOKUP(D89,'Technology share'!B:M,HLOOKUP(C89,'Technology share'!$D$1:$M$2,2,FALSE),FALSE),0)</f>
        <v>0</v>
      </c>
    </row>
    <row r="90" spans="1:6" hidden="1" x14ac:dyDescent="0.25">
      <c r="A90">
        <f t="shared" si="1"/>
        <v>0</v>
      </c>
      <c r="B90" t="s">
        <v>0</v>
      </c>
      <c r="C90">
        <v>2025</v>
      </c>
      <c r="D90" t="str">
        <f>'Technology share'!B91</f>
        <v>PASTRARAIREG___UPX___ELC____16</v>
      </c>
      <c r="E90" t="str">
        <f>_xlfn.XLOOKUP(D90,'BAP-1_tech_groups'!A:A,'BAP-1_tech_groups'!B:B)</f>
        <v>BAP-1-PASTRA-UPX</v>
      </c>
      <c r="F90">
        <f>_xlfn.IFNA(VLOOKUP(D90,'Technology share'!B:M,HLOOKUP(C90,'Technology share'!$D$1:$M$2,2,FALSE),FALSE),0)</f>
        <v>0</v>
      </c>
    </row>
    <row r="91" spans="1:6" hidden="1" x14ac:dyDescent="0.25">
      <c r="A91">
        <f t="shared" si="1"/>
        <v>0</v>
      </c>
      <c r="B91" t="s">
        <v>0</v>
      </c>
      <c r="C91">
        <v>2025</v>
      </c>
      <c r="D91" t="str">
        <f>'Technology share'!B92</f>
        <v>PASTRARAIREG___UPX___ELC____25</v>
      </c>
      <c r="E91" t="str">
        <f>_xlfn.XLOOKUP(D91,'BAP-1_tech_groups'!A:A,'BAP-1_tech_groups'!B:B)</f>
        <v>BAP-1-PASTRA-UPX</v>
      </c>
      <c r="F91">
        <f>_xlfn.IFNA(VLOOKUP(D91,'Technology share'!B:M,HLOOKUP(C91,'Technology share'!$D$1:$M$2,2,FALSE),FALSE),0)</f>
        <v>0</v>
      </c>
    </row>
    <row r="92" spans="1:6" hidden="1" x14ac:dyDescent="0.25">
      <c r="A92">
        <f t="shared" si="1"/>
        <v>0</v>
      </c>
      <c r="B92" t="s">
        <v>0</v>
      </c>
      <c r="C92">
        <v>2025</v>
      </c>
      <c r="D92" t="str">
        <f>'Technology share'!B93</f>
        <v>PASTRARAIREG___UPX___HH2____25</v>
      </c>
      <c r="E92" t="str">
        <f>_xlfn.XLOOKUP(D92,'BAP-1_tech_groups'!A:A,'BAP-1_tech_groups'!B:B)</f>
        <v>BAP-1-PASTRA-UPX</v>
      </c>
      <c r="F92">
        <f>_xlfn.IFNA(VLOOKUP(D92,'Technology share'!B:M,HLOOKUP(C92,'Technology share'!$D$1:$M$2,2,FALSE),FALSE),0)</f>
        <v>0</v>
      </c>
    </row>
    <row r="93" spans="1:6" hidden="1" x14ac:dyDescent="0.25">
      <c r="A93">
        <f t="shared" si="1"/>
        <v>0</v>
      </c>
      <c r="B93" t="s">
        <v>0</v>
      </c>
      <c r="C93">
        <v>2025</v>
      </c>
      <c r="D93" t="str">
        <f>'Technology share'!B94</f>
        <v>PASTRARAIREG___UPX___RDSL____23</v>
      </c>
      <c r="E93" t="str">
        <f>_xlfn.XLOOKUP(D93,'BAP-1_tech_groups'!A:A,'BAP-1_tech_groups'!B:B)</f>
        <v>BAP-1-PASTRA-UPX</v>
      </c>
      <c r="F93">
        <f>_xlfn.IFNA(VLOOKUP(D93,'Technology share'!B:M,HLOOKUP(C93,'Technology share'!$D$1:$M$2,2,FALSE),FALSE),0)</f>
        <v>0</v>
      </c>
    </row>
    <row r="94" spans="1:6" hidden="1" x14ac:dyDescent="0.25">
      <c r="A94">
        <f t="shared" si="1"/>
        <v>0</v>
      </c>
      <c r="B94" t="s">
        <v>0</v>
      </c>
      <c r="C94">
        <v>2025</v>
      </c>
      <c r="D94" t="str">
        <f>'Technology share'!B95</f>
        <v>PASTRAROABUSIUBVIVACONVDSL_EX</v>
      </c>
      <c r="E94" t="str">
        <f>_xlfn.XLOOKUP(D94,'BAP-1_tech_groups'!A:A,'BAP-1_tech_groups'!B:B)</f>
        <v>BAP-1-PASTRA-VIVA</v>
      </c>
      <c r="F94">
        <f>_xlfn.IFNA(VLOOKUP(D94,'Technology share'!B:M,HLOOKUP(C94,'Technology share'!$D$1:$M$2,2,FALSE),FALSE),0)</f>
        <v>0</v>
      </c>
    </row>
    <row r="95" spans="1:6" hidden="1" x14ac:dyDescent="0.25">
      <c r="A95">
        <f t="shared" si="1"/>
        <v>0</v>
      </c>
      <c r="B95" t="s">
        <v>0</v>
      </c>
      <c r="C95">
        <v>2025</v>
      </c>
      <c r="D95" t="str">
        <f>'Technology share'!B96</f>
        <v>PASTRAROABUSIUBVIVABEVBELC____25</v>
      </c>
      <c r="E95" t="str">
        <f>_xlfn.XLOOKUP(D95,'BAP-1_tech_groups'!A:A,'BAP-1_tech_groups'!B:B)</f>
        <v>BAP-1-PASTRA-VIVA</v>
      </c>
      <c r="F95">
        <f>_xlfn.IFNA(VLOOKUP(D95,'Technology share'!B:M,HLOOKUP(C95,'Technology share'!$D$1:$M$2,2,FALSE),FALSE),0)</f>
        <v>0</v>
      </c>
    </row>
    <row r="96" spans="1:6" hidden="1" x14ac:dyDescent="0.25">
      <c r="A96">
        <f t="shared" si="1"/>
        <v>0</v>
      </c>
      <c r="B96" t="s">
        <v>0</v>
      </c>
      <c r="C96">
        <v>2025</v>
      </c>
      <c r="D96" t="str">
        <f>'Technology share'!B97</f>
        <v>PASTRAROABUSIUBVIVACATEDSLELC_25</v>
      </c>
      <c r="E96" t="str">
        <f>_xlfn.XLOOKUP(D96,'BAP-1_tech_groups'!A:A,'BAP-1_tech_groups'!B:B)</f>
        <v>BAP-1-PASTRA-VIVA</v>
      </c>
      <c r="F96">
        <f>_xlfn.IFNA(VLOOKUP(D96,'Technology share'!B:M,HLOOKUP(C96,'Technology share'!$D$1:$M$2,2,FALSE),FALSE),0)</f>
        <v>0</v>
      </c>
    </row>
    <row r="97" spans="1:6" hidden="1" x14ac:dyDescent="0.25">
      <c r="A97">
        <f t="shared" si="1"/>
        <v>0</v>
      </c>
      <c r="B97" t="s">
        <v>0</v>
      </c>
      <c r="C97">
        <v>2025</v>
      </c>
      <c r="D97" t="str">
        <f>'Technology share'!B98</f>
        <v>PASTRAROABUSIUBVIVACATEELC____25</v>
      </c>
      <c r="E97" t="str">
        <f>_xlfn.XLOOKUP(D97,'BAP-1_tech_groups'!A:A,'BAP-1_tech_groups'!B:B)</f>
        <v>BAP-1-PASTRA-VIVA</v>
      </c>
      <c r="F97">
        <f>_xlfn.IFNA(VLOOKUP(D97,'Technology share'!B:M,HLOOKUP(C97,'Technology share'!$D$1:$M$2,2,FALSE),FALSE),0)</f>
        <v>0</v>
      </c>
    </row>
    <row r="98" spans="1:6" hidden="1" x14ac:dyDescent="0.25">
      <c r="A98">
        <f t="shared" si="1"/>
        <v>0</v>
      </c>
      <c r="B98" t="s">
        <v>0</v>
      </c>
      <c r="C98">
        <v>2025</v>
      </c>
      <c r="D98" t="str">
        <f>'Technology share'!B99</f>
        <v>PASTRAROABUSIUBVIVACATENGAELC_25</v>
      </c>
      <c r="E98" t="str">
        <f>_xlfn.XLOOKUP(D98,'BAP-1_tech_groups'!A:A,'BAP-1_tech_groups'!B:B)</f>
        <v>BAP-1-PASTRA-VIVA</v>
      </c>
      <c r="F98">
        <f>_xlfn.IFNA(VLOOKUP(D98,'Technology share'!B:M,HLOOKUP(C98,'Technology share'!$D$1:$M$2,2,FALSE),FALSE),0)</f>
        <v>0</v>
      </c>
    </row>
    <row r="99" spans="1:6" hidden="1" x14ac:dyDescent="0.25">
      <c r="A99">
        <f t="shared" si="1"/>
        <v>0</v>
      </c>
      <c r="B99" t="s">
        <v>0</v>
      </c>
      <c r="C99">
        <v>2025</v>
      </c>
      <c r="D99" t="str">
        <f>'Technology share'!B100</f>
        <v>PASTRAROABUSIUBVIVACATERDSLELC_25</v>
      </c>
      <c r="E99" t="str">
        <f>_xlfn.XLOOKUP(D99,'BAP-1_tech_groups'!A:A,'BAP-1_tech_groups'!B:B)</f>
        <v>BAP-1-PASTRA-VIVA</v>
      </c>
      <c r="F99">
        <f>_xlfn.IFNA(VLOOKUP(D99,'Technology share'!B:M,HLOOKUP(C99,'Technology share'!$D$1:$M$2,2,FALSE),FALSE),0)</f>
        <v>0</v>
      </c>
    </row>
    <row r="100" spans="1:6" hidden="1" x14ac:dyDescent="0.25">
      <c r="A100">
        <f t="shared" si="1"/>
        <v>0</v>
      </c>
      <c r="B100" t="s">
        <v>0</v>
      </c>
      <c r="C100">
        <v>2025</v>
      </c>
      <c r="D100" t="str">
        <f>'Technology share'!B101</f>
        <v>PASTRAROABUSIUBVIVACELLHH2____23</v>
      </c>
      <c r="E100" t="str">
        <f>_xlfn.XLOOKUP(D100,'BAP-1_tech_groups'!A:A,'BAP-1_tech_groups'!B:B)</f>
        <v>BAP-1-PASTRA-VIVA</v>
      </c>
      <c r="F100">
        <f>_xlfn.IFNA(VLOOKUP(D100,'Technology share'!B:M,HLOOKUP(C100,'Technology share'!$D$1:$M$2,2,FALSE),FALSE),0)</f>
        <v>0</v>
      </c>
    </row>
    <row r="101" spans="1:6" hidden="1" x14ac:dyDescent="0.25">
      <c r="A101">
        <f t="shared" si="1"/>
        <v>0</v>
      </c>
      <c r="B101" t="s">
        <v>0</v>
      </c>
      <c r="C101">
        <v>2025</v>
      </c>
      <c r="D101" t="str">
        <f>'Technology share'!B102</f>
        <v>PASTRAROABUSIUBVIVACONVDSL____16</v>
      </c>
      <c r="E101" t="str">
        <f>_xlfn.XLOOKUP(D101,'BAP-1_tech_groups'!A:A,'BAP-1_tech_groups'!B:B)</f>
        <v>BAP-1-PASTRA-VIVA</v>
      </c>
      <c r="F101">
        <f>_xlfn.IFNA(VLOOKUP(D101,'Technology share'!B:M,HLOOKUP(C101,'Technology share'!$D$1:$M$2,2,FALSE),FALSE),0)</f>
        <v>0</v>
      </c>
    </row>
    <row r="102" spans="1:6" hidden="1" x14ac:dyDescent="0.25">
      <c r="A102">
        <f t="shared" si="1"/>
        <v>0</v>
      </c>
      <c r="B102" t="s">
        <v>0</v>
      </c>
      <c r="C102">
        <v>2025</v>
      </c>
      <c r="D102" t="str">
        <f>'Technology share'!B103</f>
        <v>PASTRAROABUSIUBVIVACONVDSL____23</v>
      </c>
      <c r="E102" t="str">
        <f>_xlfn.XLOOKUP(D102,'BAP-1_tech_groups'!A:A,'BAP-1_tech_groups'!B:B)</f>
        <v>BAP-1-PASTRA-VIVA</v>
      </c>
      <c r="F102">
        <f>_xlfn.IFNA(VLOOKUP(D102,'Technology share'!B:M,HLOOKUP(C102,'Technology share'!$D$1:$M$2,2,FALSE),FALSE),0)</f>
        <v>0</v>
      </c>
    </row>
    <row r="103" spans="1:6" hidden="1" x14ac:dyDescent="0.25">
      <c r="A103">
        <f t="shared" si="1"/>
        <v>0</v>
      </c>
      <c r="B103" t="s">
        <v>0</v>
      </c>
      <c r="C103">
        <v>2025</v>
      </c>
      <c r="D103" t="str">
        <f>'Technology share'!B104</f>
        <v>PASTRAROABUSIUBVIVACONVGAS____16</v>
      </c>
      <c r="E103" t="str">
        <f>_xlfn.XLOOKUP(D103,'BAP-1_tech_groups'!A:A,'BAP-1_tech_groups'!B:B)</f>
        <v>BAP-1-PASTRA-VIVA</v>
      </c>
      <c r="F103">
        <f>_xlfn.IFNA(VLOOKUP(D103,'Technology share'!B:M,HLOOKUP(C103,'Technology share'!$D$1:$M$2,2,FALSE),FALSE),0)</f>
        <v>0</v>
      </c>
    </row>
    <row r="104" spans="1:6" hidden="1" x14ac:dyDescent="0.25">
      <c r="A104">
        <f t="shared" si="1"/>
        <v>0</v>
      </c>
      <c r="B104" t="s">
        <v>0</v>
      </c>
      <c r="C104">
        <v>2025</v>
      </c>
      <c r="D104" t="str">
        <f>'Technology share'!B105</f>
        <v>PASTRAROABUSIUBVIVACONVGAS____23</v>
      </c>
      <c r="E104" t="str">
        <f>_xlfn.XLOOKUP(D104,'BAP-1_tech_groups'!A:A,'BAP-1_tech_groups'!B:B)</f>
        <v>BAP-1-PASTRA-VIVA</v>
      </c>
      <c r="F104">
        <f>_xlfn.IFNA(VLOOKUP(D104,'Technology share'!B:M,HLOOKUP(C104,'Technology share'!$D$1:$M$2,2,FALSE),FALSE),0)</f>
        <v>0</v>
      </c>
    </row>
    <row r="105" spans="1:6" hidden="1" x14ac:dyDescent="0.25">
      <c r="A105">
        <f t="shared" si="1"/>
        <v>0</v>
      </c>
      <c r="B105" t="s">
        <v>0</v>
      </c>
      <c r="C105">
        <v>2025</v>
      </c>
      <c r="D105" t="str">
        <f>'Technology share'!B106</f>
        <v>PASTRAROABUSIUBVIVACONVNGA____23</v>
      </c>
      <c r="E105" t="str">
        <f>_xlfn.XLOOKUP(D105,'BAP-1_tech_groups'!A:A,'BAP-1_tech_groups'!B:B)</f>
        <v>BAP-1-PASTRA-VIVA</v>
      </c>
      <c r="F105">
        <f>_xlfn.IFNA(VLOOKUP(D105,'Technology share'!B:M,HLOOKUP(C105,'Technology share'!$D$1:$M$2,2,FALSE),FALSE),0)</f>
        <v>0</v>
      </c>
    </row>
    <row r="106" spans="1:6" hidden="1" x14ac:dyDescent="0.25">
      <c r="A106">
        <f t="shared" si="1"/>
        <v>0</v>
      </c>
      <c r="B106" t="s">
        <v>0</v>
      </c>
      <c r="C106">
        <v>2025</v>
      </c>
      <c r="D106" t="str">
        <f>'Technology share'!B107</f>
        <v>PASTRAROABUSIUBVIVACONVRDSL____23</v>
      </c>
      <c r="E106" t="str">
        <f>_xlfn.XLOOKUP(D106,'BAP-1_tech_groups'!A:A,'BAP-1_tech_groups'!B:B)</f>
        <v>BAP-1-PASTRA-VIVA</v>
      </c>
      <c r="F106">
        <f>_xlfn.IFNA(VLOOKUP(D106,'Technology share'!B:M,HLOOKUP(C106,'Technology share'!$D$1:$M$2,2,FALSE),FALSE),0)</f>
        <v>0</v>
      </c>
    </row>
    <row r="107" spans="1:6" hidden="1" x14ac:dyDescent="0.25">
      <c r="A107">
        <f t="shared" si="1"/>
        <v>0</v>
      </c>
      <c r="B107" t="s">
        <v>0</v>
      </c>
      <c r="C107">
        <v>2025</v>
      </c>
      <c r="D107" t="str">
        <f>'Technology share'!B108</f>
        <v>PASTRAROABUSIUBVIVAHYBDSL____23</v>
      </c>
      <c r="E107" t="str">
        <f>_xlfn.XLOOKUP(D107,'BAP-1_tech_groups'!A:A,'BAP-1_tech_groups'!B:B)</f>
        <v>BAP-1-PASTRA-VIVA</v>
      </c>
      <c r="F107">
        <f>_xlfn.IFNA(VLOOKUP(D107,'Technology share'!B:M,HLOOKUP(C107,'Technology share'!$D$1:$M$2,2,FALSE),FALSE),0)</f>
        <v>0</v>
      </c>
    </row>
    <row r="108" spans="1:6" hidden="1" x14ac:dyDescent="0.25">
      <c r="A108">
        <f t="shared" si="1"/>
        <v>0</v>
      </c>
      <c r="B108" t="s">
        <v>0</v>
      </c>
      <c r="C108">
        <v>2025</v>
      </c>
      <c r="D108" t="str">
        <f>'Technology share'!B109</f>
        <v>PASTRAROABUSIUBVIVAHYBRDSL____23</v>
      </c>
      <c r="E108" t="str">
        <f>_xlfn.XLOOKUP(D108,'BAP-1_tech_groups'!A:A,'BAP-1_tech_groups'!B:B)</f>
        <v>BAP-1-PASTRA-VIVA</v>
      </c>
      <c r="F108">
        <f>_xlfn.IFNA(VLOOKUP(D108,'Technology share'!B:M,HLOOKUP(C108,'Technology share'!$D$1:$M$2,2,FALSE),FALSE),0)</f>
        <v>0</v>
      </c>
    </row>
    <row r="109" spans="1:6" hidden="1" x14ac:dyDescent="0.25">
      <c r="A109">
        <f t="shared" si="1"/>
        <v>0</v>
      </c>
      <c r="B109" t="s">
        <v>0</v>
      </c>
      <c r="C109">
        <v>2025</v>
      </c>
      <c r="D109" t="str">
        <f>'Technology share'!B110</f>
        <v>PASTRAROABUSIUBVIVAPHEVDSLELC_23</v>
      </c>
      <c r="E109" t="str">
        <f>_xlfn.XLOOKUP(D109,'BAP-1_tech_groups'!A:A,'BAP-1_tech_groups'!B:B)</f>
        <v>BAP-1-PASTRA-VIVA</v>
      </c>
      <c r="F109">
        <f>_xlfn.IFNA(VLOOKUP(D109,'Technology share'!B:M,HLOOKUP(C109,'Technology share'!$D$1:$M$2,2,FALSE),FALSE),0)</f>
        <v>0</v>
      </c>
    </row>
    <row r="110" spans="1:6" hidden="1" x14ac:dyDescent="0.25">
      <c r="A110">
        <f t="shared" si="1"/>
        <v>0</v>
      </c>
      <c r="B110" t="s">
        <v>0</v>
      </c>
      <c r="C110">
        <v>2025</v>
      </c>
      <c r="D110" t="str">
        <f>'Technology share'!B111</f>
        <v>PASTRAROABUSIUBVIVAPHEVNGAELC_23</v>
      </c>
      <c r="E110" t="str">
        <f>_xlfn.XLOOKUP(D110,'BAP-1_tech_groups'!A:A,'BAP-1_tech_groups'!B:B)</f>
        <v>BAP-1-PASTRA-VIVA</v>
      </c>
      <c r="F110">
        <f>_xlfn.IFNA(VLOOKUP(D110,'Technology share'!B:M,HLOOKUP(C110,'Technology share'!$D$1:$M$2,2,FALSE),FALSE),0)</f>
        <v>0</v>
      </c>
    </row>
    <row r="111" spans="1:6" hidden="1" x14ac:dyDescent="0.25">
      <c r="A111">
        <f t="shared" si="1"/>
        <v>0</v>
      </c>
      <c r="B111" t="s">
        <v>0</v>
      </c>
      <c r="C111">
        <v>2025</v>
      </c>
      <c r="D111" t="str">
        <f>'Technology share'!B112</f>
        <v>PASTRAROABUSIUBVIVAPHEVRDSLELC_23</v>
      </c>
      <c r="E111" t="str">
        <f>_xlfn.XLOOKUP(D111,'BAP-1_tech_groups'!A:A,'BAP-1_tech_groups'!B:B)</f>
        <v>BAP-1-PASTRA-VIVA</v>
      </c>
      <c r="F111">
        <f>_xlfn.IFNA(VLOOKUP(D111,'Technology share'!B:M,HLOOKUP(C111,'Technology share'!$D$1:$M$2,2,FALSE),FALSE),0)</f>
        <v>0</v>
      </c>
    </row>
    <row r="112" spans="1:6" hidden="1" x14ac:dyDescent="0.25">
      <c r="A112">
        <f t="shared" si="1"/>
        <v>0</v>
      </c>
      <c r="B112" t="s">
        <v>0</v>
      </c>
      <c r="C112">
        <v>2025</v>
      </c>
      <c r="D112" t="str">
        <f>'Technology share'!B113</f>
        <v>PASTRAROABUSURBWTBCONVDSL_EX</v>
      </c>
      <c r="E112" t="str">
        <f>_xlfn.XLOOKUP(D112,'BAP-1_tech_groups'!A:A,'BAP-1_tech_groups'!B:B)</f>
        <v>BAP-1-PASTRA-WTB</v>
      </c>
      <c r="F112">
        <f>_xlfn.IFNA(VLOOKUP(D112,'Technology share'!B:M,HLOOKUP(C112,'Technology share'!$D$1:$M$2,2,FALSE),FALSE),0)</f>
        <v>0</v>
      </c>
    </row>
    <row r="113" spans="1:6" hidden="1" x14ac:dyDescent="0.25">
      <c r="A113">
        <f t="shared" si="1"/>
        <v>0</v>
      </c>
      <c r="B113" t="s">
        <v>0</v>
      </c>
      <c r="C113">
        <v>2025</v>
      </c>
      <c r="D113" t="str">
        <f>'Technology share'!B114</f>
        <v>PASTRAROABUSURBWTBBEVBELC____23</v>
      </c>
      <c r="E113" t="str">
        <f>_xlfn.XLOOKUP(D113,'BAP-1_tech_groups'!A:A,'BAP-1_tech_groups'!B:B)</f>
        <v>BAP-1-PASTRA-WTB</v>
      </c>
      <c r="F113">
        <f>_xlfn.IFNA(VLOOKUP(D113,'Technology share'!B:M,HLOOKUP(C113,'Technology share'!$D$1:$M$2,2,FALSE),FALSE),0)</f>
        <v>0</v>
      </c>
    </row>
    <row r="114" spans="1:6" hidden="1" x14ac:dyDescent="0.25">
      <c r="A114">
        <f t="shared" si="1"/>
        <v>0</v>
      </c>
      <c r="B114" t="s">
        <v>0</v>
      </c>
      <c r="C114">
        <v>2025</v>
      </c>
      <c r="D114" t="str">
        <f>'Technology share'!B115</f>
        <v>PASTRAROABUSURBWTBCELLHH2____23</v>
      </c>
      <c r="E114" t="str">
        <f>_xlfn.XLOOKUP(D114,'BAP-1_tech_groups'!A:A,'BAP-1_tech_groups'!B:B)</f>
        <v>BAP-1-PASTRA-WTB</v>
      </c>
      <c r="F114">
        <f>_xlfn.IFNA(VLOOKUP(D114,'Technology share'!B:M,HLOOKUP(C114,'Technology share'!$D$1:$M$2,2,FALSE),FALSE),0)</f>
        <v>0</v>
      </c>
    </row>
    <row r="115" spans="1:6" hidden="1" x14ac:dyDescent="0.25">
      <c r="A115">
        <f t="shared" si="1"/>
        <v>0</v>
      </c>
      <c r="B115" t="s">
        <v>0</v>
      </c>
      <c r="C115">
        <v>2025</v>
      </c>
      <c r="D115" t="str">
        <f>'Technology share'!B116</f>
        <v>PASTRAROABUSURBWTBCONVDSL____16</v>
      </c>
      <c r="E115" t="str">
        <f>_xlfn.XLOOKUP(D115,'BAP-1_tech_groups'!A:A,'BAP-1_tech_groups'!B:B)</f>
        <v>BAP-1-PASTRA-WTB</v>
      </c>
      <c r="F115">
        <f>_xlfn.IFNA(VLOOKUP(D115,'Technology share'!B:M,HLOOKUP(C115,'Technology share'!$D$1:$M$2,2,FALSE),FALSE),0)</f>
        <v>0</v>
      </c>
    </row>
    <row r="116" spans="1:6" hidden="1" x14ac:dyDescent="0.25">
      <c r="A116">
        <f t="shared" si="1"/>
        <v>0</v>
      </c>
      <c r="B116" t="s">
        <v>0</v>
      </c>
      <c r="C116">
        <v>2025</v>
      </c>
      <c r="D116" t="str">
        <f>'Technology share'!B117</f>
        <v>PASTRAROABUSURBWTBCONVDSL____23</v>
      </c>
      <c r="E116" t="str">
        <f>_xlfn.XLOOKUP(D116,'BAP-1_tech_groups'!A:A,'BAP-1_tech_groups'!B:B)</f>
        <v>BAP-1-PASTRA-WTB</v>
      </c>
      <c r="F116">
        <f>_xlfn.IFNA(VLOOKUP(D116,'Technology share'!B:M,HLOOKUP(C116,'Technology share'!$D$1:$M$2,2,FALSE),FALSE),0)</f>
        <v>0</v>
      </c>
    </row>
    <row r="117" spans="1:6" hidden="1" x14ac:dyDescent="0.25">
      <c r="A117">
        <f t="shared" si="1"/>
        <v>0</v>
      </c>
      <c r="B117" t="s">
        <v>0</v>
      </c>
      <c r="C117">
        <v>2025</v>
      </c>
      <c r="D117" t="str">
        <f>'Technology share'!B118</f>
        <v>PASTRAROABUSURBWTBCONVGAS____16</v>
      </c>
      <c r="E117" t="str">
        <f>_xlfn.XLOOKUP(D117,'BAP-1_tech_groups'!A:A,'BAP-1_tech_groups'!B:B)</f>
        <v>BAP-1-PASTRA-WTB</v>
      </c>
      <c r="F117">
        <f>_xlfn.IFNA(VLOOKUP(D117,'Technology share'!B:M,HLOOKUP(C117,'Technology share'!$D$1:$M$2,2,FALSE),FALSE),0)</f>
        <v>0</v>
      </c>
    </row>
    <row r="118" spans="1:6" hidden="1" x14ac:dyDescent="0.25">
      <c r="A118">
        <f t="shared" si="1"/>
        <v>0</v>
      </c>
      <c r="B118" t="s">
        <v>0</v>
      </c>
      <c r="C118">
        <v>2025</v>
      </c>
      <c r="D118" t="str">
        <f>'Technology share'!B119</f>
        <v>PASTRAROABUSURBWTBCONVGAS____23</v>
      </c>
      <c r="E118" t="str">
        <f>_xlfn.XLOOKUP(D118,'BAP-1_tech_groups'!A:A,'BAP-1_tech_groups'!B:B)</f>
        <v>BAP-1-PASTRA-WTB</v>
      </c>
      <c r="F118">
        <f>_xlfn.IFNA(VLOOKUP(D118,'Technology share'!B:M,HLOOKUP(C118,'Technology share'!$D$1:$M$2,2,FALSE),FALSE),0)</f>
        <v>0</v>
      </c>
    </row>
    <row r="119" spans="1:6" hidden="1" x14ac:dyDescent="0.25">
      <c r="A119">
        <f t="shared" si="1"/>
        <v>0</v>
      </c>
      <c r="B119" t="s">
        <v>0</v>
      </c>
      <c r="C119">
        <v>2025</v>
      </c>
      <c r="D119" t="str">
        <f>'Technology share'!B120</f>
        <v>PASTRAROABUSURBWTBCONVNGA____16</v>
      </c>
      <c r="E119" t="str">
        <f>_xlfn.XLOOKUP(D119,'BAP-1_tech_groups'!A:A,'BAP-1_tech_groups'!B:B)</f>
        <v>BAP-1-PASTRA-WTB</v>
      </c>
      <c r="F119">
        <f>_xlfn.IFNA(VLOOKUP(D119,'Technology share'!B:M,HLOOKUP(C119,'Technology share'!$D$1:$M$2,2,FALSE),FALSE),0)</f>
        <v>0</v>
      </c>
    </row>
    <row r="120" spans="1:6" hidden="1" x14ac:dyDescent="0.25">
      <c r="A120">
        <f t="shared" si="1"/>
        <v>0</v>
      </c>
      <c r="B120" t="s">
        <v>0</v>
      </c>
      <c r="C120">
        <v>2025</v>
      </c>
      <c r="D120" t="str">
        <f>'Technology share'!B121</f>
        <v>PASTRAROABUSURBWTBCONVNGA____23</v>
      </c>
      <c r="E120" t="str">
        <f>_xlfn.XLOOKUP(D120,'BAP-1_tech_groups'!A:A,'BAP-1_tech_groups'!B:B)</f>
        <v>BAP-1-PASTRA-WTB</v>
      </c>
      <c r="F120">
        <f>_xlfn.IFNA(VLOOKUP(D120,'Technology share'!B:M,HLOOKUP(C120,'Technology share'!$D$1:$M$2,2,FALSE),FALSE),0)</f>
        <v>0</v>
      </c>
    </row>
    <row r="121" spans="1:6" hidden="1" x14ac:dyDescent="0.25">
      <c r="A121">
        <f t="shared" si="1"/>
        <v>0</v>
      </c>
      <c r="B121" t="s">
        <v>0</v>
      </c>
      <c r="C121">
        <v>2025</v>
      </c>
      <c r="D121" t="str">
        <f>'Technology share'!B122</f>
        <v>PASTRAROABUSURBWTBCONVRDSL____23</v>
      </c>
      <c r="E121" t="str">
        <f>_xlfn.XLOOKUP(D121,'BAP-1_tech_groups'!A:A,'BAP-1_tech_groups'!B:B)</f>
        <v>BAP-1-PASTRA-WTB</v>
      </c>
      <c r="F121">
        <f>_xlfn.IFNA(VLOOKUP(D121,'Technology share'!B:M,HLOOKUP(C121,'Technology share'!$D$1:$M$2,2,FALSE),FALSE),0)</f>
        <v>0</v>
      </c>
    </row>
    <row r="122" spans="1:6" hidden="1" x14ac:dyDescent="0.25">
      <c r="A122">
        <f t="shared" si="1"/>
        <v>0</v>
      </c>
      <c r="B122" t="s">
        <v>0</v>
      </c>
      <c r="C122">
        <v>2025</v>
      </c>
      <c r="D122" t="str">
        <f>'Technology share'!B123</f>
        <v>PASTRAROABUSSCB___CONVNGA_EX</v>
      </c>
      <c r="E122" t="str">
        <f>_xlfn.XLOOKUP(D122,'BAP-1_tech_groups'!A:A,'BAP-1_tech_groups'!B:B)</f>
        <v>BAP-1-PASTRA-SCB</v>
      </c>
      <c r="F122">
        <f>_xlfn.IFNA(VLOOKUP(D122,'Technology share'!B:M,HLOOKUP(C122,'Technology share'!$D$1:$M$2,2,FALSE),FALSE),0)</f>
        <v>0</v>
      </c>
    </row>
    <row r="123" spans="1:6" hidden="1" x14ac:dyDescent="0.25">
      <c r="A123">
        <f t="shared" si="1"/>
        <v>0</v>
      </c>
      <c r="B123" t="s">
        <v>0</v>
      </c>
      <c r="C123">
        <v>2025</v>
      </c>
      <c r="D123" t="str">
        <f>'Technology share'!B124</f>
        <v>PASTRAROABUSSCB___CONVGAS_EX</v>
      </c>
      <c r="E123" t="str">
        <f>_xlfn.XLOOKUP(D123,'BAP-1_tech_groups'!A:A,'BAP-1_tech_groups'!B:B)</f>
        <v>BAP-1-PASTRA-SCB</v>
      </c>
      <c r="F123">
        <f>_xlfn.IFNA(VLOOKUP(D123,'Technology share'!B:M,HLOOKUP(C123,'Technology share'!$D$1:$M$2,2,FALSE),FALSE),0)</f>
        <v>0</v>
      </c>
    </row>
    <row r="124" spans="1:6" hidden="1" x14ac:dyDescent="0.25">
      <c r="A124">
        <f t="shared" si="1"/>
        <v>0</v>
      </c>
      <c r="B124" t="s">
        <v>0</v>
      </c>
      <c r="C124">
        <v>2025</v>
      </c>
      <c r="D124" t="str">
        <f>'Technology share'!B125</f>
        <v>PASTRAROABUSSCB___CONVDSL_EX</v>
      </c>
      <c r="E124" t="str">
        <f>_xlfn.XLOOKUP(D124,'BAP-1_tech_groups'!A:A,'BAP-1_tech_groups'!B:B)</f>
        <v>BAP-1-PASTRA-SCB</v>
      </c>
      <c r="F124">
        <f>_xlfn.IFNA(VLOOKUP(D124,'Technology share'!B:M,HLOOKUP(C124,'Technology share'!$D$1:$M$2,2,FALSE),FALSE),0)</f>
        <v>0</v>
      </c>
    </row>
    <row r="125" spans="1:6" hidden="1" x14ac:dyDescent="0.25">
      <c r="A125">
        <f t="shared" si="1"/>
        <v>0</v>
      </c>
      <c r="B125" t="s">
        <v>0</v>
      </c>
      <c r="C125">
        <v>2025</v>
      </c>
      <c r="D125" t="str">
        <f>'Technology share'!B126</f>
        <v>PASTRAROABUSSCB___BEVBELC____23</v>
      </c>
      <c r="E125" t="str">
        <f>_xlfn.XLOOKUP(D125,'BAP-1_tech_groups'!A:A,'BAP-1_tech_groups'!B:B)</f>
        <v>BAP-1-PASTRA-SCB</v>
      </c>
      <c r="F125">
        <f>_xlfn.IFNA(VLOOKUP(D125,'Technology share'!B:M,HLOOKUP(C125,'Technology share'!$D$1:$M$2,2,FALSE),FALSE),0)</f>
        <v>0</v>
      </c>
    </row>
    <row r="126" spans="1:6" hidden="1" x14ac:dyDescent="0.25">
      <c r="A126">
        <f t="shared" si="1"/>
        <v>0</v>
      </c>
      <c r="B126" t="s">
        <v>0</v>
      </c>
      <c r="C126">
        <v>2025</v>
      </c>
      <c r="D126" t="str">
        <f>'Technology share'!B127</f>
        <v>PASTRAROABUSSCB___CELLHH2____23</v>
      </c>
      <c r="E126" t="str">
        <f>_xlfn.XLOOKUP(D126,'BAP-1_tech_groups'!A:A,'BAP-1_tech_groups'!B:B)</f>
        <v>BAP-1-PASTRA-SCB</v>
      </c>
      <c r="F126">
        <f>_xlfn.IFNA(VLOOKUP(D126,'Technology share'!B:M,HLOOKUP(C126,'Technology share'!$D$1:$M$2,2,FALSE),FALSE),0)</f>
        <v>0</v>
      </c>
    </row>
    <row r="127" spans="1:6" hidden="1" x14ac:dyDescent="0.25">
      <c r="A127">
        <f t="shared" si="1"/>
        <v>0</v>
      </c>
      <c r="B127" t="s">
        <v>0</v>
      </c>
      <c r="C127">
        <v>2025</v>
      </c>
      <c r="D127" t="str">
        <f>'Technology share'!B128</f>
        <v>PASTRAROABUSSCB___CONVDSL____16</v>
      </c>
      <c r="E127" t="str">
        <f>_xlfn.XLOOKUP(D127,'BAP-1_tech_groups'!A:A,'BAP-1_tech_groups'!B:B)</f>
        <v>BAP-1-PASTRA-SCB</v>
      </c>
      <c r="F127">
        <f>_xlfn.IFNA(VLOOKUP(D127,'Technology share'!B:M,HLOOKUP(C127,'Technology share'!$D$1:$M$2,2,FALSE),FALSE),0)</f>
        <v>0</v>
      </c>
    </row>
    <row r="128" spans="1:6" hidden="1" x14ac:dyDescent="0.25">
      <c r="A128">
        <f t="shared" si="1"/>
        <v>0</v>
      </c>
      <c r="B128" t="s">
        <v>0</v>
      </c>
      <c r="C128">
        <v>2025</v>
      </c>
      <c r="D128" t="str">
        <f>'Technology share'!B129</f>
        <v>PASTRAROABUSSCB___CONVDSL____23</v>
      </c>
      <c r="E128" t="str">
        <f>_xlfn.XLOOKUP(D128,'BAP-1_tech_groups'!A:A,'BAP-1_tech_groups'!B:B)</f>
        <v>BAP-1-PASTRA-SCB</v>
      </c>
      <c r="F128">
        <f>_xlfn.IFNA(VLOOKUP(D128,'Technology share'!B:M,HLOOKUP(C128,'Technology share'!$D$1:$M$2,2,FALSE),FALSE),0)</f>
        <v>0</v>
      </c>
    </row>
    <row r="129" spans="1:6" hidden="1" x14ac:dyDescent="0.25">
      <c r="A129">
        <f t="shared" ref="A129:A192" si="2">IF(F129=0,0,1)</f>
        <v>0</v>
      </c>
      <c r="B129" t="s">
        <v>0</v>
      </c>
      <c r="C129">
        <v>2025</v>
      </c>
      <c r="D129" t="str">
        <f>'Technology share'!B130</f>
        <v>PASTRAROABUSSCB___CONVGAS____16</v>
      </c>
      <c r="E129" t="str">
        <f>_xlfn.XLOOKUP(D129,'BAP-1_tech_groups'!A:A,'BAP-1_tech_groups'!B:B)</f>
        <v>BAP-1-PASTRA-SCB</v>
      </c>
      <c r="F129">
        <f>_xlfn.IFNA(VLOOKUP(D129,'Technology share'!B:M,HLOOKUP(C129,'Technology share'!$D$1:$M$2,2,FALSE),FALSE),0)</f>
        <v>0</v>
      </c>
    </row>
    <row r="130" spans="1:6" hidden="1" x14ac:dyDescent="0.25">
      <c r="A130">
        <f t="shared" si="2"/>
        <v>0</v>
      </c>
      <c r="B130" t="s">
        <v>0</v>
      </c>
      <c r="C130">
        <v>2025</v>
      </c>
      <c r="D130" t="str">
        <f>'Technology share'!B131</f>
        <v>PASTRAROABUSSCB___CONVGAS____23</v>
      </c>
      <c r="E130" t="str">
        <f>_xlfn.XLOOKUP(D130,'BAP-1_tech_groups'!A:A,'BAP-1_tech_groups'!B:B)</f>
        <v>BAP-1-PASTRA-SCB</v>
      </c>
      <c r="F130">
        <f>_xlfn.IFNA(VLOOKUP(D130,'Technology share'!B:M,HLOOKUP(C130,'Technology share'!$D$1:$M$2,2,FALSE),FALSE),0)</f>
        <v>0</v>
      </c>
    </row>
    <row r="131" spans="1:6" hidden="1" x14ac:dyDescent="0.25">
      <c r="A131">
        <f t="shared" si="2"/>
        <v>0</v>
      </c>
      <c r="B131" t="s">
        <v>0</v>
      </c>
      <c r="C131">
        <v>2025</v>
      </c>
      <c r="D131" t="str">
        <f>'Technology share'!B132</f>
        <v>PASTRAROABUSSCB___CONVNGA____16</v>
      </c>
      <c r="E131" t="str">
        <f>_xlfn.XLOOKUP(D131,'BAP-1_tech_groups'!A:A,'BAP-1_tech_groups'!B:B)</f>
        <v>BAP-1-PASTRA-SCB</v>
      </c>
      <c r="F131">
        <f>_xlfn.IFNA(VLOOKUP(D131,'Technology share'!B:M,HLOOKUP(C131,'Technology share'!$D$1:$M$2,2,FALSE),FALSE),0)</f>
        <v>0</v>
      </c>
    </row>
    <row r="132" spans="1:6" hidden="1" x14ac:dyDescent="0.25">
      <c r="A132">
        <f t="shared" si="2"/>
        <v>0</v>
      </c>
      <c r="B132" t="s">
        <v>0</v>
      </c>
      <c r="C132">
        <v>2025</v>
      </c>
      <c r="D132" t="str">
        <f>'Technology share'!B133</f>
        <v>PASTRAROABUSSCB___CONVNGA____23</v>
      </c>
      <c r="E132" t="str">
        <f>_xlfn.XLOOKUP(D132,'BAP-1_tech_groups'!A:A,'BAP-1_tech_groups'!B:B)</f>
        <v>BAP-1-PASTRA-SCB</v>
      </c>
      <c r="F132">
        <f>_xlfn.IFNA(VLOOKUP(D132,'Technology share'!B:M,HLOOKUP(C132,'Technology share'!$D$1:$M$2,2,FALSE),FALSE),0)</f>
        <v>0</v>
      </c>
    </row>
    <row r="133" spans="1:6" hidden="1" x14ac:dyDescent="0.25">
      <c r="A133">
        <f t="shared" si="2"/>
        <v>0</v>
      </c>
      <c r="B133" t="s">
        <v>0</v>
      </c>
      <c r="C133">
        <v>2025</v>
      </c>
      <c r="D133" t="str">
        <f>'Technology share'!B134</f>
        <v>PASTRAROABUSSCB___CONVRDSL____23</v>
      </c>
      <c r="E133" t="str">
        <f>_xlfn.XLOOKUP(D133,'BAP-1_tech_groups'!A:A,'BAP-1_tech_groups'!B:B)</f>
        <v>BAP-1-PASTRA-SCB</v>
      </c>
      <c r="F133">
        <f>_xlfn.IFNA(VLOOKUP(D133,'Technology share'!B:M,HLOOKUP(C133,'Technology share'!$D$1:$M$2,2,FALSE),FALSE),0)</f>
        <v>0</v>
      </c>
    </row>
    <row r="134" spans="1:6" hidden="1" x14ac:dyDescent="0.25">
      <c r="A134">
        <f t="shared" si="2"/>
        <v>0</v>
      </c>
      <c r="B134" t="s">
        <v>0</v>
      </c>
      <c r="C134">
        <v>2025</v>
      </c>
      <c r="D134" t="str">
        <f>'Technology share'!B135</f>
        <v>PASTRAROABUSSCB___HYBDSL____23</v>
      </c>
      <c r="E134" t="str">
        <f>_xlfn.XLOOKUP(D134,'BAP-1_tech_groups'!A:A,'BAP-1_tech_groups'!B:B)</f>
        <v>BAP-1-PASTRA-SCB</v>
      </c>
      <c r="F134">
        <f>_xlfn.IFNA(VLOOKUP(D134,'Technology share'!B:M,HLOOKUP(C134,'Technology share'!$D$1:$M$2,2,FALSE),FALSE),0)</f>
        <v>0</v>
      </c>
    </row>
    <row r="135" spans="1:6" hidden="1" x14ac:dyDescent="0.25">
      <c r="A135">
        <f t="shared" si="2"/>
        <v>0</v>
      </c>
      <c r="B135" t="s">
        <v>0</v>
      </c>
      <c r="C135">
        <v>2025</v>
      </c>
      <c r="D135" t="str">
        <f>'Technology share'!B136</f>
        <v>PASTRAROABUSSCB___HYBRDSL____23</v>
      </c>
      <c r="E135" t="str">
        <f>_xlfn.XLOOKUP(D135,'BAP-1_tech_groups'!A:A,'BAP-1_tech_groups'!B:B)</f>
        <v>BAP-1-PASTRA-SCB</v>
      </c>
      <c r="F135">
        <f>_xlfn.IFNA(VLOOKUP(D135,'Technology share'!B:M,HLOOKUP(C135,'Technology share'!$D$1:$M$2,2,FALSE),FALSE),0)</f>
        <v>0</v>
      </c>
    </row>
    <row r="136" spans="1:6" hidden="1" x14ac:dyDescent="0.25">
      <c r="A136">
        <f t="shared" si="2"/>
        <v>0</v>
      </c>
      <c r="B136" t="s">
        <v>0</v>
      </c>
      <c r="C136">
        <v>2025</v>
      </c>
      <c r="D136" t="str">
        <f>'Technology share'!B137</f>
        <v>PASTRAROABUSSCB___MHYBDSL____23</v>
      </c>
      <c r="E136" t="str">
        <f>_xlfn.XLOOKUP(D136,'BAP-1_tech_groups'!A:A,'BAP-1_tech_groups'!B:B)</f>
        <v>BAP-1-PASTRA-SCB</v>
      </c>
      <c r="F136">
        <f>_xlfn.IFNA(VLOOKUP(D136,'Technology share'!B:M,HLOOKUP(C136,'Technology share'!$D$1:$M$2,2,FALSE),FALSE),0)</f>
        <v>0</v>
      </c>
    </row>
    <row r="137" spans="1:6" hidden="1" x14ac:dyDescent="0.25">
      <c r="A137">
        <f t="shared" si="2"/>
        <v>0</v>
      </c>
      <c r="B137" t="s">
        <v>0</v>
      </c>
      <c r="C137">
        <v>2025</v>
      </c>
      <c r="D137" t="str">
        <f>'Technology share'!B138</f>
        <v>PASTRAROABUSSCB___MHYBRDSL____23</v>
      </c>
      <c r="E137" t="str">
        <f>_xlfn.XLOOKUP(D137,'BAP-1_tech_groups'!A:A,'BAP-1_tech_groups'!B:B)</f>
        <v>BAP-1-PASTRA-SCB</v>
      </c>
      <c r="F137">
        <f>_xlfn.IFNA(VLOOKUP(D137,'Technology share'!B:M,HLOOKUP(C137,'Technology share'!$D$1:$M$2,2,FALSE),FALSE),0)</f>
        <v>0</v>
      </c>
    </row>
    <row r="138" spans="1:6" hidden="1" x14ac:dyDescent="0.25">
      <c r="A138">
        <f t="shared" si="2"/>
        <v>0</v>
      </c>
      <c r="B138" t="s">
        <v>0</v>
      </c>
      <c r="C138">
        <v>2025</v>
      </c>
      <c r="D138" t="str">
        <f>'Technology share'!B139</f>
        <v>PASTRAROABUSSCB___PHEVDSLELC_23</v>
      </c>
      <c r="E138" t="str">
        <f>_xlfn.XLOOKUP(D138,'BAP-1_tech_groups'!A:A,'BAP-1_tech_groups'!B:B)</f>
        <v>BAP-1-PASTRA-SCB</v>
      </c>
      <c r="F138">
        <f>_xlfn.IFNA(VLOOKUP(D138,'Technology share'!B:M,HLOOKUP(C138,'Technology share'!$D$1:$M$2,2,FALSE),FALSE),0)</f>
        <v>0</v>
      </c>
    </row>
    <row r="139" spans="1:6" hidden="1" x14ac:dyDescent="0.25">
      <c r="A139">
        <f t="shared" si="2"/>
        <v>0</v>
      </c>
      <c r="B139" t="s">
        <v>0</v>
      </c>
      <c r="C139">
        <v>2025</v>
      </c>
      <c r="D139" t="str">
        <f>'Technology share'!B140</f>
        <v>PASTRAROABUSSCB___PHEVRDSLELC_23</v>
      </c>
      <c r="E139" t="str">
        <f>_xlfn.XLOOKUP(D139,'BAP-1_tech_groups'!A:A,'BAP-1_tech_groups'!B:B)</f>
        <v>BAP-1-PASTRA-SCB</v>
      </c>
      <c r="F139">
        <f>_xlfn.IFNA(VLOOKUP(D139,'Technology share'!B:M,HLOOKUP(C139,'Technology share'!$D$1:$M$2,2,FALSE),FALSE),0)</f>
        <v>0</v>
      </c>
    </row>
    <row r="140" spans="1:6" hidden="1" x14ac:dyDescent="0.25">
      <c r="A140">
        <f t="shared" si="2"/>
        <v>0</v>
      </c>
      <c r="B140" t="s">
        <v>0</v>
      </c>
      <c r="C140">
        <f t="shared" ref="C140:C203" si="3">C2+1</f>
        <v>2026</v>
      </c>
      <c r="D140" t="str">
        <f t="shared" ref="D140:D203" si="4">D2</f>
        <v>PASTRAROABUSIUBDURTCONVDSL_EX</v>
      </c>
      <c r="E140" t="str">
        <f>_xlfn.XLOOKUP(D140,'BAP-1_tech_groups'!A:A,'BAP-1_tech_groups'!B:B)</f>
        <v>BAP-1-PASTRA-DURT</v>
      </c>
      <c r="F140">
        <f>_xlfn.IFNA(VLOOKUP(D140,'Technology share'!B:M,HLOOKUP(C140,'Technology share'!$D$1:$M$2,2,FALSE),FALSE),0)</f>
        <v>0</v>
      </c>
    </row>
    <row r="141" spans="1:6" hidden="1" x14ac:dyDescent="0.25">
      <c r="A141">
        <f t="shared" si="2"/>
        <v>0</v>
      </c>
      <c r="B141" t="s">
        <v>0</v>
      </c>
      <c r="C141">
        <f t="shared" si="3"/>
        <v>2026</v>
      </c>
      <c r="D141" t="str">
        <f t="shared" si="4"/>
        <v>PASTRAROABUSIUBDURTBEVBELC____25</v>
      </c>
      <c r="E141" t="str">
        <f>_xlfn.XLOOKUP(D141,'BAP-1_tech_groups'!A:A,'BAP-1_tech_groups'!B:B)</f>
        <v>BAP-1-PASTRA-DURT</v>
      </c>
      <c r="F141">
        <f>_xlfn.IFNA(VLOOKUP(D141,'Technology share'!B:M,HLOOKUP(C141,'Technology share'!$D$1:$M$2,2,FALSE),FALSE),0)</f>
        <v>0</v>
      </c>
    </row>
    <row r="142" spans="1:6" hidden="1" x14ac:dyDescent="0.25">
      <c r="A142">
        <f t="shared" si="2"/>
        <v>0</v>
      </c>
      <c r="B142" t="s">
        <v>0</v>
      </c>
      <c r="C142">
        <f t="shared" si="3"/>
        <v>2026</v>
      </c>
      <c r="D142" t="str">
        <f t="shared" si="4"/>
        <v>PASTRAROABUSIUBDURTCATEDSLELC_25</v>
      </c>
      <c r="E142" t="str">
        <f>_xlfn.XLOOKUP(D142,'BAP-1_tech_groups'!A:A,'BAP-1_tech_groups'!B:B)</f>
        <v>BAP-1-PASTRA-DURT</v>
      </c>
      <c r="F142">
        <f>_xlfn.IFNA(VLOOKUP(D142,'Technology share'!B:M,HLOOKUP(C142,'Technology share'!$D$1:$M$2,2,FALSE),FALSE),0)</f>
        <v>0</v>
      </c>
    </row>
    <row r="143" spans="1:6" hidden="1" x14ac:dyDescent="0.25">
      <c r="A143">
        <f t="shared" si="2"/>
        <v>0</v>
      </c>
      <c r="B143" t="s">
        <v>0</v>
      </c>
      <c r="C143">
        <f t="shared" si="3"/>
        <v>2026</v>
      </c>
      <c r="D143" t="str">
        <f t="shared" si="4"/>
        <v>PASTRAROABUSIUBDURTCATEELC____25</v>
      </c>
      <c r="E143" t="str">
        <f>_xlfn.XLOOKUP(D143,'BAP-1_tech_groups'!A:A,'BAP-1_tech_groups'!B:B)</f>
        <v>BAP-1-PASTRA-DURT</v>
      </c>
      <c r="F143">
        <f>_xlfn.IFNA(VLOOKUP(D143,'Technology share'!B:M,HLOOKUP(C143,'Technology share'!$D$1:$M$2,2,FALSE),FALSE),0)</f>
        <v>0</v>
      </c>
    </row>
    <row r="144" spans="1:6" hidden="1" x14ac:dyDescent="0.25">
      <c r="A144">
        <f t="shared" si="2"/>
        <v>0</v>
      </c>
      <c r="B144" t="s">
        <v>0</v>
      </c>
      <c r="C144">
        <f t="shared" si="3"/>
        <v>2026</v>
      </c>
      <c r="D144" t="str">
        <f t="shared" si="4"/>
        <v>PASTRAROABUSIUBDURTCATENGAELC_25</v>
      </c>
      <c r="E144" t="str">
        <f>_xlfn.XLOOKUP(D144,'BAP-1_tech_groups'!A:A,'BAP-1_tech_groups'!B:B)</f>
        <v>BAP-1-PASTRA-DURT</v>
      </c>
      <c r="F144">
        <f>_xlfn.IFNA(VLOOKUP(D144,'Technology share'!B:M,HLOOKUP(C144,'Technology share'!$D$1:$M$2,2,FALSE),FALSE),0)</f>
        <v>0</v>
      </c>
    </row>
    <row r="145" spans="1:6" hidden="1" x14ac:dyDescent="0.25">
      <c r="A145">
        <f t="shared" si="2"/>
        <v>0</v>
      </c>
      <c r="B145" t="s">
        <v>0</v>
      </c>
      <c r="C145">
        <f t="shared" si="3"/>
        <v>2026</v>
      </c>
      <c r="D145" t="str">
        <f t="shared" si="4"/>
        <v>PASTRAROABUSIUBDURTCATERDSLELC_25</v>
      </c>
      <c r="E145" t="str">
        <f>_xlfn.XLOOKUP(D145,'BAP-1_tech_groups'!A:A,'BAP-1_tech_groups'!B:B)</f>
        <v>BAP-1-PASTRA-DURT</v>
      </c>
      <c r="F145">
        <f>_xlfn.IFNA(VLOOKUP(D145,'Technology share'!B:M,HLOOKUP(C145,'Technology share'!$D$1:$M$2,2,FALSE),FALSE),0)</f>
        <v>0</v>
      </c>
    </row>
    <row r="146" spans="1:6" hidden="1" x14ac:dyDescent="0.25">
      <c r="A146">
        <f t="shared" si="2"/>
        <v>0</v>
      </c>
      <c r="B146" t="s">
        <v>0</v>
      </c>
      <c r="C146">
        <f t="shared" si="3"/>
        <v>2026</v>
      </c>
      <c r="D146" t="str">
        <f t="shared" si="4"/>
        <v>PASTRAROABUSIUBDURTCELLHH2____23</v>
      </c>
      <c r="E146" t="str">
        <f>_xlfn.XLOOKUP(D146,'BAP-1_tech_groups'!A:A,'BAP-1_tech_groups'!B:B)</f>
        <v>BAP-1-PASTRA-DURT</v>
      </c>
      <c r="F146">
        <f>_xlfn.IFNA(VLOOKUP(D146,'Technology share'!B:M,HLOOKUP(C146,'Technology share'!$D$1:$M$2,2,FALSE),FALSE),0)</f>
        <v>0</v>
      </c>
    </row>
    <row r="147" spans="1:6" hidden="1" x14ac:dyDescent="0.25">
      <c r="A147">
        <f t="shared" si="2"/>
        <v>0</v>
      </c>
      <c r="B147" t="s">
        <v>0</v>
      </c>
      <c r="C147">
        <f t="shared" si="3"/>
        <v>2026</v>
      </c>
      <c r="D147" t="str">
        <f t="shared" si="4"/>
        <v>PASTRAROABUSIUBDURTCONVDSL____16</v>
      </c>
      <c r="E147" t="str">
        <f>_xlfn.XLOOKUP(D147,'BAP-1_tech_groups'!A:A,'BAP-1_tech_groups'!B:B)</f>
        <v>BAP-1-PASTRA-DURT</v>
      </c>
      <c r="F147">
        <f>_xlfn.IFNA(VLOOKUP(D147,'Technology share'!B:M,HLOOKUP(C147,'Technology share'!$D$1:$M$2,2,FALSE),FALSE),0)</f>
        <v>0</v>
      </c>
    </row>
    <row r="148" spans="1:6" hidden="1" x14ac:dyDescent="0.25">
      <c r="A148">
        <f t="shared" si="2"/>
        <v>0</v>
      </c>
      <c r="B148" t="s">
        <v>0</v>
      </c>
      <c r="C148">
        <f t="shared" si="3"/>
        <v>2026</v>
      </c>
      <c r="D148" t="str">
        <f t="shared" si="4"/>
        <v>PASTRAROABUSIUBDURTCONVDSL____23</v>
      </c>
      <c r="E148" t="str">
        <f>_xlfn.XLOOKUP(D148,'BAP-1_tech_groups'!A:A,'BAP-1_tech_groups'!B:B)</f>
        <v>BAP-1-PASTRA-DURT</v>
      </c>
      <c r="F148">
        <f>_xlfn.IFNA(VLOOKUP(D148,'Technology share'!B:M,HLOOKUP(C148,'Technology share'!$D$1:$M$2,2,FALSE),FALSE),0)</f>
        <v>0</v>
      </c>
    </row>
    <row r="149" spans="1:6" hidden="1" x14ac:dyDescent="0.25">
      <c r="A149">
        <f t="shared" si="2"/>
        <v>0</v>
      </c>
      <c r="B149" t="s">
        <v>0</v>
      </c>
      <c r="C149">
        <f t="shared" si="3"/>
        <v>2026</v>
      </c>
      <c r="D149" t="str">
        <f t="shared" si="4"/>
        <v>PASTRAROABUSIUBDURTCONVGAS____16</v>
      </c>
      <c r="E149" t="str">
        <f>_xlfn.XLOOKUP(D149,'BAP-1_tech_groups'!A:A,'BAP-1_tech_groups'!B:B)</f>
        <v>BAP-1-PASTRA-DURT</v>
      </c>
      <c r="F149">
        <f>_xlfn.IFNA(VLOOKUP(D149,'Technology share'!B:M,HLOOKUP(C149,'Technology share'!$D$1:$M$2,2,FALSE),FALSE),0)</f>
        <v>0</v>
      </c>
    </row>
    <row r="150" spans="1:6" hidden="1" x14ac:dyDescent="0.25">
      <c r="A150">
        <f t="shared" si="2"/>
        <v>0</v>
      </c>
      <c r="B150" t="s">
        <v>0</v>
      </c>
      <c r="C150">
        <f t="shared" si="3"/>
        <v>2026</v>
      </c>
      <c r="D150" t="str">
        <f t="shared" si="4"/>
        <v>PASTRAROABUSIUBDURTCONVGAS____23</v>
      </c>
      <c r="E150" t="str">
        <f>_xlfn.XLOOKUP(D150,'BAP-1_tech_groups'!A:A,'BAP-1_tech_groups'!B:B)</f>
        <v>BAP-1-PASTRA-DURT</v>
      </c>
      <c r="F150">
        <f>_xlfn.IFNA(VLOOKUP(D150,'Technology share'!B:M,HLOOKUP(C150,'Technology share'!$D$1:$M$2,2,FALSE),FALSE),0)</f>
        <v>0</v>
      </c>
    </row>
    <row r="151" spans="1:6" hidden="1" x14ac:dyDescent="0.25">
      <c r="A151">
        <f t="shared" si="2"/>
        <v>0</v>
      </c>
      <c r="B151" t="s">
        <v>0</v>
      </c>
      <c r="C151">
        <f t="shared" si="3"/>
        <v>2026</v>
      </c>
      <c r="D151" t="str">
        <f t="shared" si="4"/>
        <v>PASTRAROABUSIUBDURTCONVNGA____23</v>
      </c>
      <c r="E151" t="str">
        <f>_xlfn.XLOOKUP(D151,'BAP-1_tech_groups'!A:A,'BAP-1_tech_groups'!B:B)</f>
        <v>BAP-1-PASTRA-DURT</v>
      </c>
      <c r="F151">
        <f>_xlfn.IFNA(VLOOKUP(D151,'Technology share'!B:M,HLOOKUP(C151,'Technology share'!$D$1:$M$2,2,FALSE),FALSE),0)</f>
        <v>0</v>
      </c>
    </row>
    <row r="152" spans="1:6" hidden="1" x14ac:dyDescent="0.25">
      <c r="A152">
        <f t="shared" si="2"/>
        <v>0</v>
      </c>
      <c r="B152" t="s">
        <v>0</v>
      </c>
      <c r="C152">
        <f t="shared" si="3"/>
        <v>2026</v>
      </c>
      <c r="D152" t="str">
        <f t="shared" si="4"/>
        <v>PASTRAROABUSIUBDURTCONVRDSL____23</v>
      </c>
      <c r="E152" t="str">
        <f>_xlfn.XLOOKUP(D152,'BAP-1_tech_groups'!A:A,'BAP-1_tech_groups'!B:B)</f>
        <v>BAP-1-PASTRA-DURT</v>
      </c>
      <c r="F152">
        <f>_xlfn.IFNA(VLOOKUP(D152,'Technology share'!B:M,HLOOKUP(C152,'Technology share'!$D$1:$M$2,2,FALSE),FALSE),0)</f>
        <v>0</v>
      </c>
    </row>
    <row r="153" spans="1:6" hidden="1" x14ac:dyDescent="0.25">
      <c r="A153">
        <f t="shared" si="2"/>
        <v>0</v>
      </c>
      <c r="B153" t="s">
        <v>0</v>
      </c>
      <c r="C153">
        <f t="shared" si="3"/>
        <v>2026</v>
      </c>
      <c r="D153" t="str">
        <f t="shared" si="4"/>
        <v>PASTRAROABUSIUBDURTHYBDSL____23</v>
      </c>
      <c r="E153" t="str">
        <f>_xlfn.XLOOKUP(D153,'BAP-1_tech_groups'!A:A,'BAP-1_tech_groups'!B:B)</f>
        <v>BAP-1-PASTRA-DURT</v>
      </c>
      <c r="F153">
        <f>_xlfn.IFNA(VLOOKUP(D153,'Technology share'!B:M,HLOOKUP(C153,'Technology share'!$D$1:$M$2,2,FALSE),FALSE),0)</f>
        <v>0</v>
      </c>
    </row>
    <row r="154" spans="1:6" hidden="1" x14ac:dyDescent="0.25">
      <c r="A154">
        <f t="shared" si="2"/>
        <v>0</v>
      </c>
      <c r="B154" t="s">
        <v>0</v>
      </c>
      <c r="C154">
        <f t="shared" si="3"/>
        <v>2026</v>
      </c>
      <c r="D154" t="str">
        <f t="shared" si="4"/>
        <v>PASTRAROABUSIUBDURTHYBRDSL____23</v>
      </c>
      <c r="E154" t="str">
        <f>_xlfn.XLOOKUP(D154,'BAP-1_tech_groups'!A:A,'BAP-1_tech_groups'!B:B)</f>
        <v>BAP-1-PASTRA-DURT</v>
      </c>
      <c r="F154">
        <f>_xlfn.IFNA(VLOOKUP(D154,'Technology share'!B:M,HLOOKUP(C154,'Technology share'!$D$1:$M$2,2,FALSE),FALSE),0)</f>
        <v>0</v>
      </c>
    </row>
    <row r="155" spans="1:6" hidden="1" x14ac:dyDescent="0.25">
      <c r="A155">
        <f t="shared" si="2"/>
        <v>0</v>
      </c>
      <c r="B155" t="s">
        <v>0</v>
      </c>
      <c r="C155">
        <f t="shared" si="3"/>
        <v>2026</v>
      </c>
      <c r="D155" t="str">
        <f t="shared" si="4"/>
        <v>PASTRAROABUSIUBDURTPHEVDSLELC_23</v>
      </c>
      <c r="E155" t="str">
        <f>_xlfn.XLOOKUP(D155,'BAP-1_tech_groups'!A:A,'BAP-1_tech_groups'!B:B)</f>
        <v>BAP-1-PASTRA-DURT</v>
      </c>
      <c r="F155">
        <f>_xlfn.IFNA(VLOOKUP(D155,'Technology share'!B:M,HLOOKUP(C155,'Technology share'!$D$1:$M$2,2,FALSE),FALSE),0)</f>
        <v>0</v>
      </c>
    </row>
    <row r="156" spans="1:6" hidden="1" x14ac:dyDescent="0.25">
      <c r="A156">
        <f t="shared" si="2"/>
        <v>0</v>
      </c>
      <c r="B156" t="s">
        <v>0</v>
      </c>
      <c r="C156">
        <f t="shared" si="3"/>
        <v>2026</v>
      </c>
      <c r="D156" t="str">
        <f t="shared" si="4"/>
        <v>PASTRAROABUSIUBDURTPHEVNGAELC_23</v>
      </c>
      <c r="E156" t="str">
        <f>_xlfn.XLOOKUP(D156,'BAP-1_tech_groups'!A:A,'BAP-1_tech_groups'!B:B)</f>
        <v>BAP-1-PASTRA-DURT</v>
      </c>
      <c r="F156">
        <f>_xlfn.IFNA(VLOOKUP(D156,'Technology share'!B:M,HLOOKUP(C156,'Technology share'!$D$1:$M$2,2,FALSE),FALSE),0)</f>
        <v>0</v>
      </c>
    </row>
    <row r="157" spans="1:6" hidden="1" x14ac:dyDescent="0.25">
      <c r="A157">
        <f t="shared" si="2"/>
        <v>0</v>
      </c>
      <c r="B157" t="s">
        <v>0</v>
      </c>
      <c r="C157">
        <f t="shared" si="3"/>
        <v>2026</v>
      </c>
      <c r="D157" t="str">
        <f t="shared" si="4"/>
        <v>PASTRAROABUSIUBDURTPHEVRDSLELC_23</v>
      </c>
      <c r="E157" t="str">
        <f>_xlfn.XLOOKUP(D157,'BAP-1_tech_groups'!A:A,'BAP-1_tech_groups'!B:B)</f>
        <v>BAP-1-PASTRA-DURT</v>
      </c>
      <c r="F157">
        <f>_xlfn.IFNA(VLOOKUP(D157,'Technology share'!B:M,HLOOKUP(C157,'Technology share'!$D$1:$M$2,2,FALSE),FALSE),0)</f>
        <v>0</v>
      </c>
    </row>
    <row r="158" spans="1:6" hidden="1" x14ac:dyDescent="0.25">
      <c r="A158">
        <f t="shared" si="2"/>
        <v>0</v>
      </c>
      <c r="B158" t="s">
        <v>0</v>
      </c>
      <c r="C158">
        <f t="shared" si="3"/>
        <v>2026</v>
      </c>
      <c r="D158" t="str">
        <f t="shared" si="4"/>
        <v>PASTRAROABUSIUBGOBCONVDSL_EX</v>
      </c>
      <c r="E158" t="str">
        <f>_xlfn.XLOOKUP(D158,'BAP-1_tech_groups'!A:A,'BAP-1_tech_groups'!B:B)</f>
        <v>BAP-1-PASTRA-GOB</v>
      </c>
      <c r="F158">
        <f>_xlfn.IFNA(VLOOKUP(D158,'Technology share'!B:M,HLOOKUP(C158,'Technology share'!$D$1:$M$2,2,FALSE),FALSE),0)</f>
        <v>0</v>
      </c>
    </row>
    <row r="159" spans="1:6" x14ac:dyDescent="0.25">
      <c r="A159">
        <f t="shared" si="2"/>
        <v>1</v>
      </c>
      <c r="B159" t="s">
        <v>0</v>
      </c>
      <c r="C159">
        <f t="shared" si="3"/>
        <v>2026</v>
      </c>
      <c r="D159" t="str">
        <f t="shared" si="4"/>
        <v>PASTRAROABUSIUBGOBBEVBELC____25</v>
      </c>
      <c r="E159" t="str">
        <f>_xlfn.XLOOKUP(D159,'BAP-1_tech_groups'!A:A,'BAP-1_tech_groups'!B:B)</f>
        <v>BAP-1-PASTRA-GOB</v>
      </c>
      <c r="F159">
        <f>_xlfn.IFNA(VLOOKUP(D159,'Technology share'!B:M,HLOOKUP(C159,'Technology share'!$D$1:$M$2,2,FALSE),FALSE),0)</f>
        <v>1</v>
      </c>
    </row>
    <row r="160" spans="1:6" hidden="1" x14ac:dyDescent="0.25">
      <c r="A160">
        <f t="shared" si="2"/>
        <v>0</v>
      </c>
      <c r="B160" t="s">
        <v>0</v>
      </c>
      <c r="C160">
        <f t="shared" si="3"/>
        <v>2026</v>
      </c>
      <c r="D160" t="str">
        <f t="shared" si="4"/>
        <v>PASTRAROABUSIUBGOBCATEDSLELC_25</v>
      </c>
      <c r="E160" t="str">
        <f>_xlfn.XLOOKUP(D160,'BAP-1_tech_groups'!A:A,'BAP-1_tech_groups'!B:B)</f>
        <v>BAP-1-PASTRA-GOB</v>
      </c>
      <c r="F160">
        <f>_xlfn.IFNA(VLOOKUP(D160,'Technology share'!B:M,HLOOKUP(C160,'Technology share'!$D$1:$M$2,2,FALSE),FALSE),0)</f>
        <v>0</v>
      </c>
    </row>
    <row r="161" spans="1:6" hidden="1" x14ac:dyDescent="0.25">
      <c r="A161">
        <f t="shared" si="2"/>
        <v>0</v>
      </c>
      <c r="B161" t="s">
        <v>0</v>
      </c>
      <c r="C161">
        <f t="shared" si="3"/>
        <v>2026</v>
      </c>
      <c r="D161" t="str">
        <f t="shared" si="4"/>
        <v>PASTRAROABUSIUBGOBCATEELC____25</v>
      </c>
      <c r="E161" t="str">
        <f>_xlfn.XLOOKUP(D161,'BAP-1_tech_groups'!A:A,'BAP-1_tech_groups'!B:B)</f>
        <v>BAP-1-PASTRA-GOB</v>
      </c>
      <c r="F161">
        <f>_xlfn.IFNA(VLOOKUP(D161,'Technology share'!B:M,HLOOKUP(C161,'Technology share'!$D$1:$M$2,2,FALSE),FALSE),0)</f>
        <v>0</v>
      </c>
    </row>
    <row r="162" spans="1:6" hidden="1" x14ac:dyDescent="0.25">
      <c r="A162">
        <f t="shared" si="2"/>
        <v>0</v>
      </c>
      <c r="B162" t="s">
        <v>0</v>
      </c>
      <c r="C162">
        <f t="shared" si="3"/>
        <v>2026</v>
      </c>
      <c r="D162" t="str">
        <f t="shared" si="4"/>
        <v>PASTRAROABUSIUBGOBCATENGAELC_25</v>
      </c>
      <c r="E162" t="str">
        <f>_xlfn.XLOOKUP(D162,'BAP-1_tech_groups'!A:A,'BAP-1_tech_groups'!B:B)</f>
        <v>BAP-1-PASTRA-GOB</v>
      </c>
      <c r="F162">
        <f>_xlfn.IFNA(VLOOKUP(D162,'Technology share'!B:M,HLOOKUP(C162,'Technology share'!$D$1:$M$2,2,FALSE),FALSE),0)</f>
        <v>0</v>
      </c>
    </row>
    <row r="163" spans="1:6" hidden="1" x14ac:dyDescent="0.25">
      <c r="A163">
        <f t="shared" si="2"/>
        <v>0</v>
      </c>
      <c r="B163" t="s">
        <v>0</v>
      </c>
      <c r="C163">
        <f t="shared" si="3"/>
        <v>2026</v>
      </c>
      <c r="D163" t="str">
        <f t="shared" si="4"/>
        <v>PASTRAROABUSIUBGOBCATERDSLELC_25</v>
      </c>
      <c r="E163" t="str">
        <f>_xlfn.XLOOKUP(D163,'BAP-1_tech_groups'!A:A,'BAP-1_tech_groups'!B:B)</f>
        <v>BAP-1-PASTRA-GOB</v>
      </c>
      <c r="F163">
        <f>_xlfn.IFNA(VLOOKUP(D163,'Technology share'!B:M,HLOOKUP(C163,'Technology share'!$D$1:$M$2,2,FALSE),FALSE),0)</f>
        <v>0</v>
      </c>
    </row>
    <row r="164" spans="1:6" hidden="1" x14ac:dyDescent="0.25">
      <c r="A164">
        <f t="shared" si="2"/>
        <v>0</v>
      </c>
      <c r="B164" t="s">
        <v>0</v>
      </c>
      <c r="C164">
        <f t="shared" si="3"/>
        <v>2026</v>
      </c>
      <c r="D164" t="str">
        <f t="shared" si="4"/>
        <v>PASTRAROABUSIUBGOBCELLHH2____23</v>
      </c>
      <c r="E164" t="str">
        <f>_xlfn.XLOOKUP(D164,'BAP-1_tech_groups'!A:A,'BAP-1_tech_groups'!B:B)</f>
        <v>BAP-1-PASTRA-GOB</v>
      </c>
      <c r="F164">
        <f>_xlfn.IFNA(VLOOKUP(D164,'Technology share'!B:M,HLOOKUP(C164,'Technology share'!$D$1:$M$2,2,FALSE),FALSE),0)</f>
        <v>0</v>
      </c>
    </row>
    <row r="165" spans="1:6" hidden="1" x14ac:dyDescent="0.25">
      <c r="A165">
        <f t="shared" si="2"/>
        <v>0</v>
      </c>
      <c r="B165" t="s">
        <v>0</v>
      </c>
      <c r="C165">
        <f t="shared" si="3"/>
        <v>2026</v>
      </c>
      <c r="D165" t="str">
        <f t="shared" si="4"/>
        <v>PASTRAROABUSIUBGOBCONVDSL____16</v>
      </c>
      <c r="E165" t="str">
        <f>_xlfn.XLOOKUP(D165,'BAP-1_tech_groups'!A:A,'BAP-1_tech_groups'!B:B)</f>
        <v>BAP-1-PASTRA-GOB</v>
      </c>
      <c r="F165">
        <f>_xlfn.IFNA(VLOOKUP(D165,'Technology share'!B:M,HLOOKUP(C165,'Technology share'!$D$1:$M$2,2,FALSE),FALSE),0)</f>
        <v>0</v>
      </c>
    </row>
    <row r="166" spans="1:6" hidden="1" x14ac:dyDescent="0.25">
      <c r="A166">
        <f t="shared" si="2"/>
        <v>0</v>
      </c>
      <c r="B166" t="s">
        <v>0</v>
      </c>
      <c r="C166">
        <f t="shared" si="3"/>
        <v>2026</v>
      </c>
      <c r="D166" t="str">
        <f t="shared" si="4"/>
        <v>PASTRAROABUSIUBGOBCONVDSL____23</v>
      </c>
      <c r="E166" t="str">
        <f>_xlfn.XLOOKUP(D166,'BAP-1_tech_groups'!A:A,'BAP-1_tech_groups'!B:B)</f>
        <v>BAP-1-PASTRA-GOB</v>
      </c>
      <c r="F166">
        <f>_xlfn.IFNA(VLOOKUP(D166,'Technology share'!B:M,HLOOKUP(C166,'Technology share'!$D$1:$M$2,2,FALSE),FALSE),0)</f>
        <v>0</v>
      </c>
    </row>
    <row r="167" spans="1:6" hidden="1" x14ac:dyDescent="0.25">
      <c r="A167">
        <f t="shared" si="2"/>
        <v>0</v>
      </c>
      <c r="B167" t="s">
        <v>0</v>
      </c>
      <c r="C167">
        <f t="shared" si="3"/>
        <v>2026</v>
      </c>
      <c r="D167" t="str">
        <f t="shared" si="4"/>
        <v>PASTRAROABUSIUBGOBCONVGAS____16</v>
      </c>
      <c r="E167" t="str">
        <f>_xlfn.XLOOKUP(D167,'BAP-1_tech_groups'!A:A,'BAP-1_tech_groups'!B:B)</f>
        <v>BAP-1-PASTRA-GOB</v>
      </c>
      <c r="F167">
        <f>_xlfn.IFNA(VLOOKUP(D167,'Technology share'!B:M,HLOOKUP(C167,'Technology share'!$D$1:$M$2,2,FALSE),FALSE),0)</f>
        <v>0</v>
      </c>
    </row>
    <row r="168" spans="1:6" hidden="1" x14ac:dyDescent="0.25">
      <c r="A168">
        <f t="shared" si="2"/>
        <v>0</v>
      </c>
      <c r="B168" t="s">
        <v>0</v>
      </c>
      <c r="C168">
        <f t="shared" si="3"/>
        <v>2026</v>
      </c>
      <c r="D168" t="str">
        <f t="shared" si="4"/>
        <v>PASTRAROABUSIUBGOBCONVGAS____23</v>
      </c>
      <c r="E168" t="str">
        <f>_xlfn.XLOOKUP(D168,'BAP-1_tech_groups'!A:A,'BAP-1_tech_groups'!B:B)</f>
        <v>BAP-1-PASTRA-GOB</v>
      </c>
      <c r="F168">
        <f>_xlfn.IFNA(VLOOKUP(D168,'Technology share'!B:M,HLOOKUP(C168,'Technology share'!$D$1:$M$2,2,FALSE),FALSE),0)</f>
        <v>0</v>
      </c>
    </row>
    <row r="169" spans="1:6" hidden="1" x14ac:dyDescent="0.25">
      <c r="A169">
        <f t="shared" si="2"/>
        <v>0</v>
      </c>
      <c r="B169" t="s">
        <v>0</v>
      </c>
      <c r="C169">
        <f t="shared" si="3"/>
        <v>2026</v>
      </c>
      <c r="D169" t="str">
        <f t="shared" si="4"/>
        <v>PASTRAROABUSIUBGOBCONVNGA____23</v>
      </c>
      <c r="E169" t="str">
        <f>_xlfn.XLOOKUP(D169,'BAP-1_tech_groups'!A:A,'BAP-1_tech_groups'!B:B)</f>
        <v>BAP-1-PASTRA-GOB</v>
      </c>
      <c r="F169">
        <f>_xlfn.IFNA(VLOOKUP(D169,'Technology share'!B:M,HLOOKUP(C169,'Technology share'!$D$1:$M$2,2,FALSE),FALSE),0)</f>
        <v>0</v>
      </c>
    </row>
    <row r="170" spans="1:6" hidden="1" x14ac:dyDescent="0.25">
      <c r="A170">
        <f t="shared" si="2"/>
        <v>0</v>
      </c>
      <c r="B170" t="s">
        <v>0</v>
      </c>
      <c r="C170">
        <f t="shared" si="3"/>
        <v>2026</v>
      </c>
      <c r="D170" t="str">
        <f t="shared" si="4"/>
        <v>PASTRAROABUSIUBGOBCONVRDSL____23</v>
      </c>
      <c r="E170" t="str">
        <f>_xlfn.XLOOKUP(D170,'BAP-1_tech_groups'!A:A,'BAP-1_tech_groups'!B:B)</f>
        <v>BAP-1-PASTRA-GOB</v>
      </c>
      <c r="F170">
        <f>_xlfn.IFNA(VLOOKUP(D170,'Technology share'!B:M,HLOOKUP(C170,'Technology share'!$D$1:$M$2,2,FALSE),FALSE),0)</f>
        <v>0</v>
      </c>
    </row>
    <row r="171" spans="1:6" hidden="1" x14ac:dyDescent="0.25">
      <c r="A171">
        <f t="shared" si="2"/>
        <v>0</v>
      </c>
      <c r="B171" t="s">
        <v>0</v>
      </c>
      <c r="C171">
        <f t="shared" si="3"/>
        <v>2026</v>
      </c>
      <c r="D171" t="str">
        <f t="shared" si="4"/>
        <v>PASTRAROABUSIUBGOBHYBDSL____23</v>
      </c>
      <c r="E171" t="str">
        <f>_xlfn.XLOOKUP(D171,'BAP-1_tech_groups'!A:A,'BAP-1_tech_groups'!B:B)</f>
        <v>BAP-1-PASTRA-GOB</v>
      </c>
      <c r="F171">
        <f>_xlfn.IFNA(VLOOKUP(D171,'Technology share'!B:M,HLOOKUP(C171,'Technology share'!$D$1:$M$2,2,FALSE),FALSE),0)</f>
        <v>0</v>
      </c>
    </row>
    <row r="172" spans="1:6" hidden="1" x14ac:dyDescent="0.25">
      <c r="A172">
        <f t="shared" si="2"/>
        <v>0</v>
      </c>
      <c r="B172" t="s">
        <v>0</v>
      </c>
      <c r="C172">
        <f t="shared" si="3"/>
        <v>2026</v>
      </c>
      <c r="D172" t="str">
        <f t="shared" si="4"/>
        <v>PASTRAROABUSIUBGOBHYBRDSL____23</v>
      </c>
      <c r="E172" t="str">
        <f>_xlfn.XLOOKUP(D172,'BAP-1_tech_groups'!A:A,'BAP-1_tech_groups'!B:B)</f>
        <v>BAP-1-PASTRA-GOB</v>
      </c>
      <c r="F172">
        <f>_xlfn.IFNA(VLOOKUP(D172,'Technology share'!B:M,HLOOKUP(C172,'Technology share'!$D$1:$M$2,2,FALSE),FALSE),0)</f>
        <v>0</v>
      </c>
    </row>
    <row r="173" spans="1:6" hidden="1" x14ac:dyDescent="0.25">
      <c r="A173">
        <f t="shared" si="2"/>
        <v>0</v>
      </c>
      <c r="B173" t="s">
        <v>0</v>
      </c>
      <c r="C173">
        <f t="shared" si="3"/>
        <v>2026</v>
      </c>
      <c r="D173" t="str">
        <f t="shared" si="4"/>
        <v>PASTRAROABUSIUBGOBPHEVDSLELC_23</v>
      </c>
      <c r="E173" t="str">
        <f>_xlfn.XLOOKUP(D173,'BAP-1_tech_groups'!A:A,'BAP-1_tech_groups'!B:B)</f>
        <v>BAP-1-PASTRA-GOB</v>
      </c>
      <c r="F173">
        <f>_xlfn.IFNA(VLOOKUP(D173,'Technology share'!B:M,HLOOKUP(C173,'Technology share'!$D$1:$M$2,2,FALSE),FALSE),0)</f>
        <v>0</v>
      </c>
    </row>
    <row r="174" spans="1:6" hidden="1" x14ac:dyDescent="0.25">
      <c r="A174">
        <f t="shared" si="2"/>
        <v>0</v>
      </c>
      <c r="B174" t="s">
        <v>0</v>
      </c>
      <c r="C174">
        <f t="shared" si="3"/>
        <v>2026</v>
      </c>
      <c r="D174" t="str">
        <f t="shared" si="4"/>
        <v>PASTRAROABUSIUBGOBPHEVNGAELC_23</v>
      </c>
      <c r="E174" t="str">
        <f>_xlfn.XLOOKUP(D174,'BAP-1_tech_groups'!A:A,'BAP-1_tech_groups'!B:B)</f>
        <v>BAP-1-PASTRA-GOB</v>
      </c>
      <c r="F174">
        <f>_xlfn.IFNA(VLOOKUP(D174,'Technology share'!B:M,HLOOKUP(C174,'Technology share'!$D$1:$M$2,2,FALSE),FALSE),0)</f>
        <v>0</v>
      </c>
    </row>
    <row r="175" spans="1:6" hidden="1" x14ac:dyDescent="0.25">
      <c r="A175">
        <f t="shared" si="2"/>
        <v>0</v>
      </c>
      <c r="B175" t="s">
        <v>0</v>
      </c>
      <c r="C175">
        <f t="shared" si="3"/>
        <v>2026</v>
      </c>
      <c r="D175" t="str">
        <f t="shared" si="4"/>
        <v>PASTRAROABUSIUBGOBPHEVRDSLELC_23</v>
      </c>
      <c r="E175" t="str">
        <f>_xlfn.XLOOKUP(D175,'BAP-1_tech_groups'!A:A,'BAP-1_tech_groups'!B:B)</f>
        <v>BAP-1-PASTRA-GOB</v>
      </c>
      <c r="F175">
        <f>_xlfn.IFNA(VLOOKUP(D175,'Technology share'!B:M,HLOOKUP(C175,'Technology share'!$D$1:$M$2,2,FALSE),FALSE),0)</f>
        <v>0</v>
      </c>
    </row>
    <row r="176" spans="1:6" hidden="1" x14ac:dyDescent="0.25">
      <c r="A176">
        <f t="shared" si="2"/>
        <v>0</v>
      </c>
      <c r="B176" t="s">
        <v>0</v>
      </c>
      <c r="C176">
        <f t="shared" si="3"/>
        <v>2026</v>
      </c>
      <c r="D176" t="str">
        <f t="shared" si="4"/>
        <v>PASTRARAIREG___GOR___DSL_EX</v>
      </c>
      <c r="E176" t="str">
        <f>_xlfn.XLOOKUP(D176,'BAP-1_tech_groups'!A:A,'BAP-1_tech_groups'!B:B)</f>
        <v>BAP-1-PASTRA-GOR</v>
      </c>
      <c r="F176">
        <f>_xlfn.IFNA(VLOOKUP(D176,'Technology share'!B:M,HLOOKUP(C176,'Technology share'!$D$1:$M$2,2,FALSE),FALSE),0)</f>
        <v>0</v>
      </c>
    </row>
    <row r="177" spans="1:6" hidden="1" x14ac:dyDescent="0.25">
      <c r="A177">
        <f t="shared" si="2"/>
        <v>0</v>
      </c>
      <c r="B177" t="s">
        <v>0</v>
      </c>
      <c r="C177">
        <f t="shared" si="3"/>
        <v>2026</v>
      </c>
      <c r="D177" t="str">
        <f t="shared" si="4"/>
        <v>PASTRARAIREG___GOR___DSL____16</v>
      </c>
      <c r="E177" t="str">
        <f>_xlfn.XLOOKUP(D177,'BAP-1_tech_groups'!A:A,'BAP-1_tech_groups'!B:B)</f>
        <v>BAP-1-PASTRA-GOR</v>
      </c>
      <c r="F177">
        <f>_xlfn.IFNA(VLOOKUP(D177,'Technology share'!B:M,HLOOKUP(C177,'Technology share'!$D$1:$M$2,2,FALSE),FALSE),0)</f>
        <v>0</v>
      </c>
    </row>
    <row r="178" spans="1:6" hidden="1" x14ac:dyDescent="0.25">
      <c r="A178">
        <f t="shared" si="2"/>
        <v>0</v>
      </c>
      <c r="B178" t="s">
        <v>0</v>
      </c>
      <c r="C178">
        <f t="shared" si="3"/>
        <v>2026</v>
      </c>
      <c r="D178" t="str">
        <f t="shared" si="4"/>
        <v>PASTRARAIREG___GOR___DSL____23</v>
      </c>
      <c r="E178" t="str">
        <f>_xlfn.XLOOKUP(D178,'BAP-1_tech_groups'!A:A,'BAP-1_tech_groups'!B:B)</f>
        <v>BAP-1-PASTRA-GOR</v>
      </c>
      <c r="F178">
        <f>_xlfn.IFNA(VLOOKUP(D178,'Technology share'!B:M,HLOOKUP(C178,'Technology share'!$D$1:$M$2,2,FALSE),FALSE),0)</f>
        <v>0</v>
      </c>
    </row>
    <row r="179" spans="1:6" hidden="1" x14ac:dyDescent="0.25">
      <c r="A179">
        <f t="shared" si="2"/>
        <v>0</v>
      </c>
      <c r="B179" t="s">
        <v>0</v>
      </c>
      <c r="C179">
        <f t="shared" si="3"/>
        <v>2026</v>
      </c>
      <c r="D179" t="str">
        <f t="shared" si="4"/>
        <v>PASTRARAIREG___GOR___ELC____16</v>
      </c>
      <c r="E179" t="str">
        <f>_xlfn.XLOOKUP(D179,'BAP-1_tech_groups'!A:A,'BAP-1_tech_groups'!B:B)</f>
        <v>BAP-1-PASTRA-GOR</v>
      </c>
      <c r="F179">
        <f>_xlfn.IFNA(VLOOKUP(D179,'Technology share'!B:M,HLOOKUP(C179,'Technology share'!$D$1:$M$2,2,FALSE),FALSE),0)</f>
        <v>0</v>
      </c>
    </row>
    <row r="180" spans="1:6" x14ac:dyDescent="0.25">
      <c r="A180">
        <f t="shared" si="2"/>
        <v>1</v>
      </c>
      <c r="B180" t="s">
        <v>0</v>
      </c>
      <c r="C180">
        <f t="shared" si="3"/>
        <v>2026</v>
      </c>
      <c r="D180" t="str">
        <f t="shared" si="4"/>
        <v>PASTRARAIREG___GOR___ELC____25</v>
      </c>
      <c r="E180" t="str">
        <f>_xlfn.XLOOKUP(D180,'BAP-1_tech_groups'!A:A,'BAP-1_tech_groups'!B:B)</f>
        <v>BAP-1-PASTRA-GOR</v>
      </c>
      <c r="F180">
        <f>_xlfn.IFNA(VLOOKUP(D180,'Technology share'!B:M,HLOOKUP(C180,'Technology share'!$D$1:$M$2,2,FALSE),FALSE),0)</f>
        <v>1</v>
      </c>
    </row>
    <row r="181" spans="1:6" hidden="1" x14ac:dyDescent="0.25">
      <c r="A181">
        <f t="shared" si="2"/>
        <v>0</v>
      </c>
      <c r="B181" t="s">
        <v>0</v>
      </c>
      <c r="C181">
        <f t="shared" si="3"/>
        <v>2026</v>
      </c>
      <c r="D181" t="str">
        <f t="shared" si="4"/>
        <v>PASTRARAIREG___GOR___HH2____25</v>
      </c>
      <c r="E181" t="str">
        <f>_xlfn.XLOOKUP(D181,'BAP-1_tech_groups'!A:A,'BAP-1_tech_groups'!B:B)</f>
        <v>BAP-1-PASTRA-GOR</v>
      </c>
      <c r="F181">
        <f>_xlfn.IFNA(VLOOKUP(D181,'Technology share'!B:M,HLOOKUP(C181,'Technology share'!$D$1:$M$2,2,FALSE),FALSE),0)</f>
        <v>0</v>
      </c>
    </row>
    <row r="182" spans="1:6" hidden="1" x14ac:dyDescent="0.25">
      <c r="A182">
        <f t="shared" si="2"/>
        <v>0</v>
      </c>
      <c r="B182" t="s">
        <v>0</v>
      </c>
      <c r="C182">
        <f t="shared" si="3"/>
        <v>2026</v>
      </c>
      <c r="D182" t="str">
        <f t="shared" si="4"/>
        <v>PASTRARAIREG___GOR___RDSL____23</v>
      </c>
      <c r="E182" t="str">
        <f>_xlfn.XLOOKUP(D182,'BAP-1_tech_groups'!A:A,'BAP-1_tech_groups'!B:B)</f>
        <v>BAP-1-PASTRA-GOR</v>
      </c>
      <c r="F182">
        <f>_xlfn.IFNA(VLOOKUP(D182,'Technology share'!B:M,HLOOKUP(C182,'Technology share'!$D$1:$M$2,2,FALSE),FALSE),0)</f>
        <v>0</v>
      </c>
    </row>
    <row r="183" spans="1:6" hidden="1" x14ac:dyDescent="0.25">
      <c r="A183">
        <f t="shared" si="2"/>
        <v>0</v>
      </c>
      <c r="B183" t="s">
        <v>0</v>
      </c>
      <c r="C183">
        <f t="shared" si="3"/>
        <v>2026</v>
      </c>
      <c r="D183" t="str">
        <f t="shared" si="4"/>
        <v>PASTRAROABUSIUBMWAYCONVDSL_EX</v>
      </c>
      <c r="E183" t="str">
        <f>_xlfn.XLOOKUP(D183,'BAP-1_tech_groups'!A:A,'BAP-1_tech_groups'!B:B)</f>
        <v>BAP-1-PASTRA-MWAY</v>
      </c>
      <c r="F183">
        <f>_xlfn.IFNA(VLOOKUP(D183,'Technology share'!B:M,HLOOKUP(C183,'Technology share'!$D$1:$M$2,2,FALSE),FALSE),0)</f>
        <v>0</v>
      </c>
    </row>
    <row r="184" spans="1:6" hidden="1" x14ac:dyDescent="0.25">
      <c r="A184">
        <f t="shared" si="2"/>
        <v>0</v>
      </c>
      <c r="B184" t="s">
        <v>0</v>
      </c>
      <c r="C184">
        <f t="shared" si="3"/>
        <v>2026</v>
      </c>
      <c r="D184" t="str">
        <f t="shared" si="4"/>
        <v>PASTRAROABUSIUBMWAYBEVBELC____25</v>
      </c>
      <c r="E184" t="str">
        <f>_xlfn.XLOOKUP(D184,'BAP-1_tech_groups'!A:A,'BAP-1_tech_groups'!B:B)</f>
        <v>BAP-1-PASTRA-MWAY</v>
      </c>
      <c r="F184">
        <f>_xlfn.IFNA(VLOOKUP(D184,'Technology share'!B:M,HLOOKUP(C184,'Technology share'!$D$1:$M$2,2,FALSE),FALSE),0)</f>
        <v>0</v>
      </c>
    </row>
    <row r="185" spans="1:6" hidden="1" x14ac:dyDescent="0.25">
      <c r="A185">
        <f t="shared" si="2"/>
        <v>0</v>
      </c>
      <c r="B185" t="s">
        <v>0</v>
      </c>
      <c r="C185">
        <f t="shared" si="3"/>
        <v>2026</v>
      </c>
      <c r="D185" t="str">
        <f t="shared" si="4"/>
        <v>PASTRAROABUSIUBMWAYCATEDSLELC_25</v>
      </c>
      <c r="E185" t="str">
        <f>_xlfn.XLOOKUP(D185,'BAP-1_tech_groups'!A:A,'BAP-1_tech_groups'!B:B)</f>
        <v>BAP-1-PASTRA-MWAY</v>
      </c>
      <c r="F185">
        <f>_xlfn.IFNA(VLOOKUP(D185,'Technology share'!B:M,HLOOKUP(C185,'Technology share'!$D$1:$M$2,2,FALSE),FALSE),0)</f>
        <v>0</v>
      </c>
    </row>
    <row r="186" spans="1:6" hidden="1" x14ac:dyDescent="0.25">
      <c r="A186">
        <f t="shared" si="2"/>
        <v>0</v>
      </c>
      <c r="B186" t="s">
        <v>0</v>
      </c>
      <c r="C186">
        <f t="shared" si="3"/>
        <v>2026</v>
      </c>
      <c r="D186" t="str">
        <f t="shared" si="4"/>
        <v>PASTRAROABUSIUBMWAYCATEELC____25</v>
      </c>
      <c r="E186" t="str">
        <f>_xlfn.XLOOKUP(D186,'BAP-1_tech_groups'!A:A,'BAP-1_tech_groups'!B:B)</f>
        <v>BAP-1-PASTRA-MWAY</v>
      </c>
      <c r="F186">
        <f>_xlfn.IFNA(VLOOKUP(D186,'Technology share'!B:M,HLOOKUP(C186,'Technology share'!$D$1:$M$2,2,FALSE),FALSE),0)</f>
        <v>0</v>
      </c>
    </row>
    <row r="187" spans="1:6" hidden="1" x14ac:dyDescent="0.25">
      <c r="A187">
        <f t="shared" si="2"/>
        <v>0</v>
      </c>
      <c r="B187" t="s">
        <v>0</v>
      </c>
      <c r="C187">
        <f t="shared" si="3"/>
        <v>2026</v>
      </c>
      <c r="D187" t="str">
        <f t="shared" si="4"/>
        <v>PASTRAROABUSIUBMWAYCATENGAELC_25</v>
      </c>
      <c r="E187" t="str">
        <f>_xlfn.XLOOKUP(D187,'BAP-1_tech_groups'!A:A,'BAP-1_tech_groups'!B:B)</f>
        <v>BAP-1-PASTRA-MWAY</v>
      </c>
      <c r="F187">
        <f>_xlfn.IFNA(VLOOKUP(D187,'Technology share'!B:M,HLOOKUP(C187,'Technology share'!$D$1:$M$2,2,FALSE),FALSE),0)</f>
        <v>0</v>
      </c>
    </row>
    <row r="188" spans="1:6" hidden="1" x14ac:dyDescent="0.25">
      <c r="A188">
        <f t="shared" si="2"/>
        <v>0</v>
      </c>
      <c r="B188" t="s">
        <v>0</v>
      </c>
      <c r="C188">
        <f t="shared" si="3"/>
        <v>2026</v>
      </c>
      <c r="D188" t="str">
        <f t="shared" si="4"/>
        <v>PASTRAROABUSIUBMWAYCATERDSLELC_25</v>
      </c>
      <c r="E188" t="str">
        <f>_xlfn.XLOOKUP(D188,'BAP-1_tech_groups'!A:A,'BAP-1_tech_groups'!B:B)</f>
        <v>BAP-1-PASTRA-MWAY</v>
      </c>
      <c r="F188">
        <f>_xlfn.IFNA(VLOOKUP(D188,'Technology share'!B:M,HLOOKUP(C188,'Technology share'!$D$1:$M$2,2,FALSE),FALSE),0)</f>
        <v>0</v>
      </c>
    </row>
    <row r="189" spans="1:6" hidden="1" x14ac:dyDescent="0.25">
      <c r="A189">
        <f t="shared" si="2"/>
        <v>0</v>
      </c>
      <c r="B189" t="s">
        <v>0</v>
      </c>
      <c r="C189">
        <f t="shared" si="3"/>
        <v>2026</v>
      </c>
      <c r="D189" t="str">
        <f t="shared" si="4"/>
        <v>PASTRAROABUSIUBMWAYCELLHH2____23</v>
      </c>
      <c r="E189" t="str">
        <f>_xlfn.XLOOKUP(D189,'BAP-1_tech_groups'!A:A,'BAP-1_tech_groups'!B:B)</f>
        <v>BAP-1-PASTRA-MWAY</v>
      </c>
      <c r="F189">
        <f>_xlfn.IFNA(VLOOKUP(D189,'Technology share'!B:M,HLOOKUP(C189,'Technology share'!$D$1:$M$2,2,FALSE),FALSE),0)</f>
        <v>0</v>
      </c>
    </row>
    <row r="190" spans="1:6" hidden="1" x14ac:dyDescent="0.25">
      <c r="A190">
        <f t="shared" si="2"/>
        <v>0</v>
      </c>
      <c r="B190" t="s">
        <v>0</v>
      </c>
      <c r="C190">
        <f t="shared" si="3"/>
        <v>2026</v>
      </c>
      <c r="D190" t="str">
        <f t="shared" si="4"/>
        <v>PASTRAROABUSIUBMWAYCONVDSL____16</v>
      </c>
      <c r="E190" t="str">
        <f>_xlfn.XLOOKUP(D190,'BAP-1_tech_groups'!A:A,'BAP-1_tech_groups'!B:B)</f>
        <v>BAP-1-PASTRA-MWAY</v>
      </c>
      <c r="F190">
        <f>_xlfn.IFNA(VLOOKUP(D190,'Technology share'!B:M,HLOOKUP(C190,'Technology share'!$D$1:$M$2,2,FALSE),FALSE),0)</f>
        <v>0</v>
      </c>
    </row>
    <row r="191" spans="1:6" hidden="1" x14ac:dyDescent="0.25">
      <c r="A191">
        <f t="shared" si="2"/>
        <v>0</v>
      </c>
      <c r="B191" t="s">
        <v>0</v>
      </c>
      <c r="C191">
        <f t="shared" si="3"/>
        <v>2026</v>
      </c>
      <c r="D191" t="str">
        <f t="shared" si="4"/>
        <v>PASTRAROABUSIUBMWAYCONVDSL____23</v>
      </c>
      <c r="E191" t="str">
        <f>_xlfn.XLOOKUP(D191,'BAP-1_tech_groups'!A:A,'BAP-1_tech_groups'!B:B)</f>
        <v>BAP-1-PASTRA-MWAY</v>
      </c>
      <c r="F191">
        <f>_xlfn.IFNA(VLOOKUP(D191,'Technology share'!B:M,HLOOKUP(C191,'Technology share'!$D$1:$M$2,2,FALSE),FALSE),0)</f>
        <v>0</v>
      </c>
    </row>
    <row r="192" spans="1:6" hidden="1" x14ac:dyDescent="0.25">
      <c r="A192">
        <f t="shared" si="2"/>
        <v>0</v>
      </c>
      <c r="B192" t="s">
        <v>0</v>
      </c>
      <c r="C192">
        <f t="shared" si="3"/>
        <v>2026</v>
      </c>
      <c r="D192" t="str">
        <f t="shared" si="4"/>
        <v>PASTRAROABUSIUBMWAYCONVGAS____16</v>
      </c>
      <c r="E192" t="str">
        <f>_xlfn.XLOOKUP(D192,'BAP-1_tech_groups'!A:A,'BAP-1_tech_groups'!B:B)</f>
        <v>BAP-1-PASTRA-MWAY</v>
      </c>
      <c r="F192">
        <f>_xlfn.IFNA(VLOOKUP(D192,'Technology share'!B:M,HLOOKUP(C192,'Technology share'!$D$1:$M$2,2,FALSE),FALSE),0)</f>
        <v>0</v>
      </c>
    </row>
    <row r="193" spans="1:6" hidden="1" x14ac:dyDescent="0.25">
      <c r="A193">
        <f t="shared" ref="A193:A256" si="5">IF(F193=0,0,1)</f>
        <v>0</v>
      </c>
      <c r="B193" t="s">
        <v>0</v>
      </c>
      <c r="C193">
        <f t="shared" si="3"/>
        <v>2026</v>
      </c>
      <c r="D193" t="str">
        <f t="shared" si="4"/>
        <v>PASTRAROABUSIUBMWAYCONVGAS____23</v>
      </c>
      <c r="E193" t="str">
        <f>_xlfn.XLOOKUP(D193,'BAP-1_tech_groups'!A:A,'BAP-1_tech_groups'!B:B)</f>
        <v>BAP-1-PASTRA-MWAY</v>
      </c>
      <c r="F193">
        <f>_xlfn.IFNA(VLOOKUP(D193,'Technology share'!B:M,HLOOKUP(C193,'Technology share'!$D$1:$M$2,2,FALSE),FALSE),0)</f>
        <v>0</v>
      </c>
    </row>
    <row r="194" spans="1:6" hidden="1" x14ac:dyDescent="0.25">
      <c r="A194">
        <f t="shared" si="5"/>
        <v>0</v>
      </c>
      <c r="B194" t="s">
        <v>0</v>
      </c>
      <c r="C194">
        <f t="shared" si="3"/>
        <v>2026</v>
      </c>
      <c r="D194" t="str">
        <f t="shared" si="4"/>
        <v>PASTRAROABUSIUBMWAYCONVNGA____23</v>
      </c>
      <c r="E194" t="str">
        <f>_xlfn.XLOOKUP(D194,'BAP-1_tech_groups'!A:A,'BAP-1_tech_groups'!B:B)</f>
        <v>BAP-1-PASTRA-MWAY</v>
      </c>
      <c r="F194">
        <f>_xlfn.IFNA(VLOOKUP(D194,'Technology share'!B:M,HLOOKUP(C194,'Technology share'!$D$1:$M$2,2,FALSE),FALSE),0)</f>
        <v>0</v>
      </c>
    </row>
    <row r="195" spans="1:6" hidden="1" x14ac:dyDescent="0.25">
      <c r="A195">
        <f t="shared" si="5"/>
        <v>0</v>
      </c>
      <c r="B195" t="s">
        <v>0</v>
      </c>
      <c r="C195">
        <f t="shared" si="3"/>
        <v>2026</v>
      </c>
      <c r="D195" t="str">
        <f t="shared" si="4"/>
        <v>PASTRAROABUSIUBMWAYCONVRDSL____23</v>
      </c>
      <c r="E195" t="str">
        <f>_xlfn.XLOOKUP(D195,'BAP-1_tech_groups'!A:A,'BAP-1_tech_groups'!B:B)</f>
        <v>BAP-1-PASTRA-MWAY</v>
      </c>
      <c r="F195">
        <f>_xlfn.IFNA(VLOOKUP(D195,'Technology share'!B:M,HLOOKUP(C195,'Technology share'!$D$1:$M$2,2,FALSE),FALSE),0)</f>
        <v>0</v>
      </c>
    </row>
    <row r="196" spans="1:6" hidden="1" x14ac:dyDescent="0.25">
      <c r="A196">
        <f t="shared" si="5"/>
        <v>0</v>
      </c>
      <c r="B196" t="s">
        <v>0</v>
      </c>
      <c r="C196">
        <f t="shared" si="3"/>
        <v>2026</v>
      </c>
      <c r="D196" t="str">
        <f t="shared" si="4"/>
        <v>PASTRAROABUSIUBMWAYHYBDSL____23</v>
      </c>
      <c r="E196" t="str">
        <f>_xlfn.XLOOKUP(D196,'BAP-1_tech_groups'!A:A,'BAP-1_tech_groups'!B:B)</f>
        <v>BAP-1-PASTRA-MWAY</v>
      </c>
      <c r="F196">
        <f>_xlfn.IFNA(VLOOKUP(D196,'Technology share'!B:M,HLOOKUP(C196,'Technology share'!$D$1:$M$2,2,FALSE),FALSE),0)</f>
        <v>0</v>
      </c>
    </row>
    <row r="197" spans="1:6" hidden="1" x14ac:dyDescent="0.25">
      <c r="A197">
        <f t="shared" si="5"/>
        <v>0</v>
      </c>
      <c r="B197" t="s">
        <v>0</v>
      </c>
      <c r="C197">
        <f t="shared" si="3"/>
        <v>2026</v>
      </c>
      <c r="D197" t="str">
        <f t="shared" si="4"/>
        <v>PASTRAROABUSIUBMWAYHYBRDSL____23</v>
      </c>
      <c r="E197" t="str">
        <f>_xlfn.XLOOKUP(D197,'BAP-1_tech_groups'!A:A,'BAP-1_tech_groups'!B:B)</f>
        <v>BAP-1-PASTRA-MWAY</v>
      </c>
      <c r="F197">
        <f>_xlfn.IFNA(VLOOKUP(D197,'Technology share'!B:M,HLOOKUP(C197,'Technology share'!$D$1:$M$2,2,FALSE),FALSE),0)</f>
        <v>0</v>
      </c>
    </row>
    <row r="198" spans="1:6" hidden="1" x14ac:dyDescent="0.25">
      <c r="A198">
        <f t="shared" si="5"/>
        <v>0</v>
      </c>
      <c r="B198" t="s">
        <v>0</v>
      </c>
      <c r="C198">
        <f t="shared" si="3"/>
        <v>2026</v>
      </c>
      <c r="D198" t="str">
        <f t="shared" si="4"/>
        <v>PASTRAROABUSIUBMWAYPHEVDSLELC_23</v>
      </c>
      <c r="E198" t="str">
        <f>_xlfn.XLOOKUP(D198,'BAP-1_tech_groups'!A:A,'BAP-1_tech_groups'!B:B)</f>
        <v>BAP-1-PASTRA-MWAY</v>
      </c>
      <c r="F198">
        <f>_xlfn.IFNA(VLOOKUP(D198,'Technology share'!B:M,HLOOKUP(C198,'Technology share'!$D$1:$M$2,2,FALSE),FALSE),0)</f>
        <v>0</v>
      </c>
    </row>
    <row r="199" spans="1:6" hidden="1" x14ac:dyDescent="0.25">
      <c r="A199">
        <f t="shared" si="5"/>
        <v>0</v>
      </c>
      <c r="B199" t="s">
        <v>0</v>
      </c>
      <c r="C199">
        <f t="shared" si="3"/>
        <v>2026</v>
      </c>
      <c r="D199" t="str">
        <f t="shared" si="4"/>
        <v>PASTRAROABUSIUBMWAYPHEVNGAELC_23</v>
      </c>
      <c r="E199" t="str">
        <f>_xlfn.XLOOKUP(D199,'BAP-1_tech_groups'!A:A,'BAP-1_tech_groups'!B:B)</f>
        <v>BAP-1-PASTRA-MWAY</v>
      </c>
      <c r="F199">
        <f>_xlfn.IFNA(VLOOKUP(D199,'Technology share'!B:M,HLOOKUP(C199,'Technology share'!$D$1:$M$2,2,FALSE),FALSE),0)</f>
        <v>0</v>
      </c>
    </row>
    <row r="200" spans="1:6" hidden="1" x14ac:dyDescent="0.25">
      <c r="A200">
        <f t="shared" si="5"/>
        <v>0</v>
      </c>
      <c r="B200" t="s">
        <v>0</v>
      </c>
      <c r="C200">
        <f t="shared" si="3"/>
        <v>2026</v>
      </c>
      <c r="D200" t="str">
        <f t="shared" si="4"/>
        <v>PASTRAROABUSIUBMWAYPHEVRDSLELC_23</v>
      </c>
      <c r="E200" t="str">
        <f>_xlfn.XLOOKUP(D200,'BAP-1_tech_groups'!A:A,'BAP-1_tech_groups'!B:B)</f>
        <v>BAP-1-PASTRA-MWAY</v>
      </c>
      <c r="F200">
        <f>_xlfn.IFNA(VLOOKUP(D200,'Technology share'!B:M,HLOOKUP(C200,'Technology share'!$D$1:$M$2,2,FALSE),FALSE),0)</f>
        <v>0</v>
      </c>
    </row>
    <row r="201" spans="1:6" hidden="1" x14ac:dyDescent="0.25">
      <c r="A201">
        <f t="shared" si="5"/>
        <v>0</v>
      </c>
      <c r="B201" t="s">
        <v>0</v>
      </c>
      <c r="C201">
        <f t="shared" si="3"/>
        <v>2026</v>
      </c>
      <c r="D201" t="str">
        <f t="shared" si="4"/>
        <v>PASTRAROABUSURBTBUCONVDSL_EX</v>
      </c>
      <c r="E201" t="str">
        <f>_xlfn.XLOOKUP(D201,'BAP-1_tech_groups'!A:A,'BAP-1_tech_groups'!B:B)</f>
        <v>BAP-1-PASTRA-TBU</v>
      </c>
      <c r="F201">
        <f>_xlfn.IFNA(VLOOKUP(D201,'Technology share'!B:M,HLOOKUP(C201,'Technology share'!$D$1:$M$2,2,FALSE),FALSE),0)</f>
        <v>0</v>
      </c>
    </row>
    <row r="202" spans="1:6" hidden="1" x14ac:dyDescent="0.25">
      <c r="A202">
        <f t="shared" si="5"/>
        <v>0</v>
      </c>
      <c r="B202" t="s">
        <v>0</v>
      </c>
      <c r="C202">
        <f t="shared" si="3"/>
        <v>2026</v>
      </c>
      <c r="D202" t="str">
        <f t="shared" si="4"/>
        <v>PASTRAROABUSURBTBUBEVBELC____23</v>
      </c>
      <c r="E202" t="str">
        <f>_xlfn.XLOOKUP(D202,'BAP-1_tech_groups'!A:A,'BAP-1_tech_groups'!B:B)</f>
        <v>BAP-1-PASTRA-TBU</v>
      </c>
      <c r="F202">
        <f>_xlfn.IFNA(VLOOKUP(D202,'Technology share'!B:M,HLOOKUP(C202,'Technology share'!$D$1:$M$2,2,FALSE),FALSE),0)</f>
        <v>0</v>
      </c>
    </row>
    <row r="203" spans="1:6" hidden="1" x14ac:dyDescent="0.25">
      <c r="A203">
        <f t="shared" si="5"/>
        <v>0</v>
      </c>
      <c r="B203" t="s">
        <v>0</v>
      </c>
      <c r="C203">
        <f t="shared" si="3"/>
        <v>2026</v>
      </c>
      <c r="D203" t="str">
        <f t="shared" si="4"/>
        <v>PASTRAROABUSURBTBUCELLHH2____23</v>
      </c>
      <c r="E203" t="str">
        <f>_xlfn.XLOOKUP(D203,'BAP-1_tech_groups'!A:A,'BAP-1_tech_groups'!B:B)</f>
        <v>BAP-1-PASTRA-TBU</v>
      </c>
      <c r="F203">
        <f>_xlfn.IFNA(VLOOKUP(D203,'Technology share'!B:M,HLOOKUP(C203,'Technology share'!$D$1:$M$2,2,FALSE),FALSE),0)</f>
        <v>0</v>
      </c>
    </row>
    <row r="204" spans="1:6" hidden="1" x14ac:dyDescent="0.25">
      <c r="A204">
        <f t="shared" si="5"/>
        <v>0</v>
      </c>
      <c r="B204" t="s">
        <v>0</v>
      </c>
      <c r="C204">
        <f t="shared" ref="C204:C267" si="6">C66+1</f>
        <v>2026</v>
      </c>
      <c r="D204" t="str">
        <f t="shared" ref="D204:D267" si="7">D66</f>
        <v>PASTRAROABUSURBTBUCONVDSL____16</v>
      </c>
      <c r="E204" t="str">
        <f>_xlfn.XLOOKUP(D204,'BAP-1_tech_groups'!A:A,'BAP-1_tech_groups'!B:B)</f>
        <v>BAP-1-PASTRA-TBU</v>
      </c>
      <c r="F204">
        <f>_xlfn.IFNA(VLOOKUP(D204,'Technology share'!B:M,HLOOKUP(C204,'Technology share'!$D$1:$M$2,2,FALSE),FALSE),0)</f>
        <v>0</v>
      </c>
    </row>
    <row r="205" spans="1:6" hidden="1" x14ac:dyDescent="0.25">
      <c r="A205">
        <f t="shared" si="5"/>
        <v>0</v>
      </c>
      <c r="B205" t="s">
        <v>0</v>
      </c>
      <c r="C205">
        <f t="shared" si="6"/>
        <v>2026</v>
      </c>
      <c r="D205" t="str">
        <f t="shared" si="7"/>
        <v>PASTRAROABUSURBTBUCONVDSL____23</v>
      </c>
      <c r="E205" t="str">
        <f>_xlfn.XLOOKUP(D205,'BAP-1_tech_groups'!A:A,'BAP-1_tech_groups'!B:B)</f>
        <v>BAP-1-PASTRA-TBU</v>
      </c>
      <c r="F205">
        <f>_xlfn.IFNA(VLOOKUP(D205,'Technology share'!B:M,HLOOKUP(C205,'Technology share'!$D$1:$M$2,2,FALSE),FALSE),0)</f>
        <v>0</v>
      </c>
    </row>
    <row r="206" spans="1:6" hidden="1" x14ac:dyDescent="0.25">
      <c r="A206">
        <f t="shared" si="5"/>
        <v>0</v>
      </c>
      <c r="B206" t="s">
        <v>0</v>
      </c>
      <c r="C206">
        <f t="shared" si="6"/>
        <v>2026</v>
      </c>
      <c r="D206" t="str">
        <f t="shared" si="7"/>
        <v>PASTRAROABUSURBTBUCONVGAS____16</v>
      </c>
      <c r="E206" t="str">
        <f>_xlfn.XLOOKUP(D206,'BAP-1_tech_groups'!A:A,'BAP-1_tech_groups'!B:B)</f>
        <v>BAP-1-PASTRA-TBU</v>
      </c>
      <c r="F206">
        <f>_xlfn.IFNA(VLOOKUP(D206,'Technology share'!B:M,HLOOKUP(C206,'Technology share'!$D$1:$M$2,2,FALSE),FALSE),0)</f>
        <v>0</v>
      </c>
    </row>
    <row r="207" spans="1:6" hidden="1" x14ac:dyDescent="0.25">
      <c r="A207">
        <f t="shared" si="5"/>
        <v>0</v>
      </c>
      <c r="B207" t="s">
        <v>0</v>
      </c>
      <c r="C207">
        <f t="shared" si="6"/>
        <v>2026</v>
      </c>
      <c r="D207" t="str">
        <f t="shared" si="7"/>
        <v>PASTRAROABUSURBTBUCONVGAS____23</v>
      </c>
      <c r="E207" t="str">
        <f>_xlfn.XLOOKUP(D207,'BAP-1_tech_groups'!A:A,'BAP-1_tech_groups'!B:B)</f>
        <v>BAP-1-PASTRA-TBU</v>
      </c>
      <c r="F207">
        <f>_xlfn.IFNA(VLOOKUP(D207,'Technology share'!B:M,HLOOKUP(C207,'Technology share'!$D$1:$M$2,2,FALSE),FALSE),0)</f>
        <v>0</v>
      </c>
    </row>
    <row r="208" spans="1:6" hidden="1" x14ac:dyDescent="0.25">
      <c r="A208">
        <f t="shared" si="5"/>
        <v>0</v>
      </c>
      <c r="B208" t="s">
        <v>0</v>
      </c>
      <c r="C208">
        <f t="shared" si="6"/>
        <v>2026</v>
      </c>
      <c r="D208" t="str">
        <f t="shared" si="7"/>
        <v>PASTRAROABUSURBTBUCONVNGA____16</v>
      </c>
      <c r="E208" t="str">
        <f>_xlfn.XLOOKUP(D208,'BAP-1_tech_groups'!A:A,'BAP-1_tech_groups'!B:B)</f>
        <v>BAP-1-PASTRA-TBU</v>
      </c>
      <c r="F208">
        <f>_xlfn.IFNA(VLOOKUP(D208,'Technology share'!B:M,HLOOKUP(C208,'Technology share'!$D$1:$M$2,2,FALSE),FALSE),0)</f>
        <v>0</v>
      </c>
    </row>
    <row r="209" spans="1:6" hidden="1" x14ac:dyDescent="0.25">
      <c r="A209">
        <f t="shared" si="5"/>
        <v>0</v>
      </c>
      <c r="B209" t="s">
        <v>0</v>
      </c>
      <c r="C209">
        <f t="shared" si="6"/>
        <v>2026</v>
      </c>
      <c r="D209" t="str">
        <f t="shared" si="7"/>
        <v>PASTRAROABUSURBTBUCONVNGA____23</v>
      </c>
      <c r="E209" t="str">
        <f>_xlfn.XLOOKUP(D209,'BAP-1_tech_groups'!A:A,'BAP-1_tech_groups'!B:B)</f>
        <v>BAP-1-PASTRA-TBU</v>
      </c>
      <c r="F209">
        <f>_xlfn.IFNA(VLOOKUP(D209,'Technology share'!B:M,HLOOKUP(C209,'Technology share'!$D$1:$M$2,2,FALSE),FALSE),0)</f>
        <v>0</v>
      </c>
    </row>
    <row r="210" spans="1:6" hidden="1" x14ac:dyDescent="0.25">
      <c r="A210">
        <f t="shared" si="5"/>
        <v>0</v>
      </c>
      <c r="B210" t="s">
        <v>0</v>
      </c>
      <c r="C210">
        <f t="shared" si="6"/>
        <v>2026</v>
      </c>
      <c r="D210" t="str">
        <f t="shared" si="7"/>
        <v>PASTRAROABUSURBTBUCONVRDSL____23</v>
      </c>
      <c r="E210" t="str">
        <f>_xlfn.XLOOKUP(D210,'BAP-1_tech_groups'!A:A,'BAP-1_tech_groups'!B:B)</f>
        <v>BAP-1-PASTRA-TBU</v>
      </c>
      <c r="F210">
        <f>_xlfn.IFNA(VLOOKUP(D210,'Technology share'!B:M,HLOOKUP(C210,'Technology share'!$D$1:$M$2,2,FALSE),FALSE),0)</f>
        <v>0</v>
      </c>
    </row>
    <row r="211" spans="1:6" hidden="1" x14ac:dyDescent="0.25">
      <c r="A211">
        <f t="shared" si="5"/>
        <v>0</v>
      </c>
      <c r="B211" t="s">
        <v>0</v>
      </c>
      <c r="C211">
        <f t="shared" si="6"/>
        <v>2026</v>
      </c>
      <c r="D211" t="str">
        <f t="shared" si="7"/>
        <v>PASTRARAITRM___TST___ELC_EX</v>
      </c>
      <c r="E211" t="str">
        <f>_xlfn.XLOOKUP(D211,'BAP-1_tech_groups'!A:A,'BAP-1_tech_groups'!B:B)</f>
        <v>BAP-1-PASTRA-TST</v>
      </c>
      <c r="F211">
        <f>_xlfn.IFNA(VLOOKUP(D211,'Technology share'!B:M,HLOOKUP(C211,'Technology share'!$D$1:$M$2,2,FALSE),FALSE),0)</f>
        <v>0</v>
      </c>
    </row>
    <row r="212" spans="1:6" hidden="1" x14ac:dyDescent="0.25">
      <c r="A212">
        <f t="shared" si="5"/>
        <v>0</v>
      </c>
      <c r="B212" t="s">
        <v>0</v>
      </c>
      <c r="C212">
        <f t="shared" si="6"/>
        <v>2026</v>
      </c>
      <c r="D212" t="str">
        <f t="shared" si="7"/>
        <v>PASTRARAITRM___TST___DSL____16</v>
      </c>
      <c r="E212" t="str">
        <f>_xlfn.XLOOKUP(D212,'BAP-1_tech_groups'!A:A,'BAP-1_tech_groups'!B:B)</f>
        <v>BAP-1-PASTRA-TST</v>
      </c>
      <c r="F212">
        <f>_xlfn.IFNA(VLOOKUP(D212,'Technology share'!B:M,HLOOKUP(C212,'Technology share'!$D$1:$M$2,2,FALSE),FALSE),0)</f>
        <v>0</v>
      </c>
    </row>
    <row r="213" spans="1:6" hidden="1" x14ac:dyDescent="0.25">
      <c r="A213">
        <f t="shared" si="5"/>
        <v>0</v>
      </c>
      <c r="B213" t="s">
        <v>0</v>
      </c>
      <c r="C213">
        <f t="shared" si="6"/>
        <v>2026</v>
      </c>
      <c r="D213" t="str">
        <f t="shared" si="7"/>
        <v>PASTRARAITRM___TST___DSL____23</v>
      </c>
      <c r="E213" t="str">
        <f>_xlfn.XLOOKUP(D213,'BAP-1_tech_groups'!A:A,'BAP-1_tech_groups'!B:B)</f>
        <v>BAP-1-PASTRA-TST</v>
      </c>
      <c r="F213">
        <f>_xlfn.IFNA(VLOOKUP(D213,'Technology share'!B:M,HLOOKUP(C213,'Technology share'!$D$1:$M$2,2,FALSE),FALSE),0)</f>
        <v>0</v>
      </c>
    </row>
    <row r="214" spans="1:6" hidden="1" x14ac:dyDescent="0.25">
      <c r="A214">
        <f t="shared" si="5"/>
        <v>0</v>
      </c>
      <c r="B214" t="s">
        <v>0</v>
      </c>
      <c r="C214">
        <f t="shared" si="6"/>
        <v>2026</v>
      </c>
      <c r="D214" t="str">
        <f t="shared" si="7"/>
        <v>PASTRARAITRM___TST___ELC____16</v>
      </c>
      <c r="E214" t="str">
        <f>_xlfn.XLOOKUP(D214,'BAP-1_tech_groups'!A:A,'BAP-1_tech_groups'!B:B)</f>
        <v>BAP-1-PASTRA-TST</v>
      </c>
      <c r="F214">
        <f>_xlfn.IFNA(VLOOKUP(D214,'Technology share'!B:M,HLOOKUP(C214,'Technology share'!$D$1:$M$2,2,FALSE),FALSE),0)</f>
        <v>0</v>
      </c>
    </row>
    <row r="215" spans="1:6" hidden="1" x14ac:dyDescent="0.25">
      <c r="A215">
        <f t="shared" si="5"/>
        <v>0</v>
      </c>
      <c r="B215" t="s">
        <v>0</v>
      </c>
      <c r="C215">
        <f t="shared" si="6"/>
        <v>2026</v>
      </c>
      <c r="D215" t="str">
        <f t="shared" si="7"/>
        <v>PASTRARAITRM___TST___ELC____25</v>
      </c>
      <c r="E215" t="str">
        <f>_xlfn.XLOOKUP(D215,'BAP-1_tech_groups'!A:A,'BAP-1_tech_groups'!B:B)</f>
        <v>BAP-1-PASTRA-TST</v>
      </c>
      <c r="F215">
        <f>_xlfn.IFNA(VLOOKUP(D215,'Technology share'!B:M,HLOOKUP(C215,'Technology share'!$D$1:$M$2,2,FALSE),FALSE),0)</f>
        <v>0</v>
      </c>
    </row>
    <row r="216" spans="1:6" hidden="1" x14ac:dyDescent="0.25">
      <c r="A216">
        <f t="shared" si="5"/>
        <v>0</v>
      </c>
      <c r="B216" t="s">
        <v>0</v>
      </c>
      <c r="C216">
        <f t="shared" si="6"/>
        <v>2026</v>
      </c>
      <c r="D216" t="str">
        <f t="shared" si="7"/>
        <v>PASTRARAITRM___TST___HH2____25</v>
      </c>
      <c r="E216" t="str">
        <f>_xlfn.XLOOKUP(D216,'BAP-1_tech_groups'!A:A,'BAP-1_tech_groups'!B:B)</f>
        <v>BAP-1-PASTRA-TST</v>
      </c>
      <c r="F216">
        <f>_xlfn.IFNA(VLOOKUP(D216,'Technology share'!B:M,HLOOKUP(C216,'Technology share'!$D$1:$M$2,2,FALSE),FALSE),0)</f>
        <v>0</v>
      </c>
    </row>
    <row r="217" spans="1:6" hidden="1" x14ac:dyDescent="0.25">
      <c r="A217">
        <f t="shared" si="5"/>
        <v>0</v>
      </c>
      <c r="B217" t="s">
        <v>0</v>
      </c>
      <c r="C217">
        <f t="shared" si="6"/>
        <v>2026</v>
      </c>
      <c r="D217" t="str">
        <f t="shared" si="7"/>
        <v>PASTRARAITRM___TST___RDSL____23</v>
      </c>
      <c r="E217" t="str">
        <f>_xlfn.XLOOKUP(D217,'BAP-1_tech_groups'!A:A,'BAP-1_tech_groups'!B:B)</f>
        <v>BAP-1-PASTRA-TST</v>
      </c>
      <c r="F217">
        <f>_xlfn.IFNA(VLOOKUP(D217,'Technology share'!B:M,HLOOKUP(C217,'Technology share'!$D$1:$M$2,2,FALSE),FALSE),0)</f>
        <v>0</v>
      </c>
    </row>
    <row r="218" spans="1:6" hidden="1" x14ac:dyDescent="0.25">
      <c r="A218">
        <f t="shared" si="5"/>
        <v>0</v>
      </c>
      <c r="B218" t="s">
        <v>0</v>
      </c>
      <c r="C218">
        <f t="shared" si="6"/>
        <v>2026</v>
      </c>
      <c r="D218" t="str">
        <f t="shared" si="7"/>
        <v>PASTRARAISUB___TSU___ELC_EX</v>
      </c>
      <c r="E218" t="str">
        <f>_xlfn.XLOOKUP(D218,'BAP-1_tech_groups'!A:A,'BAP-1_tech_groups'!B:B)</f>
        <v>BAP-1-PASTRA-TSU</v>
      </c>
      <c r="F218">
        <f>_xlfn.IFNA(VLOOKUP(D218,'Technology share'!B:M,HLOOKUP(C218,'Technology share'!$D$1:$M$2,2,FALSE),FALSE),0)</f>
        <v>0</v>
      </c>
    </row>
    <row r="219" spans="1:6" hidden="1" x14ac:dyDescent="0.25">
      <c r="A219">
        <f t="shared" si="5"/>
        <v>0</v>
      </c>
      <c r="B219" t="s">
        <v>0</v>
      </c>
      <c r="C219">
        <f t="shared" si="6"/>
        <v>2026</v>
      </c>
      <c r="D219" t="str">
        <f t="shared" si="7"/>
        <v>PASTRARAISUB___TSU___DSL____16</v>
      </c>
      <c r="E219" t="str">
        <f>_xlfn.XLOOKUP(D219,'BAP-1_tech_groups'!A:A,'BAP-1_tech_groups'!B:B)</f>
        <v>BAP-1-PASTRA-TSU</v>
      </c>
      <c r="F219">
        <f>_xlfn.IFNA(VLOOKUP(D219,'Technology share'!B:M,HLOOKUP(C219,'Technology share'!$D$1:$M$2,2,FALSE),FALSE),0)</f>
        <v>0</v>
      </c>
    </row>
    <row r="220" spans="1:6" hidden="1" x14ac:dyDescent="0.25">
      <c r="A220">
        <f t="shared" si="5"/>
        <v>0</v>
      </c>
      <c r="B220" t="s">
        <v>0</v>
      </c>
      <c r="C220">
        <f t="shared" si="6"/>
        <v>2026</v>
      </c>
      <c r="D220" t="str">
        <f t="shared" si="7"/>
        <v>PASTRARAISUB___TSU___DSL____23</v>
      </c>
      <c r="E220" t="str">
        <f>_xlfn.XLOOKUP(D220,'BAP-1_tech_groups'!A:A,'BAP-1_tech_groups'!B:B)</f>
        <v>BAP-1-PASTRA-TSU</v>
      </c>
      <c r="F220">
        <f>_xlfn.IFNA(VLOOKUP(D220,'Technology share'!B:M,HLOOKUP(C220,'Technology share'!$D$1:$M$2,2,FALSE),FALSE),0)</f>
        <v>0</v>
      </c>
    </row>
    <row r="221" spans="1:6" hidden="1" x14ac:dyDescent="0.25">
      <c r="A221">
        <f t="shared" si="5"/>
        <v>0</v>
      </c>
      <c r="B221" t="s">
        <v>0</v>
      </c>
      <c r="C221">
        <f t="shared" si="6"/>
        <v>2026</v>
      </c>
      <c r="D221" t="str">
        <f t="shared" si="7"/>
        <v>PASTRARAISUB___TSU___ELC____16</v>
      </c>
      <c r="E221" t="str">
        <f>_xlfn.XLOOKUP(D221,'BAP-1_tech_groups'!A:A,'BAP-1_tech_groups'!B:B)</f>
        <v>BAP-1-PASTRA-TSU</v>
      </c>
      <c r="F221">
        <f>_xlfn.IFNA(VLOOKUP(D221,'Technology share'!B:M,HLOOKUP(C221,'Technology share'!$D$1:$M$2,2,FALSE),FALSE),0)</f>
        <v>0</v>
      </c>
    </row>
    <row r="222" spans="1:6" hidden="1" x14ac:dyDescent="0.25">
      <c r="A222">
        <f t="shared" si="5"/>
        <v>0</v>
      </c>
      <c r="B222" t="s">
        <v>0</v>
      </c>
      <c r="C222">
        <f t="shared" si="6"/>
        <v>2026</v>
      </c>
      <c r="D222" t="str">
        <f t="shared" si="7"/>
        <v>PASTRARAISUB___TSU___ELC____25</v>
      </c>
      <c r="E222" t="str">
        <f>_xlfn.XLOOKUP(D222,'BAP-1_tech_groups'!A:A,'BAP-1_tech_groups'!B:B)</f>
        <v>BAP-1-PASTRA-TSU</v>
      </c>
      <c r="F222">
        <f>_xlfn.IFNA(VLOOKUP(D222,'Technology share'!B:M,HLOOKUP(C222,'Technology share'!$D$1:$M$2,2,FALSE),FALSE),0)</f>
        <v>0</v>
      </c>
    </row>
    <row r="223" spans="1:6" hidden="1" x14ac:dyDescent="0.25">
      <c r="A223">
        <f t="shared" si="5"/>
        <v>0</v>
      </c>
      <c r="B223" t="s">
        <v>0</v>
      </c>
      <c r="C223">
        <f t="shared" si="6"/>
        <v>2026</v>
      </c>
      <c r="D223" t="str">
        <f t="shared" si="7"/>
        <v>PASTRARAISUB___TSU___HH2____25</v>
      </c>
      <c r="E223" t="str">
        <f>_xlfn.XLOOKUP(D223,'BAP-1_tech_groups'!A:A,'BAP-1_tech_groups'!B:B)</f>
        <v>BAP-1-PASTRA-TSU</v>
      </c>
      <c r="F223">
        <f>_xlfn.IFNA(VLOOKUP(D223,'Technology share'!B:M,HLOOKUP(C223,'Technology share'!$D$1:$M$2,2,FALSE),FALSE),0)</f>
        <v>0</v>
      </c>
    </row>
    <row r="224" spans="1:6" hidden="1" x14ac:dyDescent="0.25">
      <c r="A224">
        <f t="shared" si="5"/>
        <v>0</v>
      </c>
      <c r="B224" t="s">
        <v>0</v>
      </c>
      <c r="C224">
        <f t="shared" si="6"/>
        <v>2026</v>
      </c>
      <c r="D224" t="str">
        <f t="shared" si="7"/>
        <v>PASTRARAISUB___TSU___RDSL____23</v>
      </c>
      <c r="E224" t="str">
        <f>_xlfn.XLOOKUP(D224,'BAP-1_tech_groups'!A:A,'BAP-1_tech_groups'!B:B)</f>
        <v>BAP-1-PASTRA-TSU</v>
      </c>
      <c r="F224">
        <f>_xlfn.IFNA(VLOOKUP(D224,'Technology share'!B:M,HLOOKUP(C224,'Technology share'!$D$1:$M$2,2,FALSE),FALSE),0)</f>
        <v>0</v>
      </c>
    </row>
    <row r="225" spans="1:6" hidden="1" x14ac:dyDescent="0.25">
      <c r="A225">
        <f t="shared" si="5"/>
        <v>0</v>
      </c>
      <c r="B225" t="s">
        <v>0</v>
      </c>
      <c r="C225">
        <f t="shared" si="6"/>
        <v>2026</v>
      </c>
      <c r="D225" t="str">
        <f t="shared" si="7"/>
        <v>PASTRARAIREG___UPX___DSL_EX</v>
      </c>
      <c r="E225" t="str">
        <f>_xlfn.XLOOKUP(D225,'BAP-1_tech_groups'!A:A,'BAP-1_tech_groups'!B:B)</f>
        <v>BAP-1-PASTRA-UPX</v>
      </c>
      <c r="F225">
        <f>_xlfn.IFNA(VLOOKUP(D225,'Technology share'!B:M,HLOOKUP(C225,'Technology share'!$D$1:$M$2,2,FALSE),FALSE),0)</f>
        <v>0</v>
      </c>
    </row>
    <row r="226" spans="1:6" hidden="1" x14ac:dyDescent="0.25">
      <c r="A226">
        <f t="shared" si="5"/>
        <v>0</v>
      </c>
      <c r="B226" t="s">
        <v>0</v>
      </c>
      <c r="C226">
        <f t="shared" si="6"/>
        <v>2026</v>
      </c>
      <c r="D226" t="str">
        <f t="shared" si="7"/>
        <v>PASTRARAIREG___UPX___DSL____16</v>
      </c>
      <c r="E226" t="str">
        <f>_xlfn.XLOOKUP(D226,'BAP-1_tech_groups'!A:A,'BAP-1_tech_groups'!B:B)</f>
        <v>BAP-1-PASTRA-UPX</v>
      </c>
      <c r="F226">
        <f>_xlfn.IFNA(VLOOKUP(D226,'Technology share'!B:M,HLOOKUP(C226,'Technology share'!$D$1:$M$2,2,FALSE),FALSE),0)</f>
        <v>0</v>
      </c>
    </row>
    <row r="227" spans="1:6" hidden="1" x14ac:dyDescent="0.25">
      <c r="A227">
        <f t="shared" si="5"/>
        <v>0</v>
      </c>
      <c r="B227" t="s">
        <v>0</v>
      </c>
      <c r="C227">
        <f t="shared" si="6"/>
        <v>2026</v>
      </c>
      <c r="D227" t="str">
        <f t="shared" si="7"/>
        <v>PASTRARAIREG___UPX___DSL____23</v>
      </c>
      <c r="E227" t="str">
        <f>_xlfn.XLOOKUP(D227,'BAP-1_tech_groups'!A:A,'BAP-1_tech_groups'!B:B)</f>
        <v>BAP-1-PASTRA-UPX</v>
      </c>
      <c r="F227">
        <f>_xlfn.IFNA(VLOOKUP(D227,'Technology share'!B:M,HLOOKUP(C227,'Technology share'!$D$1:$M$2,2,FALSE),FALSE),0)</f>
        <v>0</v>
      </c>
    </row>
    <row r="228" spans="1:6" hidden="1" x14ac:dyDescent="0.25">
      <c r="A228">
        <f t="shared" si="5"/>
        <v>0</v>
      </c>
      <c r="B228" t="s">
        <v>0</v>
      </c>
      <c r="C228">
        <f t="shared" si="6"/>
        <v>2026</v>
      </c>
      <c r="D228" t="str">
        <f t="shared" si="7"/>
        <v>PASTRARAIREG___UPX___ELC____16</v>
      </c>
      <c r="E228" t="str">
        <f>_xlfn.XLOOKUP(D228,'BAP-1_tech_groups'!A:A,'BAP-1_tech_groups'!B:B)</f>
        <v>BAP-1-PASTRA-UPX</v>
      </c>
      <c r="F228">
        <f>_xlfn.IFNA(VLOOKUP(D228,'Technology share'!B:M,HLOOKUP(C228,'Technology share'!$D$1:$M$2,2,FALSE),FALSE),0)</f>
        <v>0</v>
      </c>
    </row>
    <row r="229" spans="1:6" hidden="1" x14ac:dyDescent="0.25">
      <c r="A229">
        <f t="shared" si="5"/>
        <v>0</v>
      </c>
      <c r="B229" t="s">
        <v>0</v>
      </c>
      <c r="C229">
        <f t="shared" si="6"/>
        <v>2026</v>
      </c>
      <c r="D229" t="str">
        <f t="shared" si="7"/>
        <v>PASTRARAIREG___UPX___ELC____25</v>
      </c>
      <c r="E229" t="str">
        <f>_xlfn.XLOOKUP(D229,'BAP-1_tech_groups'!A:A,'BAP-1_tech_groups'!B:B)</f>
        <v>BAP-1-PASTRA-UPX</v>
      </c>
      <c r="F229">
        <f>_xlfn.IFNA(VLOOKUP(D229,'Technology share'!B:M,HLOOKUP(C229,'Technology share'!$D$1:$M$2,2,FALSE),FALSE),0)</f>
        <v>0</v>
      </c>
    </row>
    <row r="230" spans="1:6" hidden="1" x14ac:dyDescent="0.25">
      <c r="A230">
        <f t="shared" si="5"/>
        <v>0</v>
      </c>
      <c r="B230" t="s">
        <v>0</v>
      </c>
      <c r="C230">
        <f t="shared" si="6"/>
        <v>2026</v>
      </c>
      <c r="D230" t="str">
        <f t="shared" si="7"/>
        <v>PASTRARAIREG___UPX___HH2____25</v>
      </c>
      <c r="E230" t="str">
        <f>_xlfn.XLOOKUP(D230,'BAP-1_tech_groups'!A:A,'BAP-1_tech_groups'!B:B)</f>
        <v>BAP-1-PASTRA-UPX</v>
      </c>
      <c r="F230">
        <f>_xlfn.IFNA(VLOOKUP(D230,'Technology share'!B:M,HLOOKUP(C230,'Technology share'!$D$1:$M$2,2,FALSE),FALSE),0)</f>
        <v>0</v>
      </c>
    </row>
    <row r="231" spans="1:6" hidden="1" x14ac:dyDescent="0.25">
      <c r="A231">
        <f t="shared" si="5"/>
        <v>0</v>
      </c>
      <c r="B231" t="s">
        <v>0</v>
      </c>
      <c r="C231">
        <f t="shared" si="6"/>
        <v>2026</v>
      </c>
      <c r="D231" t="str">
        <f t="shared" si="7"/>
        <v>PASTRARAIREG___UPX___RDSL____23</v>
      </c>
      <c r="E231" t="str">
        <f>_xlfn.XLOOKUP(D231,'BAP-1_tech_groups'!A:A,'BAP-1_tech_groups'!B:B)</f>
        <v>BAP-1-PASTRA-UPX</v>
      </c>
      <c r="F231">
        <f>_xlfn.IFNA(VLOOKUP(D231,'Technology share'!B:M,HLOOKUP(C231,'Technology share'!$D$1:$M$2,2,FALSE),FALSE),0)</f>
        <v>0</v>
      </c>
    </row>
    <row r="232" spans="1:6" hidden="1" x14ac:dyDescent="0.25">
      <c r="A232">
        <f t="shared" si="5"/>
        <v>0</v>
      </c>
      <c r="B232" t="s">
        <v>0</v>
      </c>
      <c r="C232">
        <f t="shared" si="6"/>
        <v>2026</v>
      </c>
      <c r="D232" t="str">
        <f t="shared" si="7"/>
        <v>PASTRAROABUSIUBVIVACONVDSL_EX</v>
      </c>
      <c r="E232" t="str">
        <f>_xlfn.XLOOKUP(D232,'BAP-1_tech_groups'!A:A,'BAP-1_tech_groups'!B:B)</f>
        <v>BAP-1-PASTRA-VIVA</v>
      </c>
      <c r="F232">
        <f>_xlfn.IFNA(VLOOKUP(D232,'Technology share'!B:M,HLOOKUP(C232,'Technology share'!$D$1:$M$2,2,FALSE),FALSE),0)</f>
        <v>0</v>
      </c>
    </row>
    <row r="233" spans="1:6" hidden="1" x14ac:dyDescent="0.25">
      <c r="A233">
        <f t="shared" si="5"/>
        <v>0</v>
      </c>
      <c r="B233" t="s">
        <v>0</v>
      </c>
      <c r="C233">
        <f t="shared" si="6"/>
        <v>2026</v>
      </c>
      <c r="D233" t="str">
        <f t="shared" si="7"/>
        <v>PASTRAROABUSIUBVIVABEVBELC____25</v>
      </c>
      <c r="E233" t="str">
        <f>_xlfn.XLOOKUP(D233,'BAP-1_tech_groups'!A:A,'BAP-1_tech_groups'!B:B)</f>
        <v>BAP-1-PASTRA-VIVA</v>
      </c>
      <c r="F233">
        <f>_xlfn.IFNA(VLOOKUP(D233,'Technology share'!B:M,HLOOKUP(C233,'Technology share'!$D$1:$M$2,2,FALSE),FALSE),0)</f>
        <v>0</v>
      </c>
    </row>
    <row r="234" spans="1:6" hidden="1" x14ac:dyDescent="0.25">
      <c r="A234">
        <f t="shared" si="5"/>
        <v>0</v>
      </c>
      <c r="B234" t="s">
        <v>0</v>
      </c>
      <c r="C234">
        <f t="shared" si="6"/>
        <v>2026</v>
      </c>
      <c r="D234" t="str">
        <f t="shared" si="7"/>
        <v>PASTRAROABUSIUBVIVACATEDSLELC_25</v>
      </c>
      <c r="E234" t="str">
        <f>_xlfn.XLOOKUP(D234,'BAP-1_tech_groups'!A:A,'BAP-1_tech_groups'!B:B)</f>
        <v>BAP-1-PASTRA-VIVA</v>
      </c>
      <c r="F234">
        <f>_xlfn.IFNA(VLOOKUP(D234,'Technology share'!B:M,HLOOKUP(C234,'Technology share'!$D$1:$M$2,2,FALSE),FALSE),0)</f>
        <v>0</v>
      </c>
    </row>
    <row r="235" spans="1:6" hidden="1" x14ac:dyDescent="0.25">
      <c r="A235">
        <f t="shared" si="5"/>
        <v>0</v>
      </c>
      <c r="B235" t="s">
        <v>0</v>
      </c>
      <c r="C235">
        <f t="shared" si="6"/>
        <v>2026</v>
      </c>
      <c r="D235" t="str">
        <f t="shared" si="7"/>
        <v>PASTRAROABUSIUBVIVACATEELC____25</v>
      </c>
      <c r="E235" t="str">
        <f>_xlfn.XLOOKUP(D235,'BAP-1_tech_groups'!A:A,'BAP-1_tech_groups'!B:B)</f>
        <v>BAP-1-PASTRA-VIVA</v>
      </c>
      <c r="F235">
        <f>_xlfn.IFNA(VLOOKUP(D235,'Technology share'!B:M,HLOOKUP(C235,'Technology share'!$D$1:$M$2,2,FALSE),FALSE),0)</f>
        <v>0</v>
      </c>
    </row>
    <row r="236" spans="1:6" hidden="1" x14ac:dyDescent="0.25">
      <c r="A236">
        <f t="shared" si="5"/>
        <v>0</v>
      </c>
      <c r="B236" t="s">
        <v>0</v>
      </c>
      <c r="C236">
        <f t="shared" si="6"/>
        <v>2026</v>
      </c>
      <c r="D236" t="str">
        <f t="shared" si="7"/>
        <v>PASTRAROABUSIUBVIVACATENGAELC_25</v>
      </c>
      <c r="E236" t="str">
        <f>_xlfn.XLOOKUP(D236,'BAP-1_tech_groups'!A:A,'BAP-1_tech_groups'!B:B)</f>
        <v>BAP-1-PASTRA-VIVA</v>
      </c>
      <c r="F236">
        <f>_xlfn.IFNA(VLOOKUP(D236,'Technology share'!B:M,HLOOKUP(C236,'Technology share'!$D$1:$M$2,2,FALSE),FALSE),0)</f>
        <v>0</v>
      </c>
    </row>
    <row r="237" spans="1:6" hidden="1" x14ac:dyDescent="0.25">
      <c r="A237">
        <f t="shared" si="5"/>
        <v>0</v>
      </c>
      <c r="B237" t="s">
        <v>0</v>
      </c>
      <c r="C237">
        <f t="shared" si="6"/>
        <v>2026</v>
      </c>
      <c r="D237" t="str">
        <f t="shared" si="7"/>
        <v>PASTRAROABUSIUBVIVACATERDSLELC_25</v>
      </c>
      <c r="E237" t="str">
        <f>_xlfn.XLOOKUP(D237,'BAP-1_tech_groups'!A:A,'BAP-1_tech_groups'!B:B)</f>
        <v>BAP-1-PASTRA-VIVA</v>
      </c>
      <c r="F237">
        <f>_xlfn.IFNA(VLOOKUP(D237,'Technology share'!B:M,HLOOKUP(C237,'Technology share'!$D$1:$M$2,2,FALSE),FALSE),0)</f>
        <v>0</v>
      </c>
    </row>
    <row r="238" spans="1:6" hidden="1" x14ac:dyDescent="0.25">
      <c r="A238">
        <f t="shared" si="5"/>
        <v>0</v>
      </c>
      <c r="B238" t="s">
        <v>0</v>
      </c>
      <c r="C238">
        <f t="shared" si="6"/>
        <v>2026</v>
      </c>
      <c r="D238" t="str">
        <f t="shared" si="7"/>
        <v>PASTRAROABUSIUBVIVACELLHH2____23</v>
      </c>
      <c r="E238" t="str">
        <f>_xlfn.XLOOKUP(D238,'BAP-1_tech_groups'!A:A,'BAP-1_tech_groups'!B:B)</f>
        <v>BAP-1-PASTRA-VIVA</v>
      </c>
      <c r="F238">
        <f>_xlfn.IFNA(VLOOKUP(D238,'Technology share'!B:M,HLOOKUP(C238,'Technology share'!$D$1:$M$2,2,FALSE),FALSE),0)</f>
        <v>0</v>
      </c>
    </row>
    <row r="239" spans="1:6" hidden="1" x14ac:dyDescent="0.25">
      <c r="A239">
        <f t="shared" si="5"/>
        <v>0</v>
      </c>
      <c r="B239" t="s">
        <v>0</v>
      </c>
      <c r="C239">
        <f t="shared" si="6"/>
        <v>2026</v>
      </c>
      <c r="D239" t="str">
        <f t="shared" si="7"/>
        <v>PASTRAROABUSIUBVIVACONVDSL____16</v>
      </c>
      <c r="E239" t="str">
        <f>_xlfn.XLOOKUP(D239,'BAP-1_tech_groups'!A:A,'BAP-1_tech_groups'!B:B)</f>
        <v>BAP-1-PASTRA-VIVA</v>
      </c>
      <c r="F239">
        <f>_xlfn.IFNA(VLOOKUP(D239,'Technology share'!B:M,HLOOKUP(C239,'Technology share'!$D$1:$M$2,2,FALSE),FALSE),0)</f>
        <v>0</v>
      </c>
    </row>
    <row r="240" spans="1:6" hidden="1" x14ac:dyDescent="0.25">
      <c r="A240">
        <f t="shared" si="5"/>
        <v>0</v>
      </c>
      <c r="B240" t="s">
        <v>0</v>
      </c>
      <c r="C240">
        <f t="shared" si="6"/>
        <v>2026</v>
      </c>
      <c r="D240" t="str">
        <f t="shared" si="7"/>
        <v>PASTRAROABUSIUBVIVACONVDSL____23</v>
      </c>
      <c r="E240" t="str">
        <f>_xlfn.XLOOKUP(D240,'BAP-1_tech_groups'!A:A,'BAP-1_tech_groups'!B:B)</f>
        <v>BAP-1-PASTRA-VIVA</v>
      </c>
      <c r="F240">
        <f>_xlfn.IFNA(VLOOKUP(D240,'Technology share'!B:M,HLOOKUP(C240,'Technology share'!$D$1:$M$2,2,FALSE),FALSE),0)</f>
        <v>0</v>
      </c>
    </row>
    <row r="241" spans="1:6" hidden="1" x14ac:dyDescent="0.25">
      <c r="A241">
        <f t="shared" si="5"/>
        <v>0</v>
      </c>
      <c r="B241" t="s">
        <v>0</v>
      </c>
      <c r="C241">
        <f t="shared" si="6"/>
        <v>2026</v>
      </c>
      <c r="D241" t="str">
        <f t="shared" si="7"/>
        <v>PASTRAROABUSIUBVIVACONVGAS____16</v>
      </c>
      <c r="E241" t="str">
        <f>_xlfn.XLOOKUP(D241,'BAP-1_tech_groups'!A:A,'BAP-1_tech_groups'!B:B)</f>
        <v>BAP-1-PASTRA-VIVA</v>
      </c>
      <c r="F241">
        <f>_xlfn.IFNA(VLOOKUP(D241,'Technology share'!B:M,HLOOKUP(C241,'Technology share'!$D$1:$M$2,2,FALSE),FALSE),0)</f>
        <v>0</v>
      </c>
    </row>
    <row r="242" spans="1:6" hidden="1" x14ac:dyDescent="0.25">
      <c r="A242">
        <f t="shared" si="5"/>
        <v>0</v>
      </c>
      <c r="B242" t="s">
        <v>0</v>
      </c>
      <c r="C242">
        <f t="shared" si="6"/>
        <v>2026</v>
      </c>
      <c r="D242" t="str">
        <f t="shared" si="7"/>
        <v>PASTRAROABUSIUBVIVACONVGAS____23</v>
      </c>
      <c r="E242" t="str">
        <f>_xlfn.XLOOKUP(D242,'BAP-1_tech_groups'!A:A,'BAP-1_tech_groups'!B:B)</f>
        <v>BAP-1-PASTRA-VIVA</v>
      </c>
      <c r="F242">
        <f>_xlfn.IFNA(VLOOKUP(D242,'Technology share'!B:M,HLOOKUP(C242,'Technology share'!$D$1:$M$2,2,FALSE),FALSE),0)</f>
        <v>0</v>
      </c>
    </row>
    <row r="243" spans="1:6" hidden="1" x14ac:dyDescent="0.25">
      <c r="A243">
        <f t="shared" si="5"/>
        <v>0</v>
      </c>
      <c r="B243" t="s">
        <v>0</v>
      </c>
      <c r="C243">
        <f t="shared" si="6"/>
        <v>2026</v>
      </c>
      <c r="D243" t="str">
        <f t="shared" si="7"/>
        <v>PASTRAROABUSIUBVIVACONVNGA____23</v>
      </c>
      <c r="E243" t="str">
        <f>_xlfn.XLOOKUP(D243,'BAP-1_tech_groups'!A:A,'BAP-1_tech_groups'!B:B)</f>
        <v>BAP-1-PASTRA-VIVA</v>
      </c>
      <c r="F243">
        <f>_xlfn.IFNA(VLOOKUP(D243,'Technology share'!B:M,HLOOKUP(C243,'Technology share'!$D$1:$M$2,2,FALSE),FALSE),0)</f>
        <v>0</v>
      </c>
    </row>
    <row r="244" spans="1:6" hidden="1" x14ac:dyDescent="0.25">
      <c r="A244">
        <f t="shared" si="5"/>
        <v>0</v>
      </c>
      <c r="B244" t="s">
        <v>0</v>
      </c>
      <c r="C244">
        <f t="shared" si="6"/>
        <v>2026</v>
      </c>
      <c r="D244" t="str">
        <f t="shared" si="7"/>
        <v>PASTRAROABUSIUBVIVACONVRDSL____23</v>
      </c>
      <c r="E244" t="str">
        <f>_xlfn.XLOOKUP(D244,'BAP-1_tech_groups'!A:A,'BAP-1_tech_groups'!B:B)</f>
        <v>BAP-1-PASTRA-VIVA</v>
      </c>
      <c r="F244">
        <f>_xlfn.IFNA(VLOOKUP(D244,'Technology share'!B:M,HLOOKUP(C244,'Technology share'!$D$1:$M$2,2,FALSE),FALSE),0)</f>
        <v>0</v>
      </c>
    </row>
    <row r="245" spans="1:6" hidden="1" x14ac:dyDescent="0.25">
      <c r="A245">
        <f t="shared" si="5"/>
        <v>0</v>
      </c>
      <c r="B245" t="s">
        <v>0</v>
      </c>
      <c r="C245">
        <f t="shared" si="6"/>
        <v>2026</v>
      </c>
      <c r="D245" t="str">
        <f t="shared" si="7"/>
        <v>PASTRAROABUSIUBVIVAHYBDSL____23</v>
      </c>
      <c r="E245" t="str">
        <f>_xlfn.XLOOKUP(D245,'BAP-1_tech_groups'!A:A,'BAP-1_tech_groups'!B:B)</f>
        <v>BAP-1-PASTRA-VIVA</v>
      </c>
      <c r="F245">
        <f>_xlfn.IFNA(VLOOKUP(D245,'Technology share'!B:M,HLOOKUP(C245,'Technology share'!$D$1:$M$2,2,FALSE),FALSE),0)</f>
        <v>0</v>
      </c>
    </row>
    <row r="246" spans="1:6" hidden="1" x14ac:dyDescent="0.25">
      <c r="A246">
        <f t="shared" si="5"/>
        <v>0</v>
      </c>
      <c r="B246" t="s">
        <v>0</v>
      </c>
      <c r="C246">
        <f t="shared" si="6"/>
        <v>2026</v>
      </c>
      <c r="D246" t="str">
        <f t="shared" si="7"/>
        <v>PASTRAROABUSIUBVIVAHYBRDSL____23</v>
      </c>
      <c r="E246" t="str">
        <f>_xlfn.XLOOKUP(D246,'BAP-1_tech_groups'!A:A,'BAP-1_tech_groups'!B:B)</f>
        <v>BAP-1-PASTRA-VIVA</v>
      </c>
      <c r="F246">
        <f>_xlfn.IFNA(VLOOKUP(D246,'Technology share'!B:M,HLOOKUP(C246,'Technology share'!$D$1:$M$2,2,FALSE),FALSE),0)</f>
        <v>0</v>
      </c>
    </row>
    <row r="247" spans="1:6" hidden="1" x14ac:dyDescent="0.25">
      <c r="A247">
        <f t="shared" si="5"/>
        <v>0</v>
      </c>
      <c r="B247" t="s">
        <v>0</v>
      </c>
      <c r="C247">
        <f t="shared" si="6"/>
        <v>2026</v>
      </c>
      <c r="D247" t="str">
        <f t="shared" si="7"/>
        <v>PASTRAROABUSIUBVIVAPHEVDSLELC_23</v>
      </c>
      <c r="E247" t="str">
        <f>_xlfn.XLOOKUP(D247,'BAP-1_tech_groups'!A:A,'BAP-1_tech_groups'!B:B)</f>
        <v>BAP-1-PASTRA-VIVA</v>
      </c>
      <c r="F247">
        <f>_xlfn.IFNA(VLOOKUP(D247,'Technology share'!B:M,HLOOKUP(C247,'Technology share'!$D$1:$M$2,2,FALSE),FALSE),0)</f>
        <v>0</v>
      </c>
    </row>
    <row r="248" spans="1:6" hidden="1" x14ac:dyDescent="0.25">
      <c r="A248">
        <f t="shared" si="5"/>
        <v>0</v>
      </c>
      <c r="B248" t="s">
        <v>0</v>
      </c>
      <c r="C248">
        <f t="shared" si="6"/>
        <v>2026</v>
      </c>
      <c r="D248" t="str">
        <f t="shared" si="7"/>
        <v>PASTRAROABUSIUBVIVAPHEVNGAELC_23</v>
      </c>
      <c r="E248" t="str">
        <f>_xlfn.XLOOKUP(D248,'BAP-1_tech_groups'!A:A,'BAP-1_tech_groups'!B:B)</f>
        <v>BAP-1-PASTRA-VIVA</v>
      </c>
      <c r="F248">
        <f>_xlfn.IFNA(VLOOKUP(D248,'Technology share'!B:M,HLOOKUP(C248,'Technology share'!$D$1:$M$2,2,FALSE),FALSE),0)</f>
        <v>0</v>
      </c>
    </row>
    <row r="249" spans="1:6" hidden="1" x14ac:dyDescent="0.25">
      <c r="A249">
        <f t="shared" si="5"/>
        <v>0</v>
      </c>
      <c r="B249" t="s">
        <v>0</v>
      </c>
      <c r="C249">
        <f t="shared" si="6"/>
        <v>2026</v>
      </c>
      <c r="D249" t="str">
        <f t="shared" si="7"/>
        <v>PASTRAROABUSIUBVIVAPHEVRDSLELC_23</v>
      </c>
      <c r="E249" t="str">
        <f>_xlfn.XLOOKUP(D249,'BAP-1_tech_groups'!A:A,'BAP-1_tech_groups'!B:B)</f>
        <v>BAP-1-PASTRA-VIVA</v>
      </c>
      <c r="F249">
        <f>_xlfn.IFNA(VLOOKUP(D249,'Technology share'!B:M,HLOOKUP(C249,'Technology share'!$D$1:$M$2,2,FALSE),FALSE),0)</f>
        <v>0</v>
      </c>
    </row>
    <row r="250" spans="1:6" hidden="1" x14ac:dyDescent="0.25">
      <c r="A250">
        <f t="shared" si="5"/>
        <v>0</v>
      </c>
      <c r="B250" t="s">
        <v>0</v>
      </c>
      <c r="C250">
        <f t="shared" si="6"/>
        <v>2026</v>
      </c>
      <c r="D250" t="str">
        <f t="shared" si="7"/>
        <v>PASTRAROABUSURBWTBCONVDSL_EX</v>
      </c>
      <c r="E250" t="str">
        <f>_xlfn.XLOOKUP(D250,'BAP-1_tech_groups'!A:A,'BAP-1_tech_groups'!B:B)</f>
        <v>BAP-1-PASTRA-WTB</v>
      </c>
      <c r="F250">
        <f>_xlfn.IFNA(VLOOKUP(D250,'Technology share'!B:M,HLOOKUP(C250,'Technology share'!$D$1:$M$2,2,FALSE),FALSE),0)</f>
        <v>0</v>
      </c>
    </row>
    <row r="251" spans="1:6" hidden="1" x14ac:dyDescent="0.25">
      <c r="A251">
        <f t="shared" si="5"/>
        <v>0</v>
      </c>
      <c r="B251" t="s">
        <v>0</v>
      </c>
      <c r="C251">
        <f t="shared" si="6"/>
        <v>2026</v>
      </c>
      <c r="D251" t="str">
        <f t="shared" si="7"/>
        <v>PASTRAROABUSURBWTBBEVBELC____23</v>
      </c>
      <c r="E251" t="str">
        <f>_xlfn.XLOOKUP(D251,'BAP-1_tech_groups'!A:A,'BAP-1_tech_groups'!B:B)</f>
        <v>BAP-1-PASTRA-WTB</v>
      </c>
      <c r="F251">
        <f>_xlfn.IFNA(VLOOKUP(D251,'Technology share'!B:M,HLOOKUP(C251,'Technology share'!$D$1:$M$2,2,FALSE),FALSE),0)</f>
        <v>0</v>
      </c>
    </row>
    <row r="252" spans="1:6" hidden="1" x14ac:dyDescent="0.25">
      <c r="A252">
        <f t="shared" si="5"/>
        <v>0</v>
      </c>
      <c r="B252" t="s">
        <v>0</v>
      </c>
      <c r="C252">
        <f t="shared" si="6"/>
        <v>2026</v>
      </c>
      <c r="D252" t="str">
        <f t="shared" si="7"/>
        <v>PASTRAROABUSURBWTBCELLHH2____23</v>
      </c>
      <c r="E252" t="str">
        <f>_xlfn.XLOOKUP(D252,'BAP-1_tech_groups'!A:A,'BAP-1_tech_groups'!B:B)</f>
        <v>BAP-1-PASTRA-WTB</v>
      </c>
      <c r="F252">
        <f>_xlfn.IFNA(VLOOKUP(D252,'Technology share'!B:M,HLOOKUP(C252,'Technology share'!$D$1:$M$2,2,FALSE),FALSE),0)</f>
        <v>0</v>
      </c>
    </row>
    <row r="253" spans="1:6" hidden="1" x14ac:dyDescent="0.25">
      <c r="A253">
        <f t="shared" si="5"/>
        <v>0</v>
      </c>
      <c r="B253" t="s">
        <v>0</v>
      </c>
      <c r="C253">
        <f t="shared" si="6"/>
        <v>2026</v>
      </c>
      <c r="D253" t="str">
        <f t="shared" si="7"/>
        <v>PASTRAROABUSURBWTBCONVDSL____16</v>
      </c>
      <c r="E253" t="str">
        <f>_xlfn.XLOOKUP(D253,'BAP-1_tech_groups'!A:A,'BAP-1_tech_groups'!B:B)</f>
        <v>BAP-1-PASTRA-WTB</v>
      </c>
      <c r="F253">
        <f>_xlfn.IFNA(VLOOKUP(D253,'Technology share'!B:M,HLOOKUP(C253,'Technology share'!$D$1:$M$2,2,FALSE),FALSE),0)</f>
        <v>0</v>
      </c>
    </row>
    <row r="254" spans="1:6" hidden="1" x14ac:dyDescent="0.25">
      <c r="A254">
        <f t="shared" si="5"/>
        <v>0</v>
      </c>
      <c r="B254" t="s">
        <v>0</v>
      </c>
      <c r="C254">
        <f t="shared" si="6"/>
        <v>2026</v>
      </c>
      <c r="D254" t="str">
        <f t="shared" si="7"/>
        <v>PASTRAROABUSURBWTBCONVDSL____23</v>
      </c>
      <c r="E254" t="str">
        <f>_xlfn.XLOOKUP(D254,'BAP-1_tech_groups'!A:A,'BAP-1_tech_groups'!B:B)</f>
        <v>BAP-1-PASTRA-WTB</v>
      </c>
      <c r="F254">
        <f>_xlfn.IFNA(VLOOKUP(D254,'Technology share'!B:M,HLOOKUP(C254,'Technology share'!$D$1:$M$2,2,FALSE),FALSE),0)</f>
        <v>0</v>
      </c>
    </row>
    <row r="255" spans="1:6" hidden="1" x14ac:dyDescent="0.25">
      <c r="A255">
        <f t="shared" si="5"/>
        <v>0</v>
      </c>
      <c r="B255" t="s">
        <v>0</v>
      </c>
      <c r="C255">
        <f t="shared" si="6"/>
        <v>2026</v>
      </c>
      <c r="D255" t="str">
        <f t="shared" si="7"/>
        <v>PASTRAROABUSURBWTBCONVGAS____16</v>
      </c>
      <c r="E255" t="str">
        <f>_xlfn.XLOOKUP(D255,'BAP-1_tech_groups'!A:A,'BAP-1_tech_groups'!B:B)</f>
        <v>BAP-1-PASTRA-WTB</v>
      </c>
      <c r="F255">
        <f>_xlfn.IFNA(VLOOKUP(D255,'Technology share'!B:M,HLOOKUP(C255,'Technology share'!$D$1:$M$2,2,FALSE),FALSE),0)</f>
        <v>0</v>
      </c>
    </row>
    <row r="256" spans="1:6" hidden="1" x14ac:dyDescent="0.25">
      <c r="A256">
        <f t="shared" si="5"/>
        <v>0</v>
      </c>
      <c r="B256" t="s">
        <v>0</v>
      </c>
      <c r="C256">
        <f t="shared" si="6"/>
        <v>2026</v>
      </c>
      <c r="D256" t="str">
        <f t="shared" si="7"/>
        <v>PASTRAROABUSURBWTBCONVGAS____23</v>
      </c>
      <c r="E256" t="str">
        <f>_xlfn.XLOOKUP(D256,'BAP-1_tech_groups'!A:A,'BAP-1_tech_groups'!B:B)</f>
        <v>BAP-1-PASTRA-WTB</v>
      </c>
      <c r="F256">
        <f>_xlfn.IFNA(VLOOKUP(D256,'Technology share'!B:M,HLOOKUP(C256,'Technology share'!$D$1:$M$2,2,FALSE),FALSE),0)</f>
        <v>0</v>
      </c>
    </row>
    <row r="257" spans="1:6" hidden="1" x14ac:dyDescent="0.25">
      <c r="A257">
        <f t="shared" ref="A257:A318" si="8">IF(F257=0,0,1)</f>
        <v>0</v>
      </c>
      <c r="B257" t="s">
        <v>0</v>
      </c>
      <c r="C257">
        <f t="shared" si="6"/>
        <v>2026</v>
      </c>
      <c r="D257" t="str">
        <f t="shared" si="7"/>
        <v>PASTRAROABUSURBWTBCONVNGA____16</v>
      </c>
      <c r="E257" t="str">
        <f>_xlfn.XLOOKUP(D257,'BAP-1_tech_groups'!A:A,'BAP-1_tech_groups'!B:B)</f>
        <v>BAP-1-PASTRA-WTB</v>
      </c>
      <c r="F257">
        <f>_xlfn.IFNA(VLOOKUP(D257,'Technology share'!B:M,HLOOKUP(C257,'Technology share'!$D$1:$M$2,2,FALSE),FALSE),0)</f>
        <v>0</v>
      </c>
    </row>
    <row r="258" spans="1:6" hidden="1" x14ac:dyDescent="0.25">
      <c r="A258">
        <f t="shared" si="8"/>
        <v>0</v>
      </c>
      <c r="B258" t="s">
        <v>0</v>
      </c>
      <c r="C258">
        <f t="shared" si="6"/>
        <v>2026</v>
      </c>
      <c r="D258" t="str">
        <f t="shared" si="7"/>
        <v>PASTRAROABUSURBWTBCONVNGA____23</v>
      </c>
      <c r="E258" t="str">
        <f>_xlfn.XLOOKUP(D258,'BAP-1_tech_groups'!A:A,'BAP-1_tech_groups'!B:B)</f>
        <v>BAP-1-PASTRA-WTB</v>
      </c>
      <c r="F258">
        <f>_xlfn.IFNA(VLOOKUP(D258,'Technology share'!B:M,HLOOKUP(C258,'Technology share'!$D$1:$M$2,2,FALSE),FALSE),0)</f>
        <v>0</v>
      </c>
    </row>
    <row r="259" spans="1:6" hidden="1" x14ac:dyDescent="0.25">
      <c r="A259">
        <f t="shared" si="8"/>
        <v>0</v>
      </c>
      <c r="B259" t="s">
        <v>0</v>
      </c>
      <c r="C259">
        <f t="shared" si="6"/>
        <v>2026</v>
      </c>
      <c r="D259" t="str">
        <f t="shared" si="7"/>
        <v>PASTRAROABUSURBWTBCONVRDSL____23</v>
      </c>
      <c r="E259" t="str">
        <f>_xlfn.XLOOKUP(D259,'BAP-1_tech_groups'!A:A,'BAP-1_tech_groups'!B:B)</f>
        <v>BAP-1-PASTRA-WTB</v>
      </c>
      <c r="F259">
        <f>_xlfn.IFNA(VLOOKUP(D259,'Technology share'!B:M,HLOOKUP(C259,'Technology share'!$D$1:$M$2,2,FALSE),FALSE),0)</f>
        <v>0</v>
      </c>
    </row>
    <row r="260" spans="1:6" hidden="1" x14ac:dyDescent="0.25">
      <c r="A260">
        <f t="shared" si="8"/>
        <v>0</v>
      </c>
      <c r="B260" t="s">
        <v>0</v>
      </c>
      <c r="C260">
        <f t="shared" si="6"/>
        <v>2026</v>
      </c>
      <c r="D260" t="str">
        <f t="shared" si="7"/>
        <v>PASTRAROABUSSCB___CONVNGA_EX</v>
      </c>
      <c r="E260" t="str">
        <f>_xlfn.XLOOKUP(D260,'BAP-1_tech_groups'!A:A,'BAP-1_tech_groups'!B:B)</f>
        <v>BAP-1-PASTRA-SCB</v>
      </c>
      <c r="F260">
        <f>_xlfn.IFNA(VLOOKUP(D260,'Technology share'!B:M,HLOOKUP(C260,'Technology share'!$D$1:$M$2,2,FALSE),FALSE),0)</f>
        <v>0</v>
      </c>
    </row>
    <row r="261" spans="1:6" hidden="1" x14ac:dyDescent="0.25">
      <c r="A261">
        <f t="shared" si="8"/>
        <v>0</v>
      </c>
      <c r="B261" t="s">
        <v>0</v>
      </c>
      <c r="C261">
        <f t="shared" si="6"/>
        <v>2026</v>
      </c>
      <c r="D261" t="str">
        <f t="shared" si="7"/>
        <v>PASTRAROABUSSCB___CONVGAS_EX</v>
      </c>
      <c r="E261" t="str">
        <f>_xlfn.XLOOKUP(D261,'BAP-1_tech_groups'!A:A,'BAP-1_tech_groups'!B:B)</f>
        <v>BAP-1-PASTRA-SCB</v>
      </c>
      <c r="F261">
        <f>_xlfn.IFNA(VLOOKUP(D261,'Technology share'!B:M,HLOOKUP(C261,'Technology share'!$D$1:$M$2,2,FALSE),FALSE),0)</f>
        <v>0</v>
      </c>
    </row>
    <row r="262" spans="1:6" hidden="1" x14ac:dyDescent="0.25">
      <c r="A262">
        <f t="shared" si="8"/>
        <v>0</v>
      </c>
      <c r="B262" t="s">
        <v>0</v>
      </c>
      <c r="C262">
        <f t="shared" si="6"/>
        <v>2026</v>
      </c>
      <c r="D262" t="str">
        <f t="shared" si="7"/>
        <v>PASTRAROABUSSCB___CONVDSL_EX</v>
      </c>
      <c r="E262" t="str">
        <f>_xlfn.XLOOKUP(D262,'BAP-1_tech_groups'!A:A,'BAP-1_tech_groups'!B:B)</f>
        <v>BAP-1-PASTRA-SCB</v>
      </c>
      <c r="F262">
        <f>_xlfn.IFNA(VLOOKUP(D262,'Technology share'!B:M,HLOOKUP(C262,'Technology share'!$D$1:$M$2,2,FALSE),FALSE),0)</f>
        <v>0</v>
      </c>
    </row>
    <row r="263" spans="1:6" hidden="1" x14ac:dyDescent="0.25">
      <c r="A263">
        <f t="shared" si="8"/>
        <v>0</v>
      </c>
      <c r="B263" t="s">
        <v>0</v>
      </c>
      <c r="C263">
        <f t="shared" si="6"/>
        <v>2026</v>
      </c>
      <c r="D263" t="str">
        <f t="shared" si="7"/>
        <v>PASTRAROABUSSCB___BEVBELC____23</v>
      </c>
      <c r="E263" t="str">
        <f>_xlfn.XLOOKUP(D263,'BAP-1_tech_groups'!A:A,'BAP-1_tech_groups'!B:B)</f>
        <v>BAP-1-PASTRA-SCB</v>
      </c>
      <c r="F263">
        <f>_xlfn.IFNA(VLOOKUP(D263,'Technology share'!B:M,HLOOKUP(C263,'Technology share'!$D$1:$M$2,2,FALSE),FALSE),0)</f>
        <v>0</v>
      </c>
    </row>
    <row r="264" spans="1:6" hidden="1" x14ac:dyDescent="0.25">
      <c r="A264">
        <f t="shared" si="8"/>
        <v>0</v>
      </c>
      <c r="B264" t="s">
        <v>0</v>
      </c>
      <c r="C264">
        <f t="shared" si="6"/>
        <v>2026</v>
      </c>
      <c r="D264" t="str">
        <f t="shared" si="7"/>
        <v>PASTRAROABUSSCB___CELLHH2____23</v>
      </c>
      <c r="E264" t="str">
        <f>_xlfn.XLOOKUP(D264,'BAP-1_tech_groups'!A:A,'BAP-1_tech_groups'!B:B)</f>
        <v>BAP-1-PASTRA-SCB</v>
      </c>
      <c r="F264">
        <f>_xlfn.IFNA(VLOOKUP(D264,'Technology share'!B:M,HLOOKUP(C264,'Technology share'!$D$1:$M$2,2,FALSE),FALSE),0)</f>
        <v>0</v>
      </c>
    </row>
    <row r="265" spans="1:6" hidden="1" x14ac:dyDescent="0.25">
      <c r="A265">
        <f t="shared" si="8"/>
        <v>0</v>
      </c>
      <c r="B265" t="s">
        <v>0</v>
      </c>
      <c r="C265">
        <f t="shared" si="6"/>
        <v>2026</v>
      </c>
      <c r="D265" t="str">
        <f t="shared" si="7"/>
        <v>PASTRAROABUSSCB___CONVDSL____16</v>
      </c>
      <c r="E265" t="str">
        <f>_xlfn.XLOOKUP(D265,'BAP-1_tech_groups'!A:A,'BAP-1_tech_groups'!B:B)</f>
        <v>BAP-1-PASTRA-SCB</v>
      </c>
      <c r="F265">
        <f>_xlfn.IFNA(VLOOKUP(D265,'Technology share'!B:M,HLOOKUP(C265,'Technology share'!$D$1:$M$2,2,FALSE),FALSE),0)</f>
        <v>0</v>
      </c>
    </row>
    <row r="266" spans="1:6" hidden="1" x14ac:dyDescent="0.25">
      <c r="A266">
        <f t="shared" si="8"/>
        <v>0</v>
      </c>
      <c r="B266" t="s">
        <v>0</v>
      </c>
      <c r="C266">
        <f t="shared" si="6"/>
        <v>2026</v>
      </c>
      <c r="D266" t="str">
        <f t="shared" si="7"/>
        <v>PASTRAROABUSSCB___CONVDSL____23</v>
      </c>
      <c r="E266" t="str">
        <f>_xlfn.XLOOKUP(D266,'BAP-1_tech_groups'!A:A,'BAP-1_tech_groups'!B:B)</f>
        <v>BAP-1-PASTRA-SCB</v>
      </c>
      <c r="F266">
        <f>_xlfn.IFNA(VLOOKUP(D266,'Technology share'!B:M,HLOOKUP(C266,'Technology share'!$D$1:$M$2,2,FALSE),FALSE),0)</f>
        <v>0</v>
      </c>
    </row>
    <row r="267" spans="1:6" hidden="1" x14ac:dyDescent="0.25">
      <c r="A267">
        <f t="shared" si="8"/>
        <v>0</v>
      </c>
      <c r="B267" t="s">
        <v>0</v>
      </c>
      <c r="C267">
        <f t="shared" si="6"/>
        <v>2026</v>
      </c>
      <c r="D267" t="str">
        <f t="shared" si="7"/>
        <v>PASTRAROABUSSCB___CONVGAS____16</v>
      </c>
      <c r="E267" t="str">
        <f>_xlfn.XLOOKUP(D267,'BAP-1_tech_groups'!A:A,'BAP-1_tech_groups'!B:B)</f>
        <v>BAP-1-PASTRA-SCB</v>
      </c>
      <c r="F267">
        <f>_xlfn.IFNA(VLOOKUP(D267,'Technology share'!B:M,HLOOKUP(C267,'Technology share'!$D$1:$M$2,2,FALSE),FALSE),0)</f>
        <v>0</v>
      </c>
    </row>
    <row r="268" spans="1:6" hidden="1" x14ac:dyDescent="0.25">
      <c r="A268">
        <f t="shared" si="8"/>
        <v>0</v>
      </c>
      <c r="B268" t="s">
        <v>0</v>
      </c>
      <c r="C268">
        <f t="shared" ref="C268:C331" si="9">C130+1</f>
        <v>2026</v>
      </c>
      <c r="D268" t="str">
        <f t="shared" ref="D268:D331" si="10">D130</f>
        <v>PASTRAROABUSSCB___CONVGAS____23</v>
      </c>
      <c r="E268" t="str">
        <f>_xlfn.XLOOKUP(D268,'BAP-1_tech_groups'!A:A,'BAP-1_tech_groups'!B:B)</f>
        <v>BAP-1-PASTRA-SCB</v>
      </c>
      <c r="F268">
        <f>_xlfn.IFNA(VLOOKUP(D268,'Technology share'!B:M,HLOOKUP(C268,'Technology share'!$D$1:$M$2,2,FALSE),FALSE),0)</f>
        <v>0</v>
      </c>
    </row>
    <row r="269" spans="1:6" hidden="1" x14ac:dyDescent="0.25">
      <c r="A269">
        <f t="shared" si="8"/>
        <v>0</v>
      </c>
      <c r="B269" t="s">
        <v>0</v>
      </c>
      <c r="C269">
        <f t="shared" si="9"/>
        <v>2026</v>
      </c>
      <c r="D269" t="str">
        <f t="shared" si="10"/>
        <v>PASTRAROABUSSCB___CONVNGA____16</v>
      </c>
      <c r="E269" t="str">
        <f>_xlfn.XLOOKUP(D269,'BAP-1_tech_groups'!A:A,'BAP-1_tech_groups'!B:B)</f>
        <v>BAP-1-PASTRA-SCB</v>
      </c>
      <c r="F269">
        <f>_xlfn.IFNA(VLOOKUP(D269,'Technology share'!B:M,HLOOKUP(C269,'Technology share'!$D$1:$M$2,2,FALSE),FALSE),0)</f>
        <v>0</v>
      </c>
    </row>
    <row r="270" spans="1:6" hidden="1" x14ac:dyDescent="0.25">
      <c r="A270">
        <f t="shared" si="8"/>
        <v>0</v>
      </c>
      <c r="B270" t="s">
        <v>0</v>
      </c>
      <c r="C270">
        <f t="shared" si="9"/>
        <v>2026</v>
      </c>
      <c r="D270" t="str">
        <f t="shared" si="10"/>
        <v>PASTRAROABUSSCB___CONVNGA____23</v>
      </c>
      <c r="E270" t="str">
        <f>_xlfn.XLOOKUP(D270,'BAP-1_tech_groups'!A:A,'BAP-1_tech_groups'!B:B)</f>
        <v>BAP-1-PASTRA-SCB</v>
      </c>
      <c r="F270">
        <f>_xlfn.IFNA(VLOOKUP(D270,'Technology share'!B:M,HLOOKUP(C270,'Technology share'!$D$1:$M$2,2,FALSE),FALSE),0)</f>
        <v>0</v>
      </c>
    </row>
    <row r="271" spans="1:6" hidden="1" x14ac:dyDescent="0.25">
      <c r="A271">
        <f t="shared" si="8"/>
        <v>0</v>
      </c>
      <c r="B271" t="s">
        <v>0</v>
      </c>
      <c r="C271">
        <f t="shared" si="9"/>
        <v>2026</v>
      </c>
      <c r="D271" t="str">
        <f t="shared" si="10"/>
        <v>PASTRAROABUSSCB___CONVRDSL____23</v>
      </c>
      <c r="E271" t="str">
        <f>_xlfn.XLOOKUP(D271,'BAP-1_tech_groups'!A:A,'BAP-1_tech_groups'!B:B)</f>
        <v>BAP-1-PASTRA-SCB</v>
      </c>
      <c r="F271">
        <f>_xlfn.IFNA(VLOOKUP(D271,'Technology share'!B:M,HLOOKUP(C271,'Technology share'!$D$1:$M$2,2,FALSE),FALSE),0)</f>
        <v>0</v>
      </c>
    </row>
    <row r="272" spans="1:6" hidden="1" x14ac:dyDescent="0.25">
      <c r="A272">
        <f t="shared" si="8"/>
        <v>0</v>
      </c>
      <c r="B272" t="s">
        <v>0</v>
      </c>
      <c r="C272">
        <f t="shared" si="9"/>
        <v>2026</v>
      </c>
      <c r="D272" t="str">
        <f t="shared" si="10"/>
        <v>PASTRAROABUSSCB___HYBDSL____23</v>
      </c>
      <c r="E272" t="str">
        <f>_xlfn.XLOOKUP(D272,'BAP-1_tech_groups'!A:A,'BAP-1_tech_groups'!B:B)</f>
        <v>BAP-1-PASTRA-SCB</v>
      </c>
      <c r="F272">
        <f>_xlfn.IFNA(VLOOKUP(D272,'Technology share'!B:M,HLOOKUP(C272,'Technology share'!$D$1:$M$2,2,FALSE),FALSE),0)</f>
        <v>0</v>
      </c>
    </row>
    <row r="273" spans="1:6" hidden="1" x14ac:dyDescent="0.25">
      <c r="A273">
        <f t="shared" si="8"/>
        <v>0</v>
      </c>
      <c r="B273" t="s">
        <v>0</v>
      </c>
      <c r="C273">
        <f t="shared" si="9"/>
        <v>2026</v>
      </c>
      <c r="D273" t="str">
        <f t="shared" si="10"/>
        <v>PASTRAROABUSSCB___HYBRDSL____23</v>
      </c>
      <c r="E273" t="str">
        <f>_xlfn.XLOOKUP(D273,'BAP-1_tech_groups'!A:A,'BAP-1_tech_groups'!B:B)</f>
        <v>BAP-1-PASTRA-SCB</v>
      </c>
      <c r="F273">
        <f>_xlfn.IFNA(VLOOKUP(D273,'Technology share'!B:M,HLOOKUP(C273,'Technology share'!$D$1:$M$2,2,FALSE),FALSE),0)</f>
        <v>0</v>
      </c>
    </row>
    <row r="274" spans="1:6" hidden="1" x14ac:dyDescent="0.25">
      <c r="A274">
        <f t="shared" si="8"/>
        <v>0</v>
      </c>
      <c r="B274" t="s">
        <v>0</v>
      </c>
      <c r="C274">
        <f t="shared" si="9"/>
        <v>2026</v>
      </c>
      <c r="D274" t="str">
        <f t="shared" si="10"/>
        <v>PASTRAROABUSSCB___MHYBDSL____23</v>
      </c>
      <c r="E274" t="str">
        <f>_xlfn.XLOOKUP(D274,'BAP-1_tech_groups'!A:A,'BAP-1_tech_groups'!B:B)</f>
        <v>BAP-1-PASTRA-SCB</v>
      </c>
      <c r="F274">
        <f>_xlfn.IFNA(VLOOKUP(D274,'Technology share'!B:M,HLOOKUP(C274,'Technology share'!$D$1:$M$2,2,FALSE),FALSE),0)</f>
        <v>0</v>
      </c>
    </row>
    <row r="275" spans="1:6" hidden="1" x14ac:dyDescent="0.25">
      <c r="A275">
        <f t="shared" si="8"/>
        <v>0</v>
      </c>
      <c r="B275" t="s">
        <v>0</v>
      </c>
      <c r="C275">
        <f t="shared" si="9"/>
        <v>2026</v>
      </c>
      <c r="D275" t="str">
        <f t="shared" si="10"/>
        <v>PASTRAROABUSSCB___MHYBRDSL____23</v>
      </c>
      <c r="E275" t="str">
        <f>_xlfn.XLOOKUP(D275,'BAP-1_tech_groups'!A:A,'BAP-1_tech_groups'!B:B)</f>
        <v>BAP-1-PASTRA-SCB</v>
      </c>
      <c r="F275">
        <f>_xlfn.IFNA(VLOOKUP(D275,'Technology share'!B:M,HLOOKUP(C275,'Technology share'!$D$1:$M$2,2,FALSE),FALSE),0)</f>
        <v>0</v>
      </c>
    </row>
    <row r="276" spans="1:6" hidden="1" x14ac:dyDescent="0.25">
      <c r="A276">
        <f t="shared" si="8"/>
        <v>0</v>
      </c>
      <c r="B276" t="s">
        <v>0</v>
      </c>
      <c r="C276">
        <f t="shared" si="9"/>
        <v>2026</v>
      </c>
      <c r="D276" t="str">
        <f t="shared" si="10"/>
        <v>PASTRAROABUSSCB___PHEVDSLELC_23</v>
      </c>
      <c r="E276" t="str">
        <f>_xlfn.XLOOKUP(D276,'BAP-1_tech_groups'!A:A,'BAP-1_tech_groups'!B:B)</f>
        <v>BAP-1-PASTRA-SCB</v>
      </c>
      <c r="F276">
        <f>_xlfn.IFNA(VLOOKUP(D276,'Technology share'!B:M,HLOOKUP(C276,'Technology share'!$D$1:$M$2,2,FALSE),FALSE),0)</f>
        <v>0</v>
      </c>
    </row>
    <row r="277" spans="1:6" hidden="1" x14ac:dyDescent="0.25">
      <c r="A277">
        <f t="shared" si="8"/>
        <v>0</v>
      </c>
      <c r="B277" t="s">
        <v>0</v>
      </c>
      <c r="C277">
        <f t="shared" si="9"/>
        <v>2026</v>
      </c>
      <c r="D277" t="str">
        <f t="shared" si="10"/>
        <v>PASTRAROABUSSCB___PHEVRDSLELC_23</v>
      </c>
      <c r="E277" t="str">
        <f>_xlfn.XLOOKUP(D277,'BAP-1_tech_groups'!A:A,'BAP-1_tech_groups'!B:B)</f>
        <v>BAP-1-PASTRA-SCB</v>
      </c>
      <c r="F277">
        <f>_xlfn.IFNA(VLOOKUP(D277,'Technology share'!B:M,HLOOKUP(C277,'Technology share'!$D$1:$M$2,2,FALSE),FALSE),0)</f>
        <v>0</v>
      </c>
    </row>
    <row r="278" spans="1:6" hidden="1" x14ac:dyDescent="0.25">
      <c r="A278">
        <f t="shared" si="8"/>
        <v>0</v>
      </c>
      <c r="B278" t="s">
        <v>0</v>
      </c>
      <c r="C278">
        <f t="shared" si="9"/>
        <v>2027</v>
      </c>
      <c r="D278" t="str">
        <f t="shared" si="10"/>
        <v>PASTRAROABUSIUBDURTCONVDSL_EX</v>
      </c>
      <c r="E278" t="str">
        <f>_xlfn.XLOOKUP(D278,'BAP-1_tech_groups'!A:A,'BAP-1_tech_groups'!B:B)</f>
        <v>BAP-1-PASTRA-DURT</v>
      </c>
      <c r="F278">
        <f>_xlfn.IFNA(VLOOKUP(D278,'Technology share'!B:M,HLOOKUP(C278,'Technology share'!$D$1:$M$2,2,FALSE),FALSE),0)</f>
        <v>0</v>
      </c>
    </row>
    <row r="279" spans="1:6" hidden="1" x14ac:dyDescent="0.25">
      <c r="A279">
        <f t="shared" si="8"/>
        <v>0</v>
      </c>
      <c r="B279" t="s">
        <v>0</v>
      </c>
      <c r="C279">
        <f t="shared" si="9"/>
        <v>2027</v>
      </c>
      <c r="D279" t="str">
        <f t="shared" si="10"/>
        <v>PASTRAROABUSIUBDURTBEVBELC____25</v>
      </c>
      <c r="E279" t="str">
        <f>_xlfn.XLOOKUP(D279,'BAP-1_tech_groups'!A:A,'BAP-1_tech_groups'!B:B)</f>
        <v>BAP-1-PASTRA-DURT</v>
      </c>
      <c r="F279">
        <f>_xlfn.IFNA(VLOOKUP(D279,'Technology share'!B:M,HLOOKUP(C279,'Technology share'!$D$1:$M$2,2,FALSE),FALSE),0)</f>
        <v>0</v>
      </c>
    </row>
    <row r="280" spans="1:6" hidden="1" x14ac:dyDescent="0.25">
      <c r="A280">
        <f t="shared" si="8"/>
        <v>0</v>
      </c>
      <c r="B280" t="s">
        <v>0</v>
      </c>
      <c r="C280">
        <f t="shared" si="9"/>
        <v>2027</v>
      </c>
      <c r="D280" t="str">
        <f t="shared" si="10"/>
        <v>PASTRAROABUSIUBDURTCATEDSLELC_25</v>
      </c>
      <c r="E280" t="str">
        <f>_xlfn.XLOOKUP(D280,'BAP-1_tech_groups'!A:A,'BAP-1_tech_groups'!B:B)</f>
        <v>BAP-1-PASTRA-DURT</v>
      </c>
      <c r="F280">
        <f>_xlfn.IFNA(VLOOKUP(D280,'Technology share'!B:M,HLOOKUP(C280,'Technology share'!$D$1:$M$2,2,FALSE),FALSE),0)</f>
        <v>0</v>
      </c>
    </row>
    <row r="281" spans="1:6" hidden="1" x14ac:dyDescent="0.25">
      <c r="A281">
        <f t="shared" si="8"/>
        <v>0</v>
      </c>
      <c r="B281" t="s">
        <v>0</v>
      </c>
      <c r="C281">
        <f t="shared" si="9"/>
        <v>2027</v>
      </c>
      <c r="D281" t="str">
        <f t="shared" si="10"/>
        <v>PASTRAROABUSIUBDURTCATEELC____25</v>
      </c>
      <c r="E281" t="str">
        <f>_xlfn.XLOOKUP(D281,'BAP-1_tech_groups'!A:A,'BAP-1_tech_groups'!B:B)</f>
        <v>BAP-1-PASTRA-DURT</v>
      </c>
      <c r="F281">
        <f>_xlfn.IFNA(VLOOKUP(D281,'Technology share'!B:M,HLOOKUP(C281,'Technology share'!$D$1:$M$2,2,FALSE),FALSE),0)</f>
        <v>0</v>
      </c>
    </row>
    <row r="282" spans="1:6" hidden="1" x14ac:dyDescent="0.25">
      <c r="A282">
        <f t="shared" si="8"/>
        <v>0</v>
      </c>
      <c r="B282" t="s">
        <v>0</v>
      </c>
      <c r="C282">
        <f t="shared" si="9"/>
        <v>2027</v>
      </c>
      <c r="D282" t="str">
        <f t="shared" si="10"/>
        <v>PASTRAROABUSIUBDURTCATENGAELC_25</v>
      </c>
      <c r="E282" t="str">
        <f>_xlfn.XLOOKUP(D282,'BAP-1_tech_groups'!A:A,'BAP-1_tech_groups'!B:B)</f>
        <v>BAP-1-PASTRA-DURT</v>
      </c>
      <c r="F282">
        <f>_xlfn.IFNA(VLOOKUP(D282,'Technology share'!B:M,HLOOKUP(C282,'Technology share'!$D$1:$M$2,2,FALSE),FALSE),0)</f>
        <v>0</v>
      </c>
    </row>
    <row r="283" spans="1:6" hidden="1" x14ac:dyDescent="0.25">
      <c r="A283">
        <f t="shared" si="8"/>
        <v>0</v>
      </c>
      <c r="B283" t="s">
        <v>0</v>
      </c>
      <c r="C283">
        <f t="shared" si="9"/>
        <v>2027</v>
      </c>
      <c r="D283" t="str">
        <f t="shared" si="10"/>
        <v>PASTRAROABUSIUBDURTCATERDSLELC_25</v>
      </c>
      <c r="E283" t="str">
        <f>_xlfn.XLOOKUP(D283,'BAP-1_tech_groups'!A:A,'BAP-1_tech_groups'!B:B)</f>
        <v>BAP-1-PASTRA-DURT</v>
      </c>
      <c r="F283">
        <f>_xlfn.IFNA(VLOOKUP(D283,'Technology share'!B:M,HLOOKUP(C283,'Technology share'!$D$1:$M$2,2,FALSE),FALSE),0)</f>
        <v>0</v>
      </c>
    </row>
    <row r="284" spans="1:6" hidden="1" x14ac:dyDescent="0.25">
      <c r="A284">
        <f t="shared" si="8"/>
        <v>0</v>
      </c>
      <c r="B284" t="s">
        <v>0</v>
      </c>
      <c r="C284">
        <f t="shared" si="9"/>
        <v>2027</v>
      </c>
      <c r="D284" t="str">
        <f t="shared" si="10"/>
        <v>PASTRAROABUSIUBDURTCELLHH2____23</v>
      </c>
      <c r="E284" t="str">
        <f>_xlfn.XLOOKUP(D284,'BAP-1_tech_groups'!A:A,'BAP-1_tech_groups'!B:B)</f>
        <v>BAP-1-PASTRA-DURT</v>
      </c>
      <c r="F284">
        <f>_xlfn.IFNA(VLOOKUP(D284,'Technology share'!B:M,HLOOKUP(C284,'Technology share'!$D$1:$M$2,2,FALSE),FALSE),0)</f>
        <v>0</v>
      </c>
    </row>
    <row r="285" spans="1:6" hidden="1" x14ac:dyDescent="0.25">
      <c r="A285">
        <f t="shared" si="8"/>
        <v>0</v>
      </c>
      <c r="B285" t="s">
        <v>0</v>
      </c>
      <c r="C285">
        <f t="shared" si="9"/>
        <v>2027</v>
      </c>
      <c r="D285" t="str">
        <f t="shared" si="10"/>
        <v>PASTRAROABUSIUBDURTCONVDSL____16</v>
      </c>
      <c r="E285" t="str">
        <f>_xlfn.XLOOKUP(D285,'BAP-1_tech_groups'!A:A,'BAP-1_tech_groups'!B:B)</f>
        <v>BAP-1-PASTRA-DURT</v>
      </c>
      <c r="F285">
        <f>_xlfn.IFNA(VLOOKUP(D285,'Technology share'!B:M,HLOOKUP(C285,'Technology share'!$D$1:$M$2,2,FALSE),FALSE),0)</f>
        <v>0</v>
      </c>
    </row>
    <row r="286" spans="1:6" hidden="1" x14ac:dyDescent="0.25">
      <c r="A286">
        <f t="shared" si="8"/>
        <v>0</v>
      </c>
      <c r="B286" t="s">
        <v>0</v>
      </c>
      <c r="C286">
        <f t="shared" si="9"/>
        <v>2027</v>
      </c>
      <c r="D286" t="str">
        <f t="shared" si="10"/>
        <v>PASTRAROABUSIUBDURTCONVDSL____23</v>
      </c>
      <c r="E286" t="str">
        <f>_xlfn.XLOOKUP(D286,'BAP-1_tech_groups'!A:A,'BAP-1_tech_groups'!B:B)</f>
        <v>BAP-1-PASTRA-DURT</v>
      </c>
      <c r="F286">
        <f>_xlfn.IFNA(VLOOKUP(D286,'Technology share'!B:M,HLOOKUP(C286,'Technology share'!$D$1:$M$2,2,FALSE),FALSE),0)</f>
        <v>0</v>
      </c>
    </row>
    <row r="287" spans="1:6" hidden="1" x14ac:dyDescent="0.25">
      <c r="A287">
        <f t="shared" si="8"/>
        <v>0</v>
      </c>
      <c r="B287" t="s">
        <v>0</v>
      </c>
      <c r="C287">
        <f t="shared" si="9"/>
        <v>2027</v>
      </c>
      <c r="D287" t="str">
        <f t="shared" si="10"/>
        <v>PASTRAROABUSIUBDURTCONVGAS____16</v>
      </c>
      <c r="E287" t="str">
        <f>_xlfn.XLOOKUP(D287,'BAP-1_tech_groups'!A:A,'BAP-1_tech_groups'!B:B)</f>
        <v>BAP-1-PASTRA-DURT</v>
      </c>
      <c r="F287">
        <f>_xlfn.IFNA(VLOOKUP(D287,'Technology share'!B:M,HLOOKUP(C287,'Technology share'!$D$1:$M$2,2,FALSE),FALSE),0)</f>
        <v>0</v>
      </c>
    </row>
    <row r="288" spans="1:6" hidden="1" x14ac:dyDescent="0.25">
      <c r="A288">
        <f t="shared" si="8"/>
        <v>0</v>
      </c>
      <c r="B288" t="s">
        <v>0</v>
      </c>
      <c r="C288">
        <f t="shared" si="9"/>
        <v>2027</v>
      </c>
      <c r="D288" t="str">
        <f t="shared" si="10"/>
        <v>PASTRAROABUSIUBDURTCONVGAS____23</v>
      </c>
      <c r="E288" t="str">
        <f>_xlfn.XLOOKUP(D288,'BAP-1_tech_groups'!A:A,'BAP-1_tech_groups'!B:B)</f>
        <v>BAP-1-PASTRA-DURT</v>
      </c>
      <c r="F288">
        <f>_xlfn.IFNA(VLOOKUP(D288,'Technology share'!B:M,HLOOKUP(C288,'Technology share'!$D$1:$M$2,2,FALSE),FALSE),0)</f>
        <v>0</v>
      </c>
    </row>
    <row r="289" spans="1:6" hidden="1" x14ac:dyDescent="0.25">
      <c r="A289">
        <f t="shared" si="8"/>
        <v>0</v>
      </c>
      <c r="B289" t="s">
        <v>0</v>
      </c>
      <c r="C289">
        <f t="shared" si="9"/>
        <v>2027</v>
      </c>
      <c r="D289" t="str">
        <f t="shared" si="10"/>
        <v>PASTRAROABUSIUBDURTCONVNGA____23</v>
      </c>
      <c r="E289" t="str">
        <f>_xlfn.XLOOKUP(D289,'BAP-1_tech_groups'!A:A,'BAP-1_tech_groups'!B:B)</f>
        <v>BAP-1-PASTRA-DURT</v>
      </c>
      <c r="F289">
        <f>_xlfn.IFNA(VLOOKUP(D289,'Technology share'!B:M,HLOOKUP(C289,'Technology share'!$D$1:$M$2,2,FALSE),FALSE),0)</f>
        <v>0</v>
      </c>
    </row>
    <row r="290" spans="1:6" hidden="1" x14ac:dyDescent="0.25">
      <c r="A290">
        <f t="shared" si="8"/>
        <v>0</v>
      </c>
      <c r="B290" t="s">
        <v>0</v>
      </c>
      <c r="C290">
        <f t="shared" si="9"/>
        <v>2027</v>
      </c>
      <c r="D290" t="str">
        <f t="shared" si="10"/>
        <v>PASTRAROABUSIUBDURTCONVRDSL____23</v>
      </c>
      <c r="E290" t="str">
        <f>_xlfn.XLOOKUP(D290,'BAP-1_tech_groups'!A:A,'BAP-1_tech_groups'!B:B)</f>
        <v>BAP-1-PASTRA-DURT</v>
      </c>
      <c r="F290">
        <f>_xlfn.IFNA(VLOOKUP(D290,'Technology share'!B:M,HLOOKUP(C290,'Technology share'!$D$1:$M$2,2,FALSE),FALSE),0)</f>
        <v>0</v>
      </c>
    </row>
    <row r="291" spans="1:6" hidden="1" x14ac:dyDescent="0.25">
      <c r="A291">
        <f t="shared" si="8"/>
        <v>0</v>
      </c>
      <c r="B291" t="s">
        <v>0</v>
      </c>
      <c r="C291">
        <f t="shared" si="9"/>
        <v>2027</v>
      </c>
      <c r="D291" t="str">
        <f t="shared" si="10"/>
        <v>PASTRAROABUSIUBDURTHYBDSL____23</v>
      </c>
      <c r="E291" t="str">
        <f>_xlfn.XLOOKUP(D291,'BAP-1_tech_groups'!A:A,'BAP-1_tech_groups'!B:B)</f>
        <v>BAP-1-PASTRA-DURT</v>
      </c>
      <c r="F291">
        <f>_xlfn.IFNA(VLOOKUP(D291,'Technology share'!B:M,HLOOKUP(C291,'Technology share'!$D$1:$M$2,2,FALSE),FALSE),0)</f>
        <v>0</v>
      </c>
    </row>
    <row r="292" spans="1:6" hidden="1" x14ac:dyDescent="0.25">
      <c r="A292">
        <f t="shared" si="8"/>
        <v>0</v>
      </c>
      <c r="B292" t="s">
        <v>0</v>
      </c>
      <c r="C292">
        <f t="shared" si="9"/>
        <v>2027</v>
      </c>
      <c r="D292" t="str">
        <f t="shared" si="10"/>
        <v>PASTRAROABUSIUBDURTHYBRDSL____23</v>
      </c>
      <c r="E292" t="str">
        <f>_xlfn.XLOOKUP(D292,'BAP-1_tech_groups'!A:A,'BAP-1_tech_groups'!B:B)</f>
        <v>BAP-1-PASTRA-DURT</v>
      </c>
      <c r="F292">
        <f>_xlfn.IFNA(VLOOKUP(D292,'Technology share'!B:M,HLOOKUP(C292,'Technology share'!$D$1:$M$2,2,FALSE),FALSE),0)</f>
        <v>0</v>
      </c>
    </row>
    <row r="293" spans="1:6" hidden="1" x14ac:dyDescent="0.25">
      <c r="A293">
        <f t="shared" si="8"/>
        <v>0</v>
      </c>
      <c r="B293" t="s">
        <v>0</v>
      </c>
      <c r="C293">
        <f t="shared" si="9"/>
        <v>2027</v>
      </c>
      <c r="D293" t="str">
        <f t="shared" si="10"/>
        <v>PASTRAROABUSIUBDURTPHEVDSLELC_23</v>
      </c>
      <c r="E293" t="str">
        <f>_xlfn.XLOOKUP(D293,'BAP-1_tech_groups'!A:A,'BAP-1_tech_groups'!B:B)</f>
        <v>BAP-1-PASTRA-DURT</v>
      </c>
      <c r="F293">
        <f>_xlfn.IFNA(VLOOKUP(D293,'Technology share'!B:M,HLOOKUP(C293,'Technology share'!$D$1:$M$2,2,FALSE),FALSE),0)</f>
        <v>0</v>
      </c>
    </row>
    <row r="294" spans="1:6" hidden="1" x14ac:dyDescent="0.25">
      <c r="A294">
        <f t="shared" si="8"/>
        <v>0</v>
      </c>
      <c r="B294" t="s">
        <v>0</v>
      </c>
      <c r="C294">
        <f t="shared" si="9"/>
        <v>2027</v>
      </c>
      <c r="D294" t="str">
        <f t="shared" si="10"/>
        <v>PASTRAROABUSIUBDURTPHEVNGAELC_23</v>
      </c>
      <c r="E294" t="str">
        <f>_xlfn.XLOOKUP(D294,'BAP-1_tech_groups'!A:A,'BAP-1_tech_groups'!B:B)</f>
        <v>BAP-1-PASTRA-DURT</v>
      </c>
      <c r="F294">
        <f>_xlfn.IFNA(VLOOKUP(D294,'Technology share'!B:M,HLOOKUP(C294,'Technology share'!$D$1:$M$2,2,FALSE),FALSE),0)</f>
        <v>0</v>
      </c>
    </row>
    <row r="295" spans="1:6" hidden="1" x14ac:dyDescent="0.25">
      <c r="A295">
        <f t="shared" si="8"/>
        <v>0</v>
      </c>
      <c r="B295" t="s">
        <v>0</v>
      </c>
      <c r="C295">
        <f t="shared" si="9"/>
        <v>2027</v>
      </c>
      <c r="D295" t="str">
        <f t="shared" si="10"/>
        <v>PASTRAROABUSIUBDURTPHEVRDSLELC_23</v>
      </c>
      <c r="E295" t="str">
        <f>_xlfn.XLOOKUP(D295,'BAP-1_tech_groups'!A:A,'BAP-1_tech_groups'!B:B)</f>
        <v>BAP-1-PASTRA-DURT</v>
      </c>
      <c r="F295">
        <f>_xlfn.IFNA(VLOOKUP(D295,'Technology share'!B:M,HLOOKUP(C295,'Technology share'!$D$1:$M$2,2,FALSE),FALSE),0)</f>
        <v>0</v>
      </c>
    </row>
    <row r="296" spans="1:6" hidden="1" x14ac:dyDescent="0.25">
      <c r="A296">
        <f t="shared" si="8"/>
        <v>0</v>
      </c>
      <c r="B296" t="s">
        <v>0</v>
      </c>
      <c r="C296">
        <f t="shared" si="9"/>
        <v>2027</v>
      </c>
      <c r="D296" t="str">
        <f t="shared" si="10"/>
        <v>PASTRAROABUSIUBGOBCONVDSL_EX</v>
      </c>
      <c r="E296" t="str">
        <f>_xlfn.XLOOKUP(D296,'BAP-1_tech_groups'!A:A,'BAP-1_tech_groups'!B:B)</f>
        <v>BAP-1-PASTRA-GOB</v>
      </c>
      <c r="F296">
        <f>_xlfn.IFNA(VLOOKUP(D296,'Technology share'!B:M,HLOOKUP(C296,'Technology share'!$D$1:$M$2,2,FALSE),FALSE),0)</f>
        <v>0</v>
      </c>
    </row>
    <row r="297" spans="1:6" x14ac:dyDescent="0.25">
      <c r="A297">
        <f t="shared" si="8"/>
        <v>1</v>
      </c>
      <c r="B297" t="s">
        <v>0</v>
      </c>
      <c r="C297">
        <f t="shared" si="9"/>
        <v>2027</v>
      </c>
      <c r="D297" t="str">
        <f t="shared" si="10"/>
        <v>PASTRAROABUSIUBGOBBEVBELC____25</v>
      </c>
      <c r="E297" t="str">
        <f>_xlfn.XLOOKUP(D297,'BAP-1_tech_groups'!A:A,'BAP-1_tech_groups'!B:B)</f>
        <v>BAP-1-PASTRA-GOB</v>
      </c>
      <c r="F297">
        <f>_xlfn.IFNA(VLOOKUP(D297,'Technology share'!B:M,HLOOKUP(C297,'Technology share'!$D$1:$M$2,2,FALSE),FALSE),0)</f>
        <v>1</v>
      </c>
    </row>
    <row r="298" spans="1:6" hidden="1" x14ac:dyDescent="0.25">
      <c r="A298">
        <f t="shared" si="8"/>
        <v>0</v>
      </c>
      <c r="B298" t="s">
        <v>0</v>
      </c>
      <c r="C298">
        <f t="shared" si="9"/>
        <v>2027</v>
      </c>
      <c r="D298" t="str">
        <f t="shared" si="10"/>
        <v>PASTRAROABUSIUBGOBCATEDSLELC_25</v>
      </c>
      <c r="E298" t="str">
        <f>_xlfn.XLOOKUP(D298,'BAP-1_tech_groups'!A:A,'BAP-1_tech_groups'!B:B)</f>
        <v>BAP-1-PASTRA-GOB</v>
      </c>
      <c r="F298">
        <f>_xlfn.IFNA(VLOOKUP(D298,'Technology share'!B:M,HLOOKUP(C298,'Technology share'!$D$1:$M$2,2,FALSE),FALSE),0)</f>
        <v>0</v>
      </c>
    </row>
    <row r="299" spans="1:6" hidden="1" x14ac:dyDescent="0.25">
      <c r="A299">
        <f t="shared" si="8"/>
        <v>0</v>
      </c>
      <c r="B299" t="s">
        <v>0</v>
      </c>
      <c r="C299">
        <f t="shared" si="9"/>
        <v>2027</v>
      </c>
      <c r="D299" t="str">
        <f t="shared" si="10"/>
        <v>PASTRAROABUSIUBGOBCATEELC____25</v>
      </c>
      <c r="E299" t="str">
        <f>_xlfn.XLOOKUP(D299,'BAP-1_tech_groups'!A:A,'BAP-1_tech_groups'!B:B)</f>
        <v>BAP-1-PASTRA-GOB</v>
      </c>
      <c r="F299">
        <f>_xlfn.IFNA(VLOOKUP(D299,'Technology share'!B:M,HLOOKUP(C299,'Technology share'!$D$1:$M$2,2,FALSE),FALSE),0)</f>
        <v>0</v>
      </c>
    </row>
    <row r="300" spans="1:6" hidden="1" x14ac:dyDescent="0.25">
      <c r="A300">
        <f t="shared" si="8"/>
        <v>0</v>
      </c>
      <c r="B300" t="s">
        <v>0</v>
      </c>
      <c r="C300">
        <f t="shared" si="9"/>
        <v>2027</v>
      </c>
      <c r="D300" t="str">
        <f t="shared" si="10"/>
        <v>PASTRAROABUSIUBGOBCATENGAELC_25</v>
      </c>
      <c r="E300" t="str">
        <f>_xlfn.XLOOKUP(D300,'BAP-1_tech_groups'!A:A,'BAP-1_tech_groups'!B:B)</f>
        <v>BAP-1-PASTRA-GOB</v>
      </c>
      <c r="F300">
        <f>_xlfn.IFNA(VLOOKUP(D300,'Technology share'!B:M,HLOOKUP(C300,'Technology share'!$D$1:$M$2,2,FALSE),FALSE),0)</f>
        <v>0</v>
      </c>
    </row>
    <row r="301" spans="1:6" hidden="1" x14ac:dyDescent="0.25">
      <c r="A301">
        <f t="shared" si="8"/>
        <v>0</v>
      </c>
      <c r="B301" t="s">
        <v>0</v>
      </c>
      <c r="C301">
        <f t="shared" si="9"/>
        <v>2027</v>
      </c>
      <c r="D301" t="str">
        <f t="shared" si="10"/>
        <v>PASTRAROABUSIUBGOBCATERDSLELC_25</v>
      </c>
      <c r="E301" t="str">
        <f>_xlfn.XLOOKUP(D301,'BAP-1_tech_groups'!A:A,'BAP-1_tech_groups'!B:B)</f>
        <v>BAP-1-PASTRA-GOB</v>
      </c>
      <c r="F301">
        <f>_xlfn.IFNA(VLOOKUP(D301,'Technology share'!B:M,HLOOKUP(C301,'Technology share'!$D$1:$M$2,2,FALSE),FALSE),0)</f>
        <v>0</v>
      </c>
    </row>
    <row r="302" spans="1:6" hidden="1" x14ac:dyDescent="0.25">
      <c r="A302">
        <f t="shared" si="8"/>
        <v>0</v>
      </c>
      <c r="B302" t="s">
        <v>0</v>
      </c>
      <c r="C302">
        <f t="shared" si="9"/>
        <v>2027</v>
      </c>
      <c r="D302" t="str">
        <f t="shared" si="10"/>
        <v>PASTRAROABUSIUBGOBCELLHH2____23</v>
      </c>
      <c r="E302" t="str">
        <f>_xlfn.XLOOKUP(D302,'BAP-1_tech_groups'!A:A,'BAP-1_tech_groups'!B:B)</f>
        <v>BAP-1-PASTRA-GOB</v>
      </c>
      <c r="F302">
        <f>_xlfn.IFNA(VLOOKUP(D302,'Technology share'!B:M,HLOOKUP(C302,'Technology share'!$D$1:$M$2,2,FALSE),FALSE),0)</f>
        <v>0</v>
      </c>
    </row>
    <row r="303" spans="1:6" hidden="1" x14ac:dyDescent="0.25">
      <c r="A303">
        <f t="shared" si="8"/>
        <v>0</v>
      </c>
      <c r="B303" t="s">
        <v>0</v>
      </c>
      <c r="C303">
        <f t="shared" si="9"/>
        <v>2027</v>
      </c>
      <c r="D303" t="str">
        <f t="shared" si="10"/>
        <v>PASTRAROABUSIUBGOBCONVDSL____16</v>
      </c>
      <c r="E303" t="str">
        <f>_xlfn.XLOOKUP(D303,'BAP-1_tech_groups'!A:A,'BAP-1_tech_groups'!B:B)</f>
        <v>BAP-1-PASTRA-GOB</v>
      </c>
      <c r="F303">
        <f>_xlfn.IFNA(VLOOKUP(D303,'Technology share'!B:M,HLOOKUP(C303,'Technology share'!$D$1:$M$2,2,FALSE),FALSE),0)</f>
        <v>0</v>
      </c>
    </row>
    <row r="304" spans="1:6" hidden="1" x14ac:dyDescent="0.25">
      <c r="A304">
        <f t="shared" si="8"/>
        <v>0</v>
      </c>
      <c r="B304" t="s">
        <v>0</v>
      </c>
      <c r="C304">
        <f t="shared" si="9"/>
        <v>2027</v>
      </c>
      <c r="D304" t="str">
        <f t="shared" si="10"/>
        <v>PASTRAROABUSIUBGOBCONVDSL____23</v>
      </c>
      <c r="E304" t="str">
        <f>_xlfn.XLOOKUP(D304,'BAP-1_tech_groups'!A:A,'BAP-1_tech_groups'!B:B)</f>
        <v>BAP-1-PASTRA-GOB</v>
      </c>
      <c r="F304">
        <f>_xlfn.IFNA(VLOOKUP(D304,'Technology share'!B:M,HLOOKUP(C304,'Technology share'!$D$1:$M$2,2,FALSE),FALSE),0)</f>
        <v>0</v>
      </c>
    </row>
    <row r="305" spans="1:6" hidden="1" x14ac:dyDescent="0.25">
      <c r="A305">
        <f t="shared" si="8"/>
        <v>0</v>
      </c>
      <c r="B305" t="s">
        <v>0</v>
      </c>
      <c r="C305">
        <f t="shared" si="9"/>
        <v>2027</v>
      </c>
      <c r="D305" t="str">
        <f t="shared" si="10"/>
        <v>PASTRAROABUSIUBGOBCONVGAS____16</v>
      </c>
      <c r="E305" t="str">
        <f>_xlfn.XLOOKUP(D305,'BAP-1_tech_groups'!A:A,'BAP-1_tech_groups'!B:B)</f>
        <v>BAP-1-PASTRA-GOB</v>
      </c>
      <c r="F305">
        <f>_xlfn.IFNA(VLOOKUP(D305,'Technology share'!B:M,HLOOKUP(C305,'Technology share'!$D$1:$M$2,2,FALSE),FALSE),0)</f>
        <v>0</v>
      </c>
    </row>
    <row r="306" spans="1:6" hidden="1" x14ac:dyDescent="0.25">
      <c r="A306">
        <f t="shared" si="8"/>
        <v>0</v>
      </c>
      <c r="B306" t="s">
        <v>0</v>
      </c>
      <c r="C306">
        <f t="shared" si="9"/>
        <v>2027</v>
      </c>
      <c r="D306" t="str">
        <f t="shared" si="10"/>
        <v>PASTRAROABUSIUBGOBCONVGAS____23</v>
      </c>
      <c r="E306" t="str">
        <f>_xlfn.XLOOKUP(D306,'BAP-1_tech_groups'!A:A,'BAP-1_tech_groups'!B:B)</f>
        <v>BAP-1-PASTRA-GOB</v>
      </c>
      <c r="F306">
        <f>_xlfn.IFNA(VLOOKUP(D306,'Technology share'!B:M,HLOOKUP(C306,'Technology share'!$D$1:$M$2,2,FALSE),FALSE),0)</f>
        <v>0</v>
      </c>
    </row>
    <row r="307" spans="1:6" hidden="1" x14ac:dyDescent="0.25">
      <c r="A307">
        <f t="shared" si="8"/>
        <v>0</v>
      </c>
      <c r="B307" t="s">
        <v>0</v>
      </c>
      <c r="C307">
        <f t="shared" si="9"/>
        <v>2027</v>
      </c>
      <c r="D307" t="str">
        <f t="shared" si="10"/>
        <v>PASTRAROABUSIUBGOBCONVNGA____23</v>
      </c>
      <c r="E307" t="str">
        <f>_xlfn.XLOOKUP(D307,'BAP-1_tech_groups'!A:A,'BAP-1_tech_groups'!B:B)</f>
        <v>BAP-1-PASTRA-GOB</v>
      </c>
      <c r="F307">
        <f>_xlfn.IFNA(VLOOKUP(D307,'Technology share'!B:M,HLOOKUP(C307,'Technology share'!$D$1:$M$2,2,FALSE),FALSE),0)</f>
        <v>0</v>
      </c>
    </row>
    <row r="308" spans="1:6" hidden="1" x14ac:dyDescent="0.25">
      <c r="A308">
        <f t="shared" si="8"/>
        <v>0</v>
      </c>
      <c r="B308" t="s">
        <v>0</v>
      </c>
      <c r="C308">
        <f t="shared" si="9"/>
        <v>2027</v>
      </c>
      <c r="D308" t="str">
        <f t="shared" si="10"/>
        <v>PASTRAROABUSIUBGOBCONVRDSL____23</v>
      </c>
      <c r="E308" t="str">
        <f>_xlfn.XLOOKUP(D308,'BAP-1_tech_groups'!A:A,'BAP-1_tech_groups'!B:B)</f>
        <v>BAP-1-PASTRA-GOB</v>
      </c>
      <c r="F308">
        <f>_xlfn.IFNA(VLOOKUP(D308,'Technology share'!B:M,HLOOKUP(C308,'Technology share'!$D$1:$M$2,2,FALSE),FALSE),0)</f>
        <v>0</v>
      </c>
    </row>
    <row r="309" spans="1:6" hidden="1" x14ac:dyDescent="0.25">
      <c r="A309">
        <f t="shared" si="8"/>
        <v>0</v>
      </c>
      <c r="B309" t="s">
        <v>0</v>
      </c>
      <c r="C309">
        <f t="shared" si="9"/>
        <v>2027</v>
      </c>
      <c r="D309" t="str">
        <f t="shared" si="10"/>
        <v>PASTRAROABUSIUBGOBHYBDSL____23</v>
      </c>
      <c r="E309" t="str">
        <f>_xlfn.XLOOKUP(D309,'BAP-1_tech_groups'!A:A,'BAP-1_tech_groups'!B:B)</f>
        <v>BAP-1-PASTRA-GOB</v>
      </c>
      <c r="F309">
        <f>_xlfn.IFNA(VLOOKUP(D309,'Technology share'!B:M,HLOOKUP(C309,'Technology share'!$D$1:$M$2,2,FALSE),FALSE),0)</f>
        <v>0</v>
      </c>
    </row>
    <row r="310" spans="1:6" hidden="1" x14ac:dyDescent="0.25">
      <c r="A310">
        <f t="shared" si="8"/>
        <v>0</v>
      </c>
      <c r="B310" t="s">
        <v>0</v>
      </c>
      <c r="C310">
        <f t="shared" si="9"/>
        <v>2027</v>
      </c>
      <c r="D310" t="str">
        <f t="shared" si="10"/>
        <v>PASTRAROABUSIUBGOBHYBRDSL____23</v>
      </c>
      <c r="E310" t="str">
        <f>_xlfn.XLOOKUP(D310,'BAP-1_tech_groups'!A:A,'BAP-1_tech_groups'!B:B)</f>
        <v>BAP-1-PASTRA-GOB</v>
      </c>
      <c r="F310">
        <f>_xlfn.IFNA(VLOOKUP(D310,'Technology share'!B:M,HLOOKUP(C310,'Technology share'!$D$1:$M$2,2,FALSE),FALSE),0)</f>
        <v>0</v>
      </c>
    </row>
    <row r="311" spans="1:6" hidden="1" x14ac:dyDescent="0.25">
      <c r="A311">
        <f t="shared" si="8"/>
        <v>0</v>
      </c>
      <c r="B311" t="s">
        <v>0</v>
      </c>
      <c r="C311">
        <f t="shared" si="9"/>
        <v>2027</v>
      </c>
      <c r="D311" t="str">
        <f t="shared" si="10"/>
        <v>PASTRAROABUSIUBGOBPHEVDSLELC_23</v>
      </c>
      <c r="E311" t="str">
        <f>_xlfn.XLOOKUP(D311,'BAP-1_tech_groups'!A:A,'BAP-1_tech_groups'!B:B)</f>
        <v>BAP-1-PASTRA-GOB</v>
      </c>
      <c r="F311">
        <f>_xlfn.IFNA(VLOOKUP(D311,'Technology share'!B:M,HLOOKUP(C311,'Technology share'!$D$1:$M$2,2,FALSE),FALSE),0)</f>
        <v>0</v>
      </c>
    </row>
    <row r="312" spans="1:6" hidden="1" x14ac:dyDescent="0.25">
      <c r="A312">
        <f t="shared" si="8"/>
        <v>0</v>
      </c>
      <c r="B312" t="s">
        <v>0</v>
      </c>
      <c r="C312">
        <f t="shared" si="9"/>
        <v>2027</v>
      </c>
      <c r="D312" t="str">
        <f t="shared" si="10"/>
        <v>PASTRAROABUSIUBGOBPHEVNGAELC_23</v>
      </c>
      <c r="E312" t="str">
        <f>_xlfn.XLOOKUP(D312,'BAP-1_tech_groups'!A:A,'BAP-1_tech_groups'!B:B)</f>
        <v>BAP-1-PASTRA-GOB</v>
      </c>
      <c r="F312">
        <f>_xlfn.IFNA(VLOOKUP(D312,'Technology share'!B:M,HLOOKUP(C312,'Technology share'!$D$1:$M$2,2,FALSE),FALSE),0)</f>
        <v>0</v>
      </c>
    </row>
    <row r="313" spans="1:6" hidden="1" x14ac:dyDescent="0.25">
      <c r="A313">
        <f t="shared" si="8"/>
        <v>0</v>
      </c>
      <c r="B313" t="s">
        <v>0</v>
      </c>
      <c r="C313">
        <f t="shared" si="9"/>
        <v>2027</v>
      </c>
      <c r="D313" t="str">
        <f t="shared" si="10"/>
        <v>PASTRAROABUSIUBGOBPHEVRDSLELC_23</v>
      </c>
      <c r="E313" t="str">
        <f>_xlfn.XLOOKUP(D313,'BAP-1_tech_groups'!A:A,'BAP-1_tech_groups'!B:B)</f>
        <v>BAP-1-PASTRA-GOB</v>
      </c>
      <c r="F313">
        <f>_xlfn.IFNA(VLOOKUP(D313,'Technology share'!B:M,HLOOKUP(C313,'Technology share'!$D$1:$M$2,2,FALSE),FALSE),0)</f>
        <v>0</v>
      </c>
    </row>
    <row r="314" spans="1:6" hidden="1" x14ac:dyDescent="0.25">
      <c r="A314">
        <f t="shared" si="8"/>
        <v>0</v>
      </c>
      <c r="B314" t="s">
        <v>0</v>
      </c>
      <c r="C314">
        <f t="shared" si="9"/>
        <v>2027</v>
      </c>
      <c r="D314" t="str">
        <f t="shared" si="10"/>
        <v>PASTRARAIREG___GOR___DSL_EX</v>
      </c>
      <c r="E314" t="str">
        <f>_xlfn.XLOOKUP(D314,'BAP-1_tech_groups'!A:A,'BAP-1_tech_groups'!B:B)</f>
        <v>BAP-1-PASTRA-GOR</v>
      </c>
      <c r="F314">
        <f>_xlfn.IFNA(VLOOKUP(D314,'Technology share'!B:M,HLOOKUP(C314,'Technology share'!$D$1:$M$2,2,FALSE),FALSE),0)</f>
        <v>0</v>
      </c>
    </row>
    <row r="315" spans="1:6" hidden="1" x14ac:dyDescent="0.25">
      <c r="A315">
        <f t="shared" si="8"/>
        <v>0</v>
      </c>
      <c r="B315" t="s">
        <v>0</v>
      </c>
      <c r="C315">
        <f t="shared" si="9"/>
        <v>2027</v>
      </c>
      <c r="D315" t="str">
        <f t="shared" si="10"/>
        <v>PASTRARAIREG___GOR___DSL____16</v>
      </c>
      <c r="E315" t="str">
        <f>_xlfn.XLOOKUP(D315,'BAP-1_tech_groups'!A:A,'BAP-1_tech_groups'!B:B)</f>
        <v>BAP-1-PASTRA-GOR</v>
      </c>
      <c r="F315">
        <f>_xlfn.IFNA(VLOOKUP(D315,'Technology share'!B:M,HLOOKUP(C315,'Technology share'!$D$1:$M$2,2,FALSE),FALSE),0)</f>
        <v>0</v>
      </c>
    </row>
    <row r="316" spans="1:6" hidden="1" x14ac:dyDescent="0.25">
      <c r="A316">
        <f t="shared" si="8"/>
        <v>0</v>
      </c>
      <c r="B316" t="s">
        <v>0</v>
      </c>
      <c r="C316">
        <f t="shared" si="9"/>
        <v>2027</v>
      </c>
      <c r="D316" t="str">
        <f t="shared" si="10"/>
        <v>PASTRARAIREG___GOR___DSL____23</v>
      </c>
      <c r="E316" t="str">
        <f>_xlfn.XLOOKUP(D316,'BAP-1_tech_groups'!A:A,'BAP-1_tech_groups'!B:B)</f>
        <v>BAP-1-PASTRA-GOR</v>
      </c>
      <c r="F316">
        <f>_xlfn.IFNA(VLOOKUP(D316,'Technology share'!B:M,HLOOKUP(C316,'Technology share'!$D$1:$M$2,2,FALSE),FALSE),0)</f>
        <v>0</v>
      </c>
    </row>
    <row r="317" spans="1:6" hidden="1" x14ac:dyDescent="0.25">
      <c r="A317">
        <f t="shared" si="8"/>
        <v>0</v>
      </c>
      <c r="B317" t="s">
        <v>0</v>
      </c>
      <c r="C317">
        <f t="shared" si="9"/>
        <v>2027</v>
      </c>
      <c r="D317" t="str">
        <f t="shared" si="10"/>
        <v>PASTRARAIREG___GOR___ELC____16</v>
      </c>
      <c r="E317" t="str">
        <f>_xlfn.XLOOKUP(D317,'BAP-1_tech_groups'!A:A,'BAP-1_tech_groups'!B:B)</f>
        <v>BAP-1-PASTRA-GOR</v>
      </c>
      <c r="F317">
        <f>_xlfn.IFNA(VLOOKUP(D317,'Technology share'!B:M,HLOOKUP(C317,'Technology share'!$D$1:$M$2,2,FALSE),FALSE),0)</f>
        <v>0</v>
      </c>
    </row>
    <row r="318" spans="1:6" x14ac:dyDescent="0.25">
      <c r="A318">
        <f t="shared" si="8"/>
        <v>1</v>
      </c>
      <c r="B318" t="s">
        <v>0</v>
      </c>
      <c r="C318">
        <f t="shared" si="9"/>
        <v>2027</v>
      </c>
      <c r="D318" t="str">
        <f t="shared" si="10"/>
        <v>PASTRARAIREG___GOR___ELC____25</v>
      </c>
      <c r="E318" t="str">
        <f>_xlfn.XLOOKUP(D318,'BAP-1_tech_groups'!A:A,'BAP-1_tech_groups'!B:B)</f>
        <v>BAP-1-PASTRA-GOR</v>
      </c>
      <c r="F318">
        <f>_xlfn.IFNA(VLOOKUP(D318,'Technology share'!B:M,HLOOKUP(C318,'Technology share'!$D$1:$M$2,2,FALSE),FALSE),0)</f>
        <v>1</v>
      </c>
    </row>
    <row r="319" spans="1:6" hidden="1" x14ac:dyDescent="0.25">
      <c r="A319">
        <f t="shared" ref="A319:A357" si="11">IF(F319=0,0,1)</f>
        <v>0</v>
      </c>
      <c r="B319" t="s">
        <v>0</v>
      </c>
      <c r="C319">
        <f t="shared" si="9"/>
        <v>2027</v>
      </c>
      <c r="D319" t="str">
        <f t="shared" si="10"/>
        <v>PASTRARAIREG___GOR___HH2____25</v>
      </c>
      <c r="E319" t="str">
        <f>_xlfn.XLOOKUP(D319,'BAP-1_tech_groups'!A:A,'BAP-1_tech_groups'!B:B)</f>
        <v>BAP-1-PASTRA-GOR</v>
      </c>
      <c r="F319">
        <f>_xlfn.IFNA(VLOOKUP(D319,'Technology share'!B:M,HLOOKUP(C319,'Technology share'!$D$1:$M$2,2,FALSE),FALSE),0)</f>
        <v>0</v>
      </c>
    </row>
    <row r="320" spans="1:6" hidden="1" x14ac:dyDescent="0.25">
      <c r="A320">
        <f t="shared" si="11"/>
        <v>0</v>
      </c>
      <c r="B320" t="s">
        <v>0</v>
      </c>
      <c r="C320">
        <f t="shared" si="9"/>
        <v>2027</v>
      </c>
      <c r="D320" t="str">
        <f t="shared" si="10"/>
        <v>PASTRARAIREG___GOR___RDSL____23</v>
      </c>
      <c r="E320" t="str">
        <f>_xlfn.XLOOKUP(D320,'BAP-1_tech_groups'!A:A,'BAP-1_tech_groups'!B:B)</f>
        <v>BAP-1-PASTRA-GOR</v>
      </c>
      <c r="F320">
        <f>_xlfn.IFNA(VLOOKUP(D320,'Technology share'!B:M,HLOOKUP(C320,'Technology share'!$D$1:$M$2,2,FALSE),FALSE),0)</f>
        <v>0</v>
      </c>
    </row>
    <row r="321" spans="1:6" hidden="1" x14ac:dyDescent="0.25">
      <c r="A321">
        <f t="shared" si="11"/>
        <v>0</v>
      </c>
      <c r="B321" t="s">
        <v>0</v>
      </c>
      <c r="C321">
        <f t="shared" si="9"/>
        <v>2027</v>
      </c>
      <c r="D321" t="str">
        <f t="shared" si="10"/>
        <v>PASTRAROABUSIUBMWAYCONVDSL_EX</v>
      </c>
      <c r="E321" t="str">
        <f>_xlfn.XLOOKUP(D321,'BAP-1_tech_groups'!A:A,'BAP-1_tech_groups'!B:B)</f>
        <v>BAP-1-PASTRA-MWAY</v>
      </c>
      <c r="F321">
        <f>_xlfn.IFNA(VLOOKUP(D321,'Technology share'!B:M,HLOOKUP(C321,'Technology share'!$D$1:$M$2,2,FALSE),FALSE),0)</f>
        <v>0</v>
      </c>
    </row>
    <row r="322" spans="1:6" hidden="1" x14ac:dyDescent="0.25">
      <c r="A322">
        <f t="shared" si="11"/>
        <v>0</v>
      </c>
      <c r="B322" t="s">
        <v>0</v>
      </c>
      <c r="C322">
        <f t="shared" si="9"/>
        <v>2027</v>
      </c>
      <c r="D322" t="str">
        <f t="shared" si="10"/>
        <v>PASTRAROABUSIUBMWAYBEVBELC____25</v>
      </c>
      <c r="E322" t="str">
        <f>_xlfn.XLOOKUP(D322,'BAP-1_tech_groups'!A:A,'BAP-1_tech_groups'!B:B)</f>
        <v>BAP-1-PASTRA-MWAY</v>
      </c>
      <c r="F322">
        <f>_xlfn.IFNA(VLOOKUP(D322,'Technology share'!B:M,HLOOKUP(C322,'Technology share'!$D$1:$M$2,2,FALSE),FALSE),0)</f>
        <v>0</v>
      </c>
    </row>
    <row r="323" spans="1:6" hidden="1" x14ac:dyDescent="0.25">
      <c r="A323">
        <f t="shared" si="11"/>
        <v>0</v>
      </c>
      <c r="B323" t="s">
        <v>0</v>
      </c>
      <c r="C323">
        <f t="shared" si="9"/>
        <v>2027</v>
      </c>
      <c r="D323" t="str">
        <f t="shared" si="10"/>
        <v>PASTRAROABUSIUBMWAYCATEDSLELC_25</v>
      </c>
      <c r="E323" t="str">
        <f>_xlfn.XLOOKUP(D323,'BAP-1_tech_groups'!A:A,'BAP-1_tech_groups'!B:B)</f>
        <v>BAP-1-PASTRA-MWAY</v>
      </c>
      <c r="F323">
        <f>_xlfn.IFNA(VLOOKUP(D323,'Technology share'!B:M,HLOOKUP(C323,'Technology share'!$D$1:$M$2,2,FALSE),FALSE),0)</f>
        <v>0</v>
      </c>
    </row>
    <row r="324" spans="1:6" hidden="1" x14ac:dyDescent="0.25">
      <c r="A324">
        <f t="shared" si="11"/>
        <v>0</v>
      </c>
      <c r="B324" t="s">
        <v>0</v>
      </c>
      <c r="C324">
        <f t="shared" si="9"/>
        <v>2027</v>
      </c>
      <c r="D324" t="str">
        <f t="shared" si="10"/>
        <v>PASTRAROABUSIUBMWAYCATEELC____25</v>
      </c>
      <c r="E324" t="str">
        <f>_xlfn.XLOOKUP(D324,'BAP-1_tech_groups'!A:A,'BAP-1_tech_groups'!B:B)</f>
        <v>BAP-1-PASTRA-MWAY</v>
      </c>
      <c r="F324">
        <f>_xlfn.IFNA(VLOOKUP(D324,'Technology share'!B:M,HLOOKUP(C324,'Technology share'!$D$1:$M$2,2,FALSE),FALSE),0)</f>
        <v>0</v>
      </c>
    </row>
    <row r="325" spans="1:6" hidden="1" x14ac:dyDescent="0.25">
      <c r="A325">
        <f t="shared" si="11"/>
        <v>0</v>
      </c>
      <c r="B325" t="s">
        <v>0</v>
      </c>
      <c r="C325">
        <f t="shared" si="9"/>
        <v>2027</v>
      </c>
      <c r="D325" t="str">
        <f t="shared" si="10"/>
        <v>PASTRAROABUSIUBMWAYCATENGAELC_25</v>
      </c>
      <c r="E325" t="str">
        <f>_xlfn.XLOOKUP(D325,'BAP-1_tech_groups'!A:A,'BAP-1_tech_groups'!B:B)</f>
        <v>BAP-1-PASTRA-MWAY</v>
      </c>
      <c r="F325">
        <f>_xlfn.IFNA(VLOOKUP(D325,'Technology share'!B:M,HLOOKUP(C325,'Technology share'!$D$1:$M$2,2,FALSE),FALSE),0)</f>
        <v>0</v>
      </c>
    </row>
    <row r="326" spans="1:6" hidden="1" x14ac:dyDescent="0.25">
      <c r="A326">
        <f t="shared" si="11"/>
        <v>0</v>
      </c>
      <c r="B326" t="s">
        <v>0</v>
      </c>
      <c r="C326">
        <f t="shared" si="9"/>
        <v>2027</v>
      </c>
      <c r="D326" t="str">
        <f t="shared" si="10"/>
        <v>PASTRAROABUSIUBMWAYCATERDSLELC_25</v>
      </c>
      <c r="E326" t="str">
        <f>_xlfn.XLOOKUP(D326,'BAP-1_tech_groups'!A:A,'BAP-1_tech_groups'!B:B)</f>
        <v>BAP-1-PASTRA-MWAY</v>
      </c>
      <c r="F326">
        <f>_xlfn.IFNA(VLOOKUP(D326,'Technology share'!B:M,HLOOKUP(C326,'Technology share'!$D$1:$M$2,2,FALSE),FALSE),0)</f>
        <v>0</v>
      </c>
    </row>
    <row r="327" spans="1:6" hidden="1" x14ac:dyDescent="0.25">
      <c r="A327">
        <f t="shared" si="11"/>
        <v>0</v>
      </c>
      <c r="B327" t="s">
        <v>0</v>
      </c>
      <c r="C327">
        <f t="shared" si="9"/>
        <v>2027</v>
      </c>
      <c r="D327" t="str">
        <f t="shared" si="10"/>
        <v>PASTRAROABUSIUBMWAYCELLHH2____23</v>
      </c>
      <c r="E327" t="str">
        <f>_xlfn.XLOOKUP(D327,'BAP-1_tech_groups'!A:A,'BAP-1_tech_groups'!B:B)</f>
        <v>BAP-1-PASTRA-MWAY</v>
      </c>
      <c r="F327">
        <f>_xlfn.IFNA(VLOOKUP(D327,'Technology share'!B:M,HLOOKUP(C327,'Technology share'!$D$1:$M$2,2,FALSE),FALSE),0)</f>
        <v>0</v>
      </c>
    </row>
    <row r="328" spans="1:6" hidden="1" x14ac:dyDescent="0.25">
      <c r="A328">
        <f t="shared" si="11"/>
        <v>0</v>
      </c>
      <c r="B328" t="s">
        <v>0</v>
      </c>
      <c r="C328">
        <f t="shared" si="9"/>
        <v>2027</v>
      </c>
      <c r="D328" t="str">
        <f t="shared" si="10"/>
        <v>PASTRAROABUSIUBMWAYCONVDSL____16</v>
      </c>
      <c r="E328" t="str">
        <f>_xlfn.XLOOKUP(D328,'BAP-1_tech_groups'!A:A,'BAP-1_tech_groups'!B:B)</f>
        <v>BAP-1-PASTRA-MWAY</v>
      </c>
      <c r="F328">
        <f>_xlfn.IFNA(VLOOKUP(D328,'Technology share'!B:M,HLOOKUP(C328,'Technology share'!$D$1:$M$2,2,FALSE),FALSE),0)</f>
        <v>0</v>
      </c>
    </row>
    <row r="329" spans="1:6" hidden="1" x14ac:dyDescent="0.25">
      <c r="A329">
        <f t="shared" si="11"/>
        <v>0</v>
      </c>
      <c r="B329" t="s">
        <v>0</v>
      </c>
      <c r="C329">
        <f t="shared" si="9"/>
        <v>2027</v>
      </c>
      <c r="D329" t="str">
        <f t="shared" si="10"/>
        <v>PASTRAROABUSIUBMWAYCONVDSL____23</v>
      </c>
      <c r="E329" t="str">
        <f>_xlfn.XLOOKUP(D329,'BAP-1_tech_groups'!A:A,'BAP-1_tech_groups'!B:B)</f>
        <v>BAP-1-PASTRA-MWAY</v>
      </c>
      <c r="F329">
        <f>_xlfn.IFNA(VLOOKUP(D329,'Technology share'!B:M,HLOOKUP(C329,'Technology share'!$D$1:$M$2,2,FALSE),FALSE),0)</f>
        <v>0</v>
      </c>
    </row>
    <row r="330" spans="1:6" hidden="1" x14ac:dyDescent="0.25">
      <c r="A330">
        <f t="shared" si="11"/>
        <v>0</v>
      </c>
      <c r="B330" t="s">
        <v>0</v>
      </c>
      <c r="C330">
        <f t="shared" si="9"/>
        <v>2027</v>
      </c>
      <c r="D330" t="str">
        <f t="shared" si="10"/>
        <v>PASTRAROABUSIUBMWAYCONVGAS____16</v>
      </c>
      <c r="E330" t="str">
        <f>_xlfn.XLOOKUP(D330,'BAP-1_tech_groups'!A:A,'BAP-1_tech_groups'!B:B)</f>
        <v>BAP-1-PASTRA-MWAY</v>
      </c>
      <c r="F330">
        <f>_xlfn.IFNA(VLOOKUP(D330,'Technology share'!B:M,HLOOKUP(C330,'Technology share'!$D$1:$M$2,2,FALSE),FALSE),0)</f>
        <v>0</v>
      </c>
    </row>
    <row r="331" spans="1:6" hidden="1" x14ac:dyDescent="0.25">
      <c r="A331">
        <f t="shared" si="11"/>
        <v>0</v>
      </c>
      <c r="B331" t="s">
        <v>0</v>
      </c>
      <c r="C331">
        <f t="shared" si="9"/>
        <v>2027</v>
      </c>
      <c r="D331" t="str">
        <f t="shared" si="10"/>
        <v>PASTRAROABUSIUBMWAYCONVGAS____23</v>
      </c>
      <c r="E331" t="str">
        <f>_xlfn.XLOOKUP(D331,'BAP-1_tech_groups'!A:A,'BAP-1_tech_groups'!B:B)</f>
        <v>BAP-1-PASTRA-MWAY</v>
      </c>
      <c r="F331">
        <f>_xlfn.IFNA(VLOOKUP(D331,'Technology share'!B:M,HLOOKUP(C331,'Technology share'!$D$1:$M$2,2,FALSE),FALSE),0)</f>
        <v>0</v>
      </c>
    </row>
    <row r="332" spans="1:6" hidden="1" x14ac:dyDescent="0.25">
      <c r="A332">
        <f t="shared" si="11"/>
        <v>0</v>
      </c>
      <c r="B332" t="s">
        <v>0</v>
      </c>
      <c r="C332">
        <f t="shared" ref="C332:C395" si="12">C194+1</f>
        <v>2027</v>
      </c>
      <c r="D332" t="str">
        <f t="shared" ref="D332:D395" si="13">D194</f>
        <v>PASTRAROABUSIUBMWAYCONVNGA____23</v>
      </c>
      <c r="E332" t="str">
        <f>_xlfn.XLOOKUP(D332,'BAP-1_tech_groups'!A:A,'BAP-1_tech_groups'!B:B)</f>
        <v>BAP-1-PASTRA-MWAY</v>
      </c>
      <c r="F332">
        <f>_xlfn.IFNA(VLOOKUP(D332,'Technology share'!B:M,HLOOKUP(C332,'Technology share'!$D$1:$M$2,2,FALSE),FALSE),0)</f>
        <v>0</v>
      </c>
    </row>
    <row r="333" spans="1:6" hidden="1" x14ac:dyDescent="0.25">
      <c r="A333">
        <f t="shared" si="11"/>
        <v>0</v>
      </c>
      <c r="B333" t="s">
        <v>0</v>
      </c>
      <c r="C333">
        <f t="shared" si="12"/>
        <v>2027</v>
      </c>
      <c r="D333" t="str">
        <f t="shared" si="13"/>
        <v>PASTRAROABUSIUBMWAYCONVRDSL____23</v>
      </c>
      <c r="E333" t="str">
        <f>_xlfn.XLOOKUP(D333,'BAP-1_tech_groups'!A:A,'BAP-1_tech_groups'!B:B)</f>
        <v>BAP-1-PASTRA-MWAY</v>
      </c>
      <c r="F333">
        <f>_xlfn.IFNA(VLOOKUP(D333,'Technology share'!B:M,HLOOKUP(C333,'Technology share'!$D$1:$M$2,2,FALSE),FALSE),0)</f>
        <v>0</v>
      </c>
    </row>
    <row r="334" spans="1:6" hidden="1" x14ac:dyDescent="0.25">
      <c r="A334">
        <f t="shared" si="11"/>
        <v>0</v>
      </c>
      <c r="B334" t="s">
        <v>0</v>
      </c>
      <c r="C334">
        <f t="shared" si="12"/>
        <v>2027</v>
      </c>
      <c r="D334" t="str">
        <f t="shared" si="13"/>
        <v>PASTRAROABUSIUBMWAYHYBDSL____23</v>
      </c>
      <c r="E334" t="str">
        <f>_xlfn.XLOOKUP(D334,'BAP-1_tech_groups'!A:A,'BAP-1_tech_groups'!B:B)</f>
        <v>BAP-1-PASTRA-MWAY</v>
      </c>
      <c r="F334">
        <f>_xlfn.IFNA(VLOOKUP(D334,'Technology share'!B:M,HLOOKUP(C334,'Technology share'!$D$1:$M$2,2,FALSE),FALSE),0)</f>
        <v>0</v>
      </c>
    </row>
    <row r="335" spans="1:6" hidden="1" x14ac:dyDescent="0.25">
      <c r="A335">
        <f t="shared" si="11"/>
        <v>0</v>
      </c>
      <c r="B335" t="s">
        <v>0</v>
      </c>
      <c r="C335">
        <f t="shared" si="12"/>
        <v>2027</v>
      </c>
      <c r="D335" t="str">
        <f t="shared" si="13"/>
        <v>PASTRAROABUSIUBMWAYHYBRDSL____23</v>
      </c>
      <c r="E335" t="str">
        <f>_xlfn.XLOOKUP(D335,'BAP-1_tech_groups'!A:A,'BAP-1_tech_groups'!B:B)</f>
        <v>BAP-1-PASTRA-MWAY</v>
      </c>
      <c r="F335">
        <f>_xlfn.IFNA(VLOOKUP(D335,'Technology share'!B:M,HLOOKUP(C335,'Technology share'!$D$1:$M$2,2,FALSE),FALSE),0)</f>
        <v>0</v>
      </c>
    </row>
    <row r="336" spans="1:6" hidden="1" x14ac:dyDescent="0.25">
      <c r="A336">
        <f t="shared" si="11"/>
        <v>0</v>
      </c>
      <c r="B336" t="s">
        <v>0</v>
      </c>
      <c r="C336">
        <f t="shared" si="12"/>
        <v>2027</v>
      </c>
      <c r="D336" t="str">
        <f t="shared" si="13"/>
        <v>PASTRAROABUSIUBMWAYPHEVDSLELC_23</v>
      </c>
      <c r="E336" t="str">
        <f>_xlfn.XLOOKUP(D336,'BAP-1_tech_groups'!A:A,'BAP-1_tech_groups'!B:B)</f>
        <v>BAP-1-PASTRA-MWAY</v>
      </c>
      <c r="F336">
        <f>_xlfn.IFNA(VLOOKUP(D336,'Technology share'!B:M,HLOOKUP(C336,'Technology share'!$D$1:$M$2,2,FALSE),FALSE),0)</f>
        <v>0</v>
      </c>
    </row>
    <row r="337" spans="1:6" hidden="1" x14ac:dyDescent="0.25">
      <c r="A337">
        <f t="shared" si="11"/>
        <v>0</v>
      </c>
      <c r="B337" t="s">
        <v>0</v>
      </c>
      <c r="C337">
        <f t="shared" si="12"/>
        <v>2027</v>
      </c>
      <c r="D337" t="str">
        <f t="shared" si="13"/>
        <v>PASTRAROABUSIUBMWAYPHEVNGAELC_23</v>
      </c>
      <c r="E337" t="str">
        <f>_xlfn.XLOOKUP(D337,'BAP-1_tech_groups'!A:A,'BAP-1_tech_groups'!B:B)</f>
        <v>BAP-1-PASTRA-MWAY</v>
      </c>
      <c r="F337">
        <f>_xlfn.IFNA(VLOOKUP(D337,'Technology share'!B:M,HLOOKUP(C337,'Technology share'!$D$1:$M$2,2,FALSE),FALSE),0)</f>
        <v>0</v>
      </c>
    </row>
    <row r="338" spans="1:6" hidden="1" x14ac:dyDescent="0.25">
      <c r="A338">
        <f t="shared" si="11"/>
        <v>0</v>
      </c>
      <c r="B338" t="s">
        <v>0</v>
      </c>
      <c r="C338">
        <f t="shared" si="12"/>
        <v>2027</v>
      </c>
      <c r="D338" t="str">
        <f t="shared" si="13"/>
        <v>PASTRAROABUSIUBMWAYPHEVRDSLELC_23</v>
      </c>
      <c r="E338" t="str">
        <f>_xlfn.XLOOKUP(D338,'BAP-1_tech_groups'!A:A,'BAP-1_tech_groups'!B:B)</f>
        <v>BAP-1-PASTRA-MWAY</v>
      </c>
      <c r="F338">
        <f>_xlfn.IFNA(VLOOKUP(D338,'Technology share'!B:M,HLOOKUP(C338,'Technology share'!$D$1:$M$2,2,FALSE),FALSE),0)</f>
        <v>0</v>
      </c>
    </row>
    <row r="339" spans="1:6" hidden="1" x14ac:dyDescent="0.25">
      <c r="A339">
        <f t="shared" si="11"/>
        <v>0</v>
      </c>
      <c r="B339" t="s">
        <v>0</v>
      </c>
      <c r="C339">
        <f t="shared" si="12"/>
        <v>2027</v>
      </c>
      <c r="D339" t="str">
        <f t="shared" si="13"/>
        <v>PASTRAROABUSURBTBUCONVDSL_EX</v>
      </c>
      <c r="E339" t="str">
        <f>_xlfn.XLOOKUP(D339,'BAP-1_tech_groups'!A:A,'BAP-1_tech_groups'!B:B)</f>
        <v>BAP-1-PASTRA-TBU</v>
      </c>
      <c r="F339">
        <f>_xlfn.IFNA(VLOOKUP(D339,'Technology share'!B:M,HLOOKUP(C339,'Technology share'!$D$1:$M$2,2,FALSE),FALSE),0)</f>
        <v>0</v>
      </c>
    </row>
    <row r="340" spans="1:6" hidden="1" x14ac:dyDescent="0.25">
      <c r="A340">
        <f t="shared" si="11"/>
        <v>0</v>
      </c>
      <c r="B340" t="s">
        <v>0</v>
      </c>
      <c r="C340">
        <f t="shared" si="12"/>
        <v>2027</v>
      </c>
      <c r="D340" t="str">
        <f t="shared" si="13"/>
        <v>PASTRAROABUSURBTBUBEVBELC____23</v>
      </c>
      <c r="E340" t="str">
        <f>_xlfn.XLOOKUP(D340,'BAP-1_tech_groups'!A:A,'BAP-1_tech_groups'!B:B)</f>
        <v>BAP-1-PASTRA-TBU</v>
      </c>
      <c r="F340">
        <f>_xlfn.IFNA(VLOOKUP(D340,'Technology share'!B:M,HLOOKUP(C340,'Technology share'!$D$1:$M$2,2,FALSE),FALSE),0)</f>
        <v>0</v>
      </c>
    </row>
    <row r="341" spans="1:6" hidden="1" x14ac:dyDescent="0.25">
      <c r="A341">
        <f t="shared" si="11"/>
        <v>0</v>
      </c>
      <c r="B341" t="s">
        <v>0</v>
      </c>
      <c r="C341">
        <f t="shared" si="12"/>
        <v>2027</v>
      </c>
      <c r="D341" t="str">
        <f t="shared" si="13"/>
        <v>PASTRAROABUSURBTBUCELLHH2____23</v>
      </c>
      <c r="E341" t="str">
        <f>_xlfn.XLOOKUP(D341,'BAP-1_tech_groups'!A:A,'BAP-1_tech_groups'!B:B)</f>
        <v>BAP-1-PASTRA-TBU</v>
      </c>
      <c r="F341">
        <f>_xlfn.IFNA(VLOOKUP(D341,'Technology share'!B:M,HLOOKUP(C341,'Technology share'!$D$1:$M$2,2,FALSE),FALSE),0)</f>
        <v>0</v>
      </c>
    </row>
    <row r="342" spans="1:6" hidden="1" x14ac:dyDescent="0.25">
      <c r="A342">
        <f t="shared" si="11"/>
        <v>0</v>
      </c>
      <c r="B342" t="s">
        <v>0</v>
      </c>
      <c r="C342">
        <f t="shared" si="12"/>
        <v>2027</v>
      </c>
      <c r="D342" t="str">
        <f t="shared" si="13"/>
        <v>PASTRAROABUSURBTBUCONVDSL____16</v>
      </c>
      <c r="E342" t="str">
        <f>_xlfn.XLOOKUP(D342,'BAP-1_tech_groups'!A:A,'BAP-1_tech_groups'!B:B)</f>
        <v>BAP-1-PASTRA-TBU</v>
      </c>
      <c r="F342">
        <f>_xlfn.IFNA(VLOOKUP(D342,'Technology share'!B:M,HLOOKUP(C342,'Technology share'!$D$1:$M$2,2,FALSE),FALSE),0)</f>
        <v>0</v>
      </c>
    </row>
    <row r="343" spans="1:6" hidden="1" x14ac:dyDescent="0.25">
      <c r="A343">
        <f t="shared" si="11"/>
        <v>0</v>
      </c>
      <c r="B343" t="s">
        <v>0</v>
      </c>
      <c r="C343">
        <f t="shared" si="12"/>
        <v>2027</v>
      </c>
      <c r="D343" t="str">
        <f t="shared" si="13"/>
        <v>PASTRAROABUSURBTBUCONVDSL____23</v>
      </c>
      <c r="E343" t="str">
        <f>_xlfn.XLOOKUP(D343,'BAP-1_tech_groups'!A:A,'BAP-1_tech_groups'!B:B)</f>
        <v>BAP-1-PASTRA-TBU</v>
      </c>
      <c r="F343">
        <f>_xlfn.IFNA(VLOOKUP(D343,'Technology share'!B:M,HLOOKUP(C343,'Technology share'!$D$1:$M$2,2,FALSE),FALSE),0)</f>
        <v>0</v>
      </c>
    </row>
    <row r="344" spans="1:6" hidden="1" x14ac:dyDescent="0.25">
      <c r="A344">
        <f t="shared" si="11"/>
        <v>0</v>
      </c>
      <c r="B344" t="s">
        <v>0</v>
      </c>
      <c r="C344">
        <f t="shared" si="12"/>
        <v>2027</v>
      </c>
      <c r="D344" t="str">
        <f t="shared" si="13"/>
        <v>PASTRAROABUSURBTBUCONVGAS____16</v>
      </c>
      <c r="E344" t="str">
        <f>_xlfn.XLOOKUP(D344,'BAP-1_tech_groups'!A:A,'BAP-1_tech_groups'!B:B)</f>
        <v>BAP-1-PASTRA-TBU</v>
      </c>
      <c r="F344">
        <f>_xlfn.IFNA(VLOOKUP(D344,'Technology share'!B:M,HLOOKUP(C344,'Technology share'!$D$1:$M$2,2,FALSE),FALSE),0)</f>
        <v>0</v>
      </c>
    </row>
    <row r="345" spans="1:6" hidden="1" x14ac:dyDescent="0.25">
      <c r="A345">
        <f t="shared" si="11"/>
        <v>0</v>
      </c>
      <c r="B345" t="s">
        <v>0</v>
      </c>
      <c r="C345">
        <f t="shared" si="12"/>
        <v>2027</v>
      </c>
      <c r="D345" t="str">
        <f t="shared" si="13"/>
        <v>PASTRAROABUSURBTBUCONVGAS____23</v>
      </c>
      <c r="E345" t="str">
        <f>_xlfn.XLOOKUP(D345,'BAP-1_tech_groups'!A:A,'BAP-1_tech_groups'!B:B)</f>
        <v>BAP-1-PASTRA-TBU</v>
      </c>
      <c r="F345">
        <f>_xlfn.IFNA(VLOOKUP(D345,'Technology share'!B:M,HLOOKUP(C345,'Technology share'!$D$1:$M$2,2,FALSE),FALSE),0)</f>
        <v>0</v>
      </c>
    </row>
    <row r="346" spans="1:6" hidden="1" x14ac:dyDescent="0.25">
      <c r="A346">
        <f t="shared" si="11"/>
        <v>0</v>
      </c>
      <c r="B346" t="s">
        <v>0</v>
      </c>
      <c r="C346">
        <f t="shared" si="12"/>
        <v>2027</v>
      </c>
      <c r="D346" t="str">
        <f t="shared" si="13"/>
        <v>PASTRAROABUSURBTBUCONVNGA____16</v>
      </c>
      <c r="E346" t="str">
        <f>_xlfn.XLOOKUP(D346,'BAP-1_tech_groups'!A:A,'BAP-1_tech_groups'!B:B)</f>
        <v>BAP-1-PASTRA-TBU</v>
      </c>
      <c r="F346">
        <f>_xlfn.IFNA(VLOOKUP(D346,'Technology share'!B:M,HLOOKUP(C346,'Technology share'!$D$1:$M$2,2,FALSE),FALSE),0)</f>
        <v>0</v>
      </c>
    </row>
    <row r="347" spans="1:6" hidden="1" x14ac:dyDescent="0.25">
      <c r="A347">
        <f t="shared" si="11"/>
        <v>0</v>
      </c>
      <c r="B347" t="s">
        <v>0</v>
      </c>
      <c r="C347">
        <f t="shared" si="12"/>
        <v>2027</v>
      </c>
      <c r="D347" t="str">
        <f t="shared" si="13"/>
        <v>PASTRAROABUSURBTBUCONVNGA____23</v>
      </c>
      <c r="E347" t="str">
        <f>_xlfn.XLOOKUP(D347,'BAP-1_tech_groups'!A:A,'BAP-1_tech_groups'!B:B)</f>
        <v>BAP-1-PASTRA-TBU</v>
      </c>
      <c r="F347">
        <f>_xlfn.IFNA(VLOOKUP(D347,'Technology share'!B:M,HLOOKUP(C347,'Technology share'!$D$1:$M$2,2,FALSE),FALSE),0)</f>
        <v>0</v>
      </c>
    </row>
    <row r="348" spans="1:6" hidden="1" x14ac:dyDescent="0.25">
      <c r="A348">
        <f t="shared" si="11"/>
        <v>0</v>
      </c>
      <c r="B348" t="s">
        <v>0</v>
      </c>
      <c r="C348">
        <f t="shared" si="12"/>
        <v>2027</v>
      </c>
      <c r="D348" t="str">
        <f t="shared" si="13"/>
        <v>PASTRAROABUSURBTBUCONVRDSL____23</v>
      </c>
      <c r="E348" t="str">
        <f>_xlfn.XLOOKUP(D348,'BAP-1_tech_groups'!A:A,'BAP-1_tech_groups'!B:B)</f>
        <v>BAP-1-PASTRA-TBU</v>
      </c>
      <c r="F348">
        <f>_xlfn.IFNA(VLOOKUP(D348,'Technology share'!B:M,HLOOKUP(C348,'Technology share'!$D$1:$M$2,2,FALSE),FALSE),0)</f>
        <v>0</v>
      </c>
    </row>
    <row r="349" spans="1:6" hidden="1" x14ac:dyDescent="0.25">
      <c r="A349">
        <f t="shared" si="11"/>
        <v>0</v>
      </c>
      <c r="B349" t="s">
        <v>0</v>
      </c>
      <c r="C349">
        <f t="shared" si="12"/>
        <v>2027</v>
      </c>
      <c r="D349" t="str">
        <f t="shared" si="13"/>
        <v>PASTRARAITRM___TST___ELC_EX</v>
      </c>
      <c r="E349" t="str">
        <f>_xlfn.XLOOKUP(D349,'BAP-1_tech_groups'!A:A,'BAP-1_tech_groups'!B:B)</f>
        <v>BAP-1-PASTRA-TST</v>
      </c>
      <c r="F349">
        <f>_xlfn.IFNA(VLOOKUP(D349,'Technology share'!B:M,HLOOKUP(C349,'Technology share'!$D$1:$M$2,2,FALSE),FALSE),0)</f>
        <v>0</v>
      </c>
    </row>
    <row r="350" spans="1:6" hidden="1" x14ac:dyDescent="0.25">
      <c r="A350">
        <f t="shared" si="11"/>
        <v>0</v>
      </c>
      <c r="B350" t="s">
        <v>0</v>
      </c>
      <c r="C350">
        <f t="shared" si="12"/>
        <v>2027</v>
      </c>
      <c r="D350" t="str">
        <f t="shared" si="13"/>
        <v>PASTRARAITRM___TST___DSL____16</v>
      </c>
      <c r="E350" t="str">
        <f>_xlfn.XLOOKUP(D350,'BAP-1_tech_groups'!A:A,'BAP-1_tech_groups'!B:B)</f>
        <v>BAP-1-PASTRA-TST</v>
      </c>
      <c r="F350">
        <f>_xlfn.IFNA(VLOOKUP(D350,'Technology share'!B:M,HLOOKUP(C350,'Technology share'!$D$1:$M$2,2,FALSE),FALSE),0)</f>
        <v>0</v>
      </c>
    </row>
    <row r="351" spans="1:6" hidden="1" x14ac:dyDescent="0.25">
      <c r="A351">
        <f t="shared" si="11"/>
        <v>0</v>
      </c>
      <c r="B351" t="s">
        <v>0</v>
      </c>
      <c r="C351">
        <f t="shared" si="12"/>
        <v>2027</v>
      </c>
      <c r="D351" t="str">
        <f t="shared" si="13"/>
        <v>PASTRARAITRM___TST___DSL____23</v>
      </c>
      <c r="E351" t="str">
        <f>_xlfn.XLOOKUP(D351,'BAP-1_tech_groups'!A:A,'BAP-1_tech_groups'!B:B)</f>
        <v>BAP-1-PASTRA-TST</v>
      </c>
      <c r="F351">
        <f>_xlfn.IFNA(VLOOKUP(D351,'Technology share'!B:M,HLOOKUP(C351,'Technology share'!$D$1:$M$2,2,FALSE),FALSE),0)</f>
        <v>0</v>
      </c>
    </row>
    <row r="352" spans="1:6" hidden="1" x14ac:dyDescent="0.25">
      <c r="A352">
        <f t="shared" si="11"/>
        <v>0</v>
      </c>
      <c r="B352" t="s">
        <v>0</v>
      </c>
      <c r="C352">
        <f t="shared" si="12"/>
        <v>2027</v>
      </c>
      <c r="D352" t="str">
        <f t="shared" si="13"/>
        <v>PASTRARAITRM___TST___ELC____16</v>
      </c>
      <c r="E352" t="str">
        <f>_xlfn.XLOOKUP(D352,'BAP-1_tech_groups'!A:A,'BAP-1_tech_groups'!B:B)</f>
        <v>BAP-1-PASTRA-TST</v>
      </c>
      <c r="F352">
        <f>_xlfn.IFNA(VLOOKUP(D352,'Technology share'!B:M,HLOOKUP(C352,'Technology share'!$D$1:$M$2,2,FALSE),FALSE),0)</f>
        <v>0</v>
      </c>
    </row>
    <row r="353" spans="1:6" hidden="1" x14ac:dyDescent="0.25">
      <c r="A353">
        <f t="shared" si="11"/>
        <v>0</v>
      </c>
      <c r="B353" t="s">
        <v>0</v>
      </c>
      <c r="C353">
        <f t="shared" si="12"/>
        <v>2027</v>
      </c>
      <c r="D353" t="str">
        <f t="shared" si="13"/>
        <v>PASTRARAITRM___TST___ELC____25</v>
      </c>
      <c r="E353" t="str">
        <f>_xlfn.XLOOKUP(D353,'BAP-1_tech_groups'!A:A,'BAP-1_tech_groups'!B:B)</f>
        <v>BAP-1-PASTRA-TST</v>
      </c>
      <c r="F353">
        <f>_xlfn.IFNA(VLOOKUP(D353,'Technology share'!B:M,HLOOKUP(C353,'Technology share'!$D$1:$M$2,2,FALSE),FALSE),0)</f>
        <v>0</v>
      </c>
    </row>
    <row r="354" spans="1:6" hidden="1" x14ac:dyDescent="0.25">
      <c r="A354">
        <f t="shared" si="11"/>
        <v>0</v>
      </c>
      <c r="B354" t="s">
        <v>0</v>
      </c>
      <c r="C354">
        <f t="shared" si="12"/>
        <v>2027</v>
      </c>
      <c r="D354" t="str">
        <f t="shared" si="13"/>
        <v>PASTRARAITRM___TST___HH2____25</v>
      </c>
      <c r="E354" t="str">
        <f>_xlfn.XLOOKUP(D354,'BAP-1_tech_groups'!A:A,'BAP-1_tech_groups'!B:B)</f>
        <v>BAP-1-PASTRA-TST</v>
      </c>
      <c r="F354">
        <f>_xlfn.IFNA(VLOOKUP(D354,'Technology share'!B:M,HLOOKUP(C354,'Technology share'!$D$1:$M$2,2,FALSE),FALSE),0)</f>
        <v>0</v>
      </c>
    </row>
    <row r="355" spans="1:6" hidden="1" x14ac:dyDescent="0.25">
      <c r="A355">
        <f t="shared" si="11"/>
        <v>0</v>
      </c>
      <c r="B355" t="s">
        <v>0</v>
      </c>
      <c r="C355">
        <f t="shared" si="12"/>
        <v>2027</v>
      </c>
      <c r="D355" t="str">
        <f t="shared" si="13"/>
        <v>PASTRARAITRM___TST___RDSL____23</v>
      </c>
      <c r="E355" t="str">
        <f>_xlfn.XLOOKUP(D355,'BAP-1_tech_groups'!A:A,'BAP-1_tech_groups'!B:B)</f>
        <v>BAP-1-PASTRA-TST</v>
      </c>
      <c r="F355">
        <f>_xlfn.IFNA(VLOOKUP(D355,'Technology share'!B:M,HLOOKUP(C355,'Technology share'!$D$1:$M$2,2,FALSE),FALSE),0)</f>
        <v>0</v>
      </c>
    </row>
    <row r="356" spans="1:6" hidden="1" x14ac:dyDescent="0.25">
      <c r="A356">
        <f t="shared" si="11"/>
        <v>0</v>
      </c>
      <c r="B356" t="s">
        <v>0</v>
      </c>
      <c r="C356">
        <f t="shared" si="12"/>
        <v>2027</v>
      </c>
      <c r="D356" t="str">
        <f t="shared" si="13"/>
        <v>PASTRARAISUB___TSU___ELC_EX</v>
      </c>
      <c r="E356" t="str">
        <f>_xlfn.XLOOKUP(D356,'BAP-1_tech_groups'!A:A,'BAP-1_tech_groups'!B:B)</f>
        <v>BAP-1-PASTRA-TSU</v>
      </c>
      <c r="F356">
        <f>_xlfn.IFNA(VLOOKUP(D356,'Technology share'!B:M,HLOOKUP(C356,'Technology share'!$D$1:$M$2,2,FALSE),FALSE),0)</f>
        <v>0</v>
      </c>
    </row>
    <row r="357" spans="1:6" hidden="1" x14ac:dyDescent="0.25">
      <c r="A357">
        <f t="shared" si="11"/>
        <v>0</v>
      </c>
      <c r="B357" t="s">
        <v>0</v>
      </c>
      <c r="C357">
        <f t="shared" si="12"/>
        <v>2027</v>
      </c>
      <c r="D357" t="str">
        <f t="shared" si="13"/>
        <v>PASTRARAISUB___TSU___DSL____16</v>
      </c>
      <c r="E357" t="str">
        <f>_xlfn.XLOOKUP(D357,'BAP-1_tech_groups'!A:A,'BAP-1_tech_groups'!B:B)</f>
        <v>BAP-1-PASTRA-TSU</v>
      </c>
      <c r="F357">
        <f>_xlfn.IFNA(VLOOKUP(D357,'Technology share'!B:M,HLOOKUP(C357,'Technology share'!$D$1:$M$2,2,FALSE),FALSE),0)</f>
        <v>0</v>
      </c>
    </row>
    <row r="358" spans="1:6" hidden="1" x14ac:dyDescent="0.25">
      <c r="A358">
        <f t="shared" ref="A358:A419" si="14">IF(F358=0,0,1)</f>
        <v>0</v>
      </c>
      <c r="B358" t="s">
        <v>0</v>
      </c>
      <c r="C358">
        <f t="shared" si="12"/>
        <v>2027</v>
      </c>
      <c r="D358" t="str">
        <f t="shared" si="13"/>
        <v>PASTRARAISUB___TSU___DSL____23</v>
      </c>
      <c r="E358" t="str">
        <f>_xlfn.XLOOKUP(D358,'BAP-1_tech_groups'!A:A,'BAP-1_tech_groups'!B:B)</f>
        <v>BAP-1-PASTRA-TSU</v>
      </c>
      <c r="F358">
        <f>_xlfn.IFNA(VLOOKUP(D358,'Technology share'!B:M,HLOOKUP(C358,'Technology share'!$D$1:$M$2,2,FALSE),FALSE),0)</f>
        <v>0</v>
      </c>
    </row>
    <row r="359" spans="1:6" hidden="1" x14ac:dyDescent="0.25">
      <c r="A359">
        <f t="shared" si="14"/>
        <v>0</v>
      </c>
      <c r="B359" t="s">
        <v>0</v>
      </c>
      <c r="C359">
        <f t="shared" si="12"/>
        <v>2027</v>
      </c>
      <c r="D359" t="str">
        <f t="shared" si="13"/>
        <v>PASTRARAISUB___TSU___ELC____16</v>
      </c>
      <c r="E359" t="str">
        <f>_xlfn.XLOOKUP(D359,'BAP-1_tech_groups'!A:A,'BAP-1_tech_groups'!B:B)</f>
        <v>BAP-1-PASTRA-TSU</v>
      </c>
      <c r="F359">
        <f>_xlfn.IFNA(VLOOKUP(D359,'Technology share'!B:M,HLOOKUP(C359,'Technology share'!$D$1:$M$2,2,FALSE),FALSE),0)</f>
        <v>0</v>
      </c>
    </row>
    <row r="360" spans="1:6" hidden="1" x14ac:dyDescent="0.25">
      <c r="A360">
        <f t="shared" si="14"/>
        <v>0</v>
      </c>
      <c r="B360" t="s">
        <v>0</v>
      </c>
      <c r="C360">
        <f t="shared" si="12"/>
        <v>2027</v>
      </c>
      <c r="D360" t="str">
        <f t="shared" si="13"/>
        <v>PASTRARAISUB___TSU___ELC____25</v>
      </c>
      <c r="E360" t="str">
        <f>_xlfn.XLOOKUP(D360,'BAP-1_tech_groups'!A:A,'BAP-1_tech_groups'!B:B)</f>
        <v>BAP-1-PASTRA-TSU</v>
      </c>
      <c r="F360">
        <f>_xlfn.IFNA(VLOOKUP(D360,'Technology share'!B:M,HLOOKUP(C360,'Technology share'!$D$1:$M$2,2,FALSE),FALSE),0)</f>
        <v>0</v>
      </c>
    </row>
    <row r="361" spans="1:6" hidden="1" x14ac:dyDescent="0.25">
      <c r="A361">
        <f t="shared" si="14"/>
        <v>0</v>
      </c>
      <c r="B361" t="s">
        <v>0</v>
      </c>
      <c r="C361">
        <f t="shared" si="12"/>
        <v>2027</v>
      </c>
      <c r="D361" t="str">
        <f t="shared" si="13"/>
        <v>PASTRARAISUB___TSU___HH2____25</v>
      </c>
      <c r="E361" t="str">
        <f>_xlfn.XLOOKUP(D361,'BAP-1_tech_groups'!A:A,'BAP-1_tech_groups'!B:B)</f>
        <v>BAP-1-PASTRA-TSU</v>
      </c>
      <c r="F361">
        <f>_xlfn.IFNA(VLOOKUP(D361,'Technology share'!B:M,HLOOKUP(C361,'Technology share'!$D$1:$M$2,2,FALSE),FALSE),0)</f>
        <v>0</v>
      </c>
    </row>
    <row r="362" spans="1:6" hidden="1" x14ac:dyDescent="0.25">
      <c r="A362">
        <f t="shared" si="14"/>
        <v>0</v>
      </c>
      <c r="B362" t="s">
        <v>0</v>
      </c>
      <c r="C362">
        <f t="shared" si="12"/>
        <v>2027</v>
      </c>
      <c r="D362" t="str">
        <f t="shared" si="13"/>
        <v>PASTRARAISUB___TSU___RDSL____23</v>
      </c>
      <c r="E362" t="str">
        <f>_xlfn.XLOOKUP(D362,'BAP-1_tech_groups'!A:A,'BAP-1_tech_groups'!B:B)</f>
        <v>BAP-1-PASTRA-TSU</v>
      </c>
      <c r="F362">
        <f>_xlfn.IFNA(VLOOKUP(D362,'Technology share'!B:M,HLOOKUP(C362,'Technology share'!$D$1:$M$2,2,FALSE),FALSE),0)</f>
        <v>0</v>
      </c>
    </row>
    <row r="363" spans="1:6" hidden="1" x14ac:dyDescent="0.25">
      <c r="A363">
        <f t="shared" si="14"/>
        <v>0</v>
      </c>
      <c r="B363" t="s">
        <v>0</v>
      </c>
      <c r="C363">
        <f t="shared" si="12"/>
        <v>2027</v>
      </c>
      <c r="D363" t="str">
        <f t="shared" si="13"/>
        <v>PASTRARAIREG___UPX___DSL_EX</v>
      </c>
      <c r="E363" t="str">
        <f>_xlfn.XLOOKUP(D363,'BAP-1_tech_groups'!A:A,'BAP-1_tech_groups'!B:B)</f>
        <v>BAP-1-PASTRA-UPX</v>
      </c>
      <c r="F363">
        <f>_xlfn.IFNA(VLOOKUP(D363,'Technology share'!B:M,HLOOKUP(C363,'Technology share'!$D$1:$M$2,2,FALSE),FALSE),0)</f>
        <v>0</v>
      </c>
    </row>
    <row r="364" spans="1:6" hidden="1" x14ac:dyDescent="0.25">
      <c r="A364">
        <f t="shared" si="14"/>
        <v>0</v>
      </c>
      <c r="B364" t="s">
        <v>0</v>
      </c>
      <c r="C364">
        <f t="shared" si="12"/>
        <v>2027</v>
      </c>
      <c r="D364" t="str">
        <f t="shared" si="13"/>
        <v>PASTRARAIREG___UPX___DSL____16</v>
      </c>
      <c r="E364" t="str">
        <f>_xlfn.XLOOKUP(D364,'BAP-1_tech_groups'!A:A,'BAP-1_tech_groups'!B:B)</f>
        <v>BAP-1-PASTRA-UPX</v>
      </c>
      <c r="F364">
        <f>_xlfn.IFNA(VLOOKUP(D364,'Technology share'!B:M,HLOOKUP(C364,'Technology share'!$D$1:$M$2,2,FALSE),FALSE),0)</f>
        <v>0</v>
      </c>
    </row>
    <row r="365" spans="1:6" hidden="1" x14ac:dyDescent="0.25">
      <c r="A365">
        <f t="shared" si="14"/>
        <v>0</v>
      </c>
      <c r="B365" t="s">
        <v>0</v>
      </c>
      <c r="C365">
        <f t="shared" si="12"/>
        <v>2027</v>
      </c>
      <c r="D365" t="str">
        <f t="shared" si="13"/>
        <v>PASTRARAIREG___UPX___DSL____23</v>
      </c>
      <c r="E365" t="str">
        <f>_xlfn.XLOOKUP(D365,'BAP-1_tech_groups'!A:A,'BAP-1_tech_groups'!B:B)</f>
        <v>BAP-1-PASTRA-UPX</v>
      </c>
      <c r="F365">
        <f>_xlfn.IFNA(VLOOKUP(D365,'Technology share'!B:M,HLOOKUP(C365,'Technology share'!$D$1:$M$2,2,FALSE),FALSE),0)</f>
        <v>0</v>
      </c>
    </row>
    <row r="366" spans="1:6" hidden="1" x14ac:dyDescent="0.25">
      <c r="A366">
        <f t="shared" si="14"/>
        <v>0</v>
      </c>
      <c r="B366" t="s">
        <v>0</v>
      </c>
      <c r="C366">
        <f t="shared" si="12"/>
        <v>2027</v>
      </c>
      <c r="D366" t="str">
        <f t="shared" si="13"/>
        <v>PASTRARAIREG___UPX___ELC____16</v>
      </c>
      <c r="E366" t="str">
        <f>_xlfn.XLOOKUP(D366,'BAP-1_tech_groups'!A:A,'BAP-1_tech_groups'!B:B)</f>
        <v>BAP-1-PASTRA-UPX</v>
      </c>
      <c r="F366">
        <f>_xlfn.IFNA(VLOOKUP(D366,'Technology share'!B:M,HLOOKUP(C366,'Technology share'!$D$1:$M$2,2,FALSE),FALSE),0)</f>
        <v>0</v>
      </c>
    </row>
    <row r="367" spans="1:6" hidden="1" x14ac:dyDescent="0.25">
      <c r="A367">
        <f t="shared" si="14"/>
        <v>0</v>
      </c>
      <c r="B367" t="s">
        <v>0</v>
      </c>
      <c r="C367">
        <f t="shared" si="12"/>
        <v>2027</v>
      </c>
      <c r="D367" t="str">
        <f t="shared" si="13"/>
        <v>PASTRARAIREG___UPX___ELC____25</v>
      </c>
      <c r="E367" t="str">
        <f>_xlfn.XLOOKUP(D367,'BAP-1_tech_groups'!A:A,'BAP-1_tech_groups'!B:B)</f>
        <v>BAP-1-PASTRA-UPX</v>
      </c>
      <c r="F367">
        <f>_xlfn.IFNA(VLOOKUP(D367,'Technology share'!B:M,HLOOKUP(C367,'Technology share'!$D$1:$M$2,2,FALSE),FALSE),0)</f>
        <v>0</v>
      </c>
    </row>
    <row r="368" spans="1:6" hidden="1" x14ac:dyDescent="0.25">
      <c r="A368">
        <f t="shared" si="14"/>
        <v>0</v>
      </c>
      <c r="B368" t="s">
        <v>0</v>
      </c>
      <c r="C368">
        <f t="shared" si="12"/>
        <v>2027</v>
      </c>
      <c r="D368" t="str">
        <f t="shared" si="13"/>
        <v>PASTRARAIREG___UPX___HH2____25</v>
      </c>
      <c r="E368" t="str">
        <f>_xlfn.XLOOKUP(D368,'BAP-1_tech_groups'!A:A,'BAP-1_tech_groups'!B:B)</f>
        <v>BAP-1-PASTRA-UPX</v>
      </c>
      <c r="F368">
        <f>_xlfn.IFNA(VLOOKUP(D368,'Technology share'!B:M,HLOOKUP(C368,'Technology share'!$D$1:$M$2,2,FALSE),FALSE),0)</f>
        <v>0</v>
      </c>
    </row>
    <row r="369" spans="1:6" hidden="1" x14ac:dyDescent="0.25">
      <c r="A369">
        <f t="shared" si="14"/>
        <v>0</v>
      </c>
      <c r="B369" t="s">
        <v>0</v>
      </c>
      <c r="C369">
        <f t="shared" si="12"/>
        <v>2027</v>
      </c>
      <c r="D369" t="str">
        <f t="shared" si="13"/>
        <v>PASTRARAIREG___UPX___RDSL____23</v>
      </c>
      <c r="E369" t="str">
        <f>_xlfn.XLOOKUP(D369,'BAP-1_tech_groups'!A:A,'BAP-1_tech_groups'!B:B)</f>
        <v>BAP-1-PASTRA-UPX</v>
      </c>
      <c r="F369">
        <f>_xlfn.IFNA(VLOOKUP(D369,'Technology share'!B:M,HLOOKUP(C369,'Technology share'!$D$1:$M$2,2,FALSE),FALSE),0)</f>
        <v>0</v>
      </c>
    </row>
    <row r="370" spans="1:6" hidden="1" x14ac:dyDescent="0.25">
      <c r="A370">
        <f t="shared" si="14"/>
        <v>0</v>
      </c>
      <c r="B370" t="s">
        <v>0</v>
      </c>
      <c r="C370">
        <f t="shared" si="12"/>
        <v>2027</v>
      </c>
      <c r="D370" t="str">
        <f t="shared" si="13"/>
        <v>PASTRAROABUSIUBVIVACONVDSL_EX</v>
      </c>
      <c r="E370" t="str">
        <f>_xlfn.XLOOKUP(D370,'BAP-1_tech_groups'!A:A,'BAP-1_tech_groups'!B:B)</f>
        <v>BAP-1-PASTRA-VIVA</v>
      </c>
      <c r="F370">
        <f>_xlfn.IFNA(VLOOKUP(D370,'Technology share'!B:M,HLOOKUP(C370,'Technology share'!$D$1:$M$2,2,FALSE),FALSE),0)</f>
        <v>0</v>
      </c>
    </row>
    <row r="371" spans="1:6" hidden="1" x14ac:dyDescent="0.25">
      <c r="A371">
        <f t="shared" si="14"/>
        <v>0</v>
      </c>
      <c r="B371" t="s">
        <v>0</v>
      </c>
      <c r="C371">
        <f t="shared" si="12"/>
        <v>2027</v>
      </c>
      <c r="D371" t="str">
        <f t="shared" si="13"/>
        <v>PASTRAROABUSIUBVIVABEVBELC____25</v>
      </c>
      <c r="E371" t="str">
        <f>_xlfn.XLOOKUP(D371,'BAP-1_tech_groups'!A:A,'BAP-1_tech_groups'!B:B)</f>
        <v>BAP-1-PASTRA-VIVA</v>
      </c>
      <c r="F371">
        <f>_xlfn.IFNA(VLOOKUP(D371,'Technology share'!B:M,HLOOKUP(C371,'Technology share'!$D$1:$M$2,2,FALSE),FALSE),0)</f>
        <v>0</v>
      </c>
    </row>
    <row r="372" spans="1:6" hidden="1" x14ac:dyDescent="0.25">
      <c r="A372">
        <f t="shared" si="14"/>
        <v>0</v>
      </c>
      <c r="B372" t="s">
        <v>0</v>
      </c>
      <c r="C372">
        <f t="shared" si="12"/>
        <v>2027</v>
      </c>
      <c r="D372" t="str">
        <f t="shared" si="13"/>
        <v>PASTRAROABUSIUBVIVACATEDSLELC_25</v>
      </c>
      <c r="E372" t="str">
        <f>_xlfn.XLOOKUP(D372,'BAP-1_tech_groups'!A:A,'BAP-1_tech_groups'!B:B)</f>
        <v>BAP-1-PASTRA-VIVA</v>
      </c>
      <c r="F372">
        <f>_xlfn.IFNA(VLOOKUP(D372,'Technology share'!B:M,HLOOKUP(C372,'Technology share'!$D$1:$M$2,2,FALSE),FALSE),0)</f>
        <v>0</v>
      </c>
    </row>
    <row r="373" spans="1:6" hidden="1" x14ac:dyDescent="0.25">
      <c r="A373">
        <f t="shared" si="14"/>
        <v>0</v>
      </c>
      <c r="B373" t="s">
        <v>0</v>
      </c>
      <c r="C373">
        <f t="shared" si="12"/>
        <v>2027</v>
      </c>
      <c r="D373" t="str">
        <f t="shared" si="13"/>
        <v>PASTRAROABUSIUBVIVACATEELC____25</v>
      </c>
      <c r="E373" t="str">
        <f>_xlfn.XLOOKUP(D373,'BAP-1_tech_groups'!A:A,'BAP-1_tech_groups'!B:B)</f>
        <v>BAP-1-PASTRA-VIVA</v>
      </c>
      <c r="F373">
        <f>_xlfn.IFNA(VLOOKUP(D373,'Technology share'!B:M,HLOOKUP(C373,'Technology share'!$D$1:$M$2,2,FALSE),FALSE),0)</f>
        <v>0</v>
      </c>
    </row>
    <row r="374" spans="1:6" hidden="1" x14ac:dyDescent="0.25">
      <c r="A374">
        <f t="shared" si="14"/>
        <v>0</v>
      </c>
      <c r="B374" t="s">
        <v>0</v>
      </c>
      <c r="C374">
        <f t="shared" si="12"/>
        <v>2027</v>
      </c>
      <c r="D374" t="str">
        <f t="shared" si="13"/>
        <v>PASTRAROABUSIUBVIVACATENGAELC_25</v>
      </c>
      <c r="E374" t="str">
        <f>_xlfn.XLOOKUP(D374,'BAP-1_tech_groups'!A:A,'BAP-1_tech_groups'!B:B)</f>
        <v>BAP-1-PASTRA-VIVA</v>
      </c>
      <c r="F374">
        <f>_xlfn.IFNA(VLOOKUP(D374,'Technology share'!B:M,HLOOKUP(C374,'Technology share'!$D$1:$M$2,2,FALSE),FALSE),0)</f>
        <v>0</v>
      </c>
    </row>
    <row r="375" spans="1:6" hidden="1" x14ac:dyDescent="0.25">
      <c r="A375">
        <f t="shared" si="14"/>
        <v>0</v>
      </c>
      <c r="B375" t="s">
        <v>0</v>
      </c>
      <c r="C375">
        <f t="shared" si="12"/>
        <v>2027</v>
      </c>
      <c r="D375" t="str">
        <f t="shared" si="13"/>
        <v>PASTRAROABUSIUBVIVACATERDSLELC_25</v>
      </c>
      <c r="E375" t="str">
        <f>_xlfn.XLOOKUP(D375,'BAP-1_tech_groups'!A:A,'BAP-1_tech_groups'!B:B)</f>
        <v>BAP-1-PASTRA-VIVA</v>
      </c>
      <c r="F375">
        <f>_xlfn.IFNA(VLOOKUP(D375,'Technology share'!B:M,HLOOKUP(C375,'Technology share'!$D$1:$M$2,2,FALSE),FALSE),0)</f>
        <v>0</v>
      </c>
    </row>
    <row r="376" spans="1:6" hidden="1" x14ac:dyDescent="0.25">
      <c r="A376">
        <f t="shared" si="14"/>
        <v>0</v>
      </c>
      <c r="B376" t="s">
        <v>0</v>
      </c>
      <c r="C376">
        <f t="shared" si="12"/>
        <v>2027</v>
      </c>
      <c r="D376" t="str">
        <f t="shared" si="13"/>
        <v>PASTRAROABUSIUBVIVACELLHH2____23</v>
      </c>
      <c r="E376" t="str">
        <f>_xlfn.XLOOKUP(D376,'BAP-1_tech_groups'!A:A,'BAP-1_tech_groups'!B:B)</f>
        <v>BAP-1-PASTRA-VIVA</v>
      </c>
      <c r="F376">
        <f>_xlfn.IFNA(VLOOKUP(D376,'Technology share'!B:M,HLOOKUP(C376,'Technology share'!$D$1:$M$2,2,FALSE),FALSE),0)</f>
        <v>0</v>
      </c>
    </row>
    <row r="377" spans="1:6" hidden="1" x14ac:dyDescent="0.25">
      <c r="A377">
        <f t="shared" si="14"/>
        <v>0</v>
      </c>
      <c r="B377" t="s">
        <v>0</v>
      </c>
      <c r="C377">
        <f t="shared" si="12"/>
        <v>2027</v>
      </c>
      <c r="D377" t="str">
        <f t="shared" si="13"/>
        <v>PASTRAROABUSIUBVIVACONVDSL____16</v>
      </c>
      <c r="E377" t="str">
        <f>_xlfn.XLOOKUP(D377,'BAP-1_tech_groups'!A:A,'BAP-1_tech_groups'!B:B)</f>
        <v>BAP-1-PASTRA-VIVA</v>
      </c>
      <c r="F377">
        <f>_xlfn.IFNA(VLOOKUP(D377,'Technology share'!B:M,HLOOKUP(C377,'Technology share'!$D$1:$M$2,2,FALSE),FALSE),0)</f>
        <v>0</v>
      </c>
    </row>
    <row r="378" spans="1:6" hidden="1" x14ac:dyDescent="0.25">
      <c r="A378">
        <f t="shared" si="14"/>
        <v>0</v>
      </c>
      <c r="B378" t="s">
        <v>0</v>
      </c>
      <c r="C378">
        <f t="shared" si="12"/>
        <v>2027</v>
      </c>
      <c r="D378" t="str">
        <f t="shared" si="13"/>
        <v>PASTRAROABUSIUBVIVACONVDSL____23</v>
      </c>
      <c r="E378" t="str">
        <f>_xlfn.XLOOKUP(D378,'BAP-1_tech_groups'!A:A,'BAP-1_tech_groups'!B:B)</f>
        <v>BAP-1-PASTRA-VIVA</v>
      </c>
      <c r="F378">
        <f>_xlfn.IFNA(VLOOKUP(D378,'Technology share'!B:M,HLOOKUP(C378,'Technology share'!$D$1:$M$2,2,FALSE),FALSE),0)</f>
        <v>0</v>
      </c>
    </row>
    <row r="379" spans="1:6" hidden="1" x14ac:dyDescent="0.25">
      <c r="A379">
        <f t="shared" si="14"/>
        <v>0</v>
      </c>
      <c r="B379" t="s">
        <v>0</v>
      </c>
      <c r="C379">
        <f t="shared" si="12"/>
        <v>2027</v>
      </c>
      <c r="D379" t="str">
        <f t="shared" si="13"/>
        <v>PASTRAROABUSIUBVIVACONVGAS____16</v>
      </c>
      <c r="E379" t="str">
        <f>_xlfn.XLOOKUP(D379,'BAP-1_tech_groups'!A:A,'BAP-1_tech_groups'!B:B)</f>
        <v>BAP-1-PASTRA-VIVA</v>
      </c>
      <c r="F379">
        <f>_xlfn.IFNA(VLOOKUP(D379,'Technology share'!B:M,HLOOKUP(C379,'Technology share'!$D$1:$M$2,2,FALSE),FALSE),0)</f>
        <v>0</v>
      </c>
    </row>
    <row r="380" spans="1:6" hidden="1" x14ac:dyDescent="0.25">
      <c r="A380">
        <f t="shared" si="14"/>
        <v>0</v>
      </c>
      <c r="B380" t="s">
        <v>0</v>
      </c>
      <c r="C380">
        <f t="shared" si="12"/>
        <v>2027</v>
      </c>
      <c r="D380" t="str">
        <f t="shared" si="13"/>
        <v>PASTRAROABUSIUBVIVACONVGAS____23</v>
      </c>
      <c r="E380" t="str">
        <f>_xlfn.XLOOKUP(D380,'BAP-1_tech_groups'!A:A,'BAP-1_tech_groups'!B:B)</f>
        <v>BAP-1-PASTRA-VIVA</v>
      </c>
      <c r="F380">
        <f>_xlfn.IFNA(VLOOKUP(D380,'Technology share'!B:M,HLOOKUP(C380,'Technology share'!$D$1:$M$2,2,FALSE),FALSE),0)</f>
        <v>0</v>
      </c>
    </row>
    <row r="381" spans="1:6" hidden="1" x14ac:dyDescent="0.25">
      <c r="A381">
        <f t="shared" si="14"/>
        <v>0</v>
      </c>
      <c r="B381" t="s">
        <v>0</v>
      </c>
      <c r="C381">
        <f t="shared" si="12"/>
        <v>2027</v>
      </c>
      <c r="D381" t="str">
        <f t="shared" si="13"/>
        <v>PASTRAROABUSIUBVIVACONVNGA____23</v>
      </c>
      <c r="E381" t="str">
        <f>_xlfn.XLOOKUP(D381,'BAP-1_tech_groups'!A:A,'BAP-1_tech_groups'!B:B)</f>
        <v>BAP-1-PASTRA-VIVA</v>
      </c>
      <c r="F381">
        <f>_xlfn.IFNA(VLOOKUP(D381,'Technology share'!B:M,HLOOKUP(C381,'Technology share'!$D$1:$M$2,2,FALSE),FALSE),0)</f>
        <v>0</v>
      </c>
    </row>
    <row r="382" spans="1:6" hidden="1" x14ac:dyDescent="0.25">
      <c r="A382">
        <f t="shared" si="14"/>
        <v>0</v>
      </c>
      <c r="B382" t="s">
        <v>0</v>
      </c>
      <c r="C382">
        <f t="shared" si="12"/>
        <v>2027</v>
      </c>
      <c r="D382" t="str">
        <f t="shared" si="13"/>
        <v>PASTRAROABUSIUBVIVACONVRDSL____23</v>
      </c>
      <c r="E382" t="str">
        <f>_xlfn.XLOOKUP(D382,'BAP-1_tech_groups'!A:A,'BAP-1_tech_groups'!B:B)</f>
        <v>BAP-1-PASTRA-VIVA</v>
      </c>
      <c r="F382">
        <f>_xlfn.IFNA(VLOOKUP(D382,'Technology share'!B:M,HLOOKUP(C382,'Technology share'!$D$1:$M$2,2,FALSE),FALSE),0)</f>
        <v>0</v>
      </c>
    </row>
    <row r="383" spans="1:6" hidden="1" x14ac:dyDescent="0.25">
      <c r="A383">
        <f t="shared" si="14"/>
        <v>0</v>
      </c>
      <c r="B383" t="s">
        <v>0</v>
      </c>
      <c r="C383">
        <f t="shared" si="12"/>
        <v>2027</v>
      </c>
      <c r="D383" t="str">
        <f t="shared" si="13"/>
        <v>PASTRAROABUSIUBVIVAHYBDSL____23</v>
      </c>
      <c r="E383" t="str">
        <f>_xlfn.XLOOKUP(D383,'BAP-1_tech_groups'!A:A,'BAP-1_tech_groups'!B:B)</f>
        <v>BAP-1-PASTRA-VIVA</v>
      </c>
      <c r="F383">
        <f>_xlfn.IFNA(VLOOKUP(D383,'Technology share'!B:M,HLOOKUP(C383,'Technology share'!$D$1:$M$2,2,FALSE),FALSE),0)</f>
        <v>0</v>
      </c>
    </row>
    <row r="384" spans="1:6" hidden="1" x14ac:dyDescent="0.25">
      <c r="A384">
        <f t="shared" si="14"/>
        <v>0</v>
      </c>
      <c r="B384" t="s">
        <v>0</v>
      </c>
      <c r="C384">
        <f t="shared" si="12"/>
        <v>2027</v>
      </c>
      <c r="D384" t="str">
        <f t="shared" si="13"/>
        <v>PASTRAROABUSIUBVIVAHYBRDSL____23</v>
      </c>
      <c r="E384" t="str">
        <f>_xlfn.XLOOKUP(D384,'BAP-1_tech_groups'!A:A,'BAP-1_tech_groups'!B:B)</f>
        <v>BAP-1-PASTRA-VIVA</v>
      </c>
      <c r="F384">
        <f>_xlfn.IFNA(VLOOKUP(D384,'Technology share'!B:M,HLOOKUP(C384,'Technology share'!$D$1:$M$2,2,FALSE),FALSE),0)</f>
        <v>0</v>
      </c>
    </row>
    <row r="385" spans="1:6" hidden="1" x14ac:dyDescent="0.25">
      <c r="A385">
        <f t="shared" si="14"/>
        <v>0</v>
      </c>
      <c r="B385" t="s">
        <v>0</v>
      </c>
      <c r="C385">
        <f t="shared" si="12"/>
        <v>2027</v>
      </c>
      <c r="D385" t="str">
        <f t="shared" si="13"/>
        <v>PASTRAROABUSIUBVIVAPHEVDSLELC_23</v>
      </c>
      <c r="E385" t="str">
        <f>_xlfn.XLOOKUP(D385,'BAP-1_tech_groups'!A:A,'BAP-1_tech_groups'!B:B)</f>
        <v>BAP-1-PASTRA-VIVA</v>
      </c>
      <c r="F385">
        <f>_xlfn.IFNA(VLOOKUP(D385,'Technology share'!B:M,HLOOKUP(C385,'Technology share'!$D$1:$M$2,2,FALSE),FALSE),0)</f>
        <v>0</v>
      </c>
    </row>
    <row r="386" spans="1:6" hidden="1" x14ac:dyDescent="0.25">
      <c r="A386">
        <f t="shared" si="14"/>
        <v>0</v>
      </c>
      <c r="B386" t="s">
        <v>0</v>
      </c>
      <c r="C386">
        <f t="shared" si="12"/>
        <v>2027</v>
      </c>
      <c r="D386" t="str">
        <f t="shared" si="13"/>
        <v>PASTRAROABUSIUBVIVAPHEVNGAELC_23</v>
      </c>
      <c r="E386" t="str">
        <f>_xlfn.XLOOKUP(D386,'BAP-1_tech_groups'!A:A,'BAP-1_tech_groups'!B:B)</f>
        <v>BAP-1-PASTRA-VIVA</v>
      </c>
      <c r="F386">
        <f>_xlfn.IFNA(VLOOKUP(D386,'Technology share'!B:M,HLOOKUP(C386,'Technology share'!$D$1:$M$2,2,FALSE),FALSE),0)</f>
        <v>0</v>
      </c>
    </row>
    <row r="387" spans="1:6" hidden="1" x14ac:dyDescent="0.25">
      <c r="A387">
        <f t="shared" si="14"/>
        <v>0</v>
      </c>
      <c r="B387" t="s">
        <v>0</v>
      </c>
      <c r="C387">
        <f t="shared" si="12"/>
        <v>2027</v>
      </c>
      <c r="D387" t="str">
        <f t="shared" si="13"/>
        <v>PASTRAROABUSIUBVIVAPHEVRDSLELC_23</v>
      </c>
      <c r="E387" t="str">
        <f>_xlfn.XLOOKUP(D387,'BAP-1_tech_groups'!A:A,'BAP-1_tech_groups'!B:B)</f>
        <v>BAP-1-PASTRA-VIVA</v>
      </c>
      <c r="F387">
        <f>_xlfn.IFNA(VLOOKUP(D387,'Technology share'!B:M,HLOOKUP(C387,'Technology share'!$D$1:$M$2,2,FALSE),FALSE),0)</f>
        <v>0</v>
      </c>
    </row>
    <row r="388" spans="1:6" hidden="1" x14ac:dyDescent="0.25">
      <c r="A388">
        <f t="shared" si="14"/>
        <v>0</v>
      </c>
      <c r="B388" t="s">
        <v>0</v>
      </c>
      <c r="C388">
        <f t="shared" si="12"/>
        <v>2027</v>
      </c>
      <c r="D388" t="str">
        <f t="shared" si="13"/>
        <v>PASTRAROABUSURBWTBCONVDSL_EX</v>
      </c>
      <c r="E388" t="str">
        <f>_xlfn.XLOOKUP(D388,'BAP-1_tech_groups'!A:A,'BAP-1_tech_groups'!B:B)</f>
        <v>BAP-1-PASTRA-WTB</v>
      </c>
      <c r="F388">
        <f>_xlfn.IFNA(VLOOKUP(D388,'Technology share'!B:M,HLOOKUP(C388,'Technology share'!$D$1:$M$2,2,FALSE),FALSE),0)</f>
        <v>0</v>
      </c>
    </row>
    <row r="389" spans="1:6" hidden="1" x14ac:dyDescent="0.25">
      <c r="A389">
        <f t="shared" si="14"/>
        <v>0</v>
      </c>
      <c r="B389" t="s">
        <v>0</v>
      </c>
      <c r="C389">
        <f t="shared" si="12"/>
        <v>2027</v>
      </c>
      <c r="D389" t="str">
        <f t="shared" si="13"/>
        <v>PASTRAROABUSURBWTBBEVBELC____23</v>
      </c>
      <c r="E389" t="str">
        <f>_xlfn.XLOOKUP(D389,'BAP-1_tech_groups'!A:A,'BAP-1_tech_groups'!B:B)</f>
        <v>BAP-1-PASTRA-WTB</v>
      </c>
      <c r="F389">
        <f>_xlfn.IFNA(VLOOKUP(D389,'Technology share'!B:M,HLOOKUP(C389,'Technology share'!$D$1:$M$2,2,FALSE),FALSE),0)</f>
        <v>0</v>
      </c>
    </row>
    <row r="390" spans="1:6" hidden="1" x14ac:dyDescent="0.25">
      <c r="A390">
        <f t="shared" si="14"/>
        <v>0</v>
      </c>
      <c r="B390" t="s">
        <v>0</v>
      </c>
      <c r="C390">
        <f t="shared" si="12"/>
        <v>2027</v>
      </c>
      <c r="D390" t="str">
        <f t="shared" si="13"/>
        <v>PASTRAROABUSURBWTBCELLHH2____23</v>
      </c>
      <c r="E390" t="str">
        <f>_xlfn.XLOOKUP(D390,'BAP-1_tech_groups'!A:A,'BAP-1_tech_groups'!B:B)</f>
        <v>BAP-1-PASTRA-WTB</v>
      </c>
      <c r="F390">
        <f>_xlfn.IFNA(VLOOKUP(D390,'Technology share'!B:M,HLOOKUP(C390,'Technology share'!$D$1:$M$2,2,FALSE),FALSE),0)</f>
        <v>0</v>
      </c>
    </row>
    <row r="391" spans="1:6" hidden="1" x14ac:dyDescent="0.25">
      <c r="A391">
        <f t="shared" si="14"/>
        <v>0</v>
      </c>
      <c r="B391" t="s">
        <v>0</v>
      </c>
      <c r="C391">
        <f t="shared" si="12"/>
        <v>2027</v>
      </c>
      <c r="D391" t="str">
        <f t="shared" si="13"/>
        <v>PASTRAROABUSURBWTBCONVDSL____16</v>
      </c>
      <c r="E391" t="str">
        <f>_xlfn.XLOOKUP(D391,'BAP-1_tech_groups'!A:A,'BAP-1_tech_groups'!B:B)</f>
        <v>BAP-1-PASTRA-WTB</v>
      </c>
      <c r="F391">
        <f>_xlfn.IFNA(VLOOKUP(D391,'Technology share'!B:M,HLOOKUP(C391,'Technology share'!$D$1:$M$2,2,FALSE),FALSE),0)</f>
        <v>0</v>
      </c>
    </row>
    <row r="392" spans="1:6" hidden="1" x14ac:dyDescent="0.25">
      <c r="A392">
        <f t="shared" si="14"/>
        <v>0</v>
      </c>
      <c r="B392" t="s">
        <v>0</v>
      </c>
      <c r="C392">
        <f t="shared" si="12"/>
        <v>2027</v>
      </c>
      <c r="D392" t="str">
        <f t="shared" si="13"/>
        <v>PASTRAROABUSURBWTBCONVDSL____23</v>
      </c>
      <c r="E392" t="str">
        <f>_xlfn.XLOOKUP(D392,'BAP-1_tech_groups'!A:A,'BAP-1_tech_groups'!B:B)</f>
        <v>BAP-1-PASTRA-WTB</v>
      </c>
      <c r="F392">
        <f>_xlfn.IFNA(VLOOKUP(D392,'Technology share'!B:M,HLOOKUP(C392,'Technology share'!$D$1:$M$2,2,FALSE),FALSE),0)</f>
        <v>0</v>
      </c>
    </row>
    <row r="393" spans="1:6" hidden="1" x14ac:dyDescent="0.25">
      <c r="A393">
        <f t="shared" si="14"/>
        <v>0</v>
      </c>
      <c r="B393" t="s">
        <v>0</v>
      </c>
      <c r="C393">
        <f t="shared" si="12"/>
        <v>2027</v>
      </c>
      <c r="D393" t="str">
        <f t="shared" si="13"/>
        <v>PASTRAROABUSURBWTBCONVGAS____16</v>
      </c>
      <c r="E393" t="str">
        <f>_xlfn.XLOOKUP(D393,'BAP-1_tech_groups'!A:A,'BAP-1_tech_groups'!B:B)</f>
        <v>BAP-1-PASTRA-WTB</v>
      </c>
      <c r="F393">
        <f>_xlfn.IFNA(VLOOKUP(D393,'Technology share'!B:M,HLOOKUP(C393,'Technology share'!$D$1:$M$2,2,FALSE),FALSE),0)</f>
        <v>0</v>
      </c>
    </row>
    <row r="394" spans="1:6" hidden="1" x14ac:dyDescent="0.25">
      <c r="A394">
        <f t="shared" si="14"/>
        <v>0</v>
      </c>
      <c r="B394" t="s">
        <v>0</v>
      </c>
      <c r="C394">
        <f t="shared" si="12"/>
        <v>2027</v>
      </c>
      <c r="D394" t="str">
        <f t="shared" si="13"/>
        <v>PASTRAROABUSURBWTBCONVGAS____23</v>
      </c>
      <c r="E394" t="str">
        <f>_xlfn.XLOOKUP(D394,'BAP-1_tech_groups'!A:A,'BAP-1_tech_groups'!B:B)</f>
        <v>BAP-1-PASTRA-WTB</v>
      </c>
      <c r="F394">
        <f>_xlfn.IFNA(VLOOKUP(D394,'Technology share'!B:M,HLOOKUP(C394,'Technology share'!$D$1:$M$2,2,FALSE),FALSE),0)</f>
        <v>0</v>
      </c>
    </row>
    <row r="395" spans="1:6" hidden="1" x14ac:dyDescent="0.25">
      <c r="A395">
        <f t="shared" si="14"/>
        <v>0</v>
      </c>
      <c r="B395" t="s">
        <v>0</v>
      </c>
      <c r="C395">
        <f t="shared" si="12"/>
        <v>2027</v>
      </c>
      <c r="D395" t="str">
        <f t="shared" si="13"/>
        <v>PASTRAROABUSURBWTBCONVNGA____16</v>
      </c>
      <c r="E395" t="str">
        <f>_xlfn.XLOOKUP(D395,'BAP-1_tech_groups'!A:A,'BAP-1_tech_groups'!B:B)</f>
        <v>BAP-1-PASTRA-WTB</v>
      </c>
      <c r="F395">
        <f>_xlfn.IFNA(VLOOKUP(D395,'Technology share'!B:M,HLOOKUP(C395,'Technology share'!$D$1:$M$2,2,FALSE),FALSE),0)</f>
        <v>0</v>
      </c>
    </row>
    <row r="396" spans="1:6" hidden="1" x14ac:dyDescent="0.25">
      <c r="A396">
        <f t="shared" si="14"/>
        <v>0</v>
      </c>
      <c r="B396" t="s">
        <v>0</v>
      </c>
      <c r="C396">
        <f t="shared" ref="C396:C459" si="15">C258+1</f>
        <v>2027</v>
      </c>
      <c r="D396" t="str">
        <f t="shared" ref="D396:D459" si="16">D258</f>
        <v>PASTRAROABUSURBWTBCONVNGA____23</v>
      </c>
      <c r="E396" t="str">
        <f>_xlfn.XLOOKUP(D396,'BAP-1_tech_groups'!A:A,'BAP-1_tech_groups'!B:B)</f>
        <v>BAP-1-PASTRA-WTB</v>
      </c>
      <c r="F396">
        <f>_xlfn.IFNA(VLOOKUP(D396,'Technology share'!B:M,HLOOKUP(C396,'Technology share'!$D$1:$M$2,2,FALSE),FALSE),0)</f>
        <v>0</v>
      </c>
    </row>
    <row r="397" spans="1:6" hidden="1" x14ac:dyDescent="0.25">
      <c r="A397">
        <f t="shared" si="14"/>
        <v>0</v>
      </c>
      <c r="B397" t="s">
        <v>0</v>
      </c>
      <c r="C397">
        <f t="shared" si="15"/>
        <v>2027</v>
      </c>
      <c r="D397" t="str">
        <f t="shared" si="16"/>
        <v>PASTRAROABUSURBWTBCONVRDSL____23</v>
      </c>
      <c r="E397" t="str">
        <f>_xlfn.XLOOKUP(D397,'BAP-1_tech_groups'!A:A,'BAP-1_tech_groups'!B:B)</f>
        <v>BAP-1-PASTRA-WTB</v>
      </c>
      <c r="F397">
        <f>_xlfn.IFNA(VLOOKUP(D397,'Technology share'!B:M,HLOOKUP(C397,'Technology share'!$D$1:$M$2,2,FALSE),FALSE),0)</f>
        <v>0</v>
      </c>
    </row>
    <row r="398" spans="1:6" hidden="1" x14ac:dyDescent="0.25">
      <c r="A398">
        <f t="shared" si="14"/>
        <v>0</v>
      </c>
      <c r="B398" t="s">
        <v>0</v>
      </c>
      <c r="C398">
        <f t="shared" si="15"/>
        <v>2027</v>
      </c>
      <c r="D398" t="str">
        <f t="shared" si="16"/>
        <v>PASTRAROABUSSCB___CONVNGA_EX</v>
      </c>
      <c r="E398" t="str">
        <f>_xlfn.XLOOKUP(D398,'BAP-1_tech_groups'!A:A,'BAP-1_tech_groups'!B:B)</f>
        <v>BAP-1-PASTRA-SCB</v>
      </c>
      <c r="F398">
        <f>_xlfn.IFNA(VLOOKUP(D398,'Technology share'!B:M,HLOOKUP(C398,'Technology share'!$D$1:$M$2,2,FALSE),FALSE),0)</f>
        <v>0</v>
      </c>
    </row>
    <row r="399" spans="1:6" hidden="1" x14ac:dyDescent="0.25">
      <c r="A399">
        <f t="shared" si="14"/>
        <v>0</v>
      </c>
      <c r="B399" t="s">
        <v>0</v>
      </c>
      <c r="C399">
        <f t="shared" si="15"/>
        <v>2027</v>
      </c>
      <c r="D399" t="str">
        <f t="shared" si="16"/>
        <v>PASTRAROABUSSCB___CONVGAS_EX</v>
      </c>
      <c r="E399" t="str">
        <f>_xlfn.XLOOKUP(D399,'BAP-1_tech_groups'!A:A,'BAP-1_tech_groups'!B:B)</f>
        <v>BAP-1-PASTRA-SCB</v>
      </c>
      <c r="F399">
        <f>_xlfn.IFNA(VLOOKUP(D399,'Technology share'!B:M,HLOOKUP(C399,'Technology share'!$D$1:$M$2,2,FALSE),FALSE),0)</f>
        <v>0</v>
      </c>
    </row>
    <row r="400" spans="1:6" hidden="1" x14ac:dyDescent="0.25">
      <c r="A400">
        <f t="shared" si="14"/>
        <v>0</v>
      </c>
      <c r="B400" t="s">
        <v>0</v>
      </c>
      <c r="C400">
        <f t="shared" si="15"/>
        <v>2027</v>
      </c>
      <c r="D400" t="str">
        <f t="shared" si="16"/>
        <v>PASTRAROABUSSCB___CONVDSL_EX</v>
      </c>
      <c r="E400" t="str">
        <f>_xlfn.XLOOKUP(D400,'BAP-1_tech_groups'!A:A,'BAP-1_tech_groups'!B:B)</f>
        <v>BAP-1-PASTRA-SCB</v>
      </c>
      <c r="F400">
        <f>_xlfn.IFNA(VLOOKUP(D400,'Technology share'!B:M,HLOOKUP(C400,'Technology share'!$D$1:$M$2,2,FALSE),FALSE),0)</f>
        <v>0</v>
      </c>
    </row>
    <row r="401" spans="1:6" hidden="1" x14ac:dyDescent="0.25">
      <c r="A401">
        <f t="shared" si="14"/>
        <v>0</v>
      </c>
      <c r="B401" t="s">
        <v>0</v>
      </c>
      <c r="C401">
        <f t="shared" si="15"/>
        <v>2027</v>
      </c>
      <c r="D401" t="str">
        <f t="shared" si="16"/>
        <v>PASTRAROABUSSCB___BEVBELC____23</v>
      </c>
      <c r="E401" t="str">
        <f>_xlfn.XLOOKUP(D401,'BAP-1_tech_groups'!A:A,'BAP-1_tech_groups'!B:B)</f>
        <v>BAP-1-PASTRA-SCB</v>
      </c>
      <c r="F401">
        <f>_xlfn.IFNA(VLOOKUP(D401,'Technology share'!B:M,HLOOKUP(C401,'Technology share'!$D$1:$M$2,2,FALSE),FALSE),0)</f>
        <v>0</v>
      </c>
    </row>
    <row r="402" spans="1:6" hidden="1" x14ac:dyDescent="0.25">
      <c r="A402">
        <f t="shared" si="14"/>
        <v>0</v>
      </c>
      <c r="B402" t="s">
        <v>0</v>
      </c>
      <c r="C402">
        <f t="shared" si="15"/>
        <v>2027</v>
      </c>
      <c r="D402" t="str">
        <f t="shared" si="16"/>
        <v>PASTRAROABUSSCB___CELLHH2____23</v>
      </c>
      <c r="E402" t="str">
        <f>_xlfn.XLOOKUP(D402,'BAP-1_tech_groups'!A:A,'BAP-1_tech_groups'!B:B)</f>
        <v>BAP-1-PASTRA-SCB</v>
      </c>
      <c r="F402">
        <f>_xlfn.IFNA(VLOOKUP(D402,'Technology share'!B:M,HLOOKUP(C402,'Technology share'!$D$1:$M$2,2,FALSE),FALSE),0)</f>
        <v>0</v>
      </c>
    </row>
    <row r="403" spans="1:6" hidden="1" x14ac:dyDescent="0.25">
      <c r="A403">
        <f t="shared" si="14"/>
        <v>0</v>
      </c>
      <c r="B403" t="s">
        <v>0</v>
      </c>
      <c r="C403">
        <f t="shared" si="15"/>
        <v>2027</v>
      </c>
      <c r="D403" t="str">
        <f t="shared" si="16"/>
        <v>PASTRAROABUSSCB___CONVDSL____16</v>
      </c>
      <c r="E403" t="str">
        <f>_xlfn.XLOOKUP(D403,'BAP-1_tech_groups'!A:A,'BAP-1_tech_groups'!B:B)</f>
        <v>BAP-1-PASTRA-SCB</v>
      </c>
      <c r="F403">
        <f>_xlfn.IFNA(VLOOKUP(D403,'Technology share'!B:M,HLOOKUP(C403,'Technology share'!$D$1:$M$2,2,FALSE),FALSE),0)</f>
        <v>0</v>
      </c>
    </row>
    <row r="404" spans="1:6" hidden="1" x14ac:dyDescent="0.25">
      <c r="A404">
        <f t="shared" si="14"/>
        <v>0</v>
      </c>
      <c r="B404" t="s">
        <v>0</v>
      </c>
      <c r="C404">
        <f t="shared" si="15"/>
        <v>2027</v>
      </c>
      <c r="D404" t="str">
        <f t="shared" si="16"/>
        <v>PASTRAROABUSSCB___CONVDSL____23</v>
      </c>
      <c r="E404" t="str">
        <f>_xlfn.XLOOKUP(D404,'BAP-1_tech_groups'!A:A,'BAP-1_tech_groups'!B:B)</f>
        <v>BAP-1-PASTRA-SCB</v>
      </c>
      <c r="F404">
        <f>_xlfn.IFNA(VLOOKUP(D404,'Technology share'!B:M,HLOOKUP(C404,'Technology share'!$D$1:$M$2,2,FALSE),FALSE),0)</f>
        <v>0</v>
      </c>
    </row>
    <row r="405" spans="1:6" hidden="1" x14ac:dyDescent="0.25">
      <c r="A405">
        <f t="shared" si="14"/>
        <v>0</v>
      </c>
      <c r="B405" t="s">
        <v>0</v>
      </c>
      <c r="C405">
        <f t="shared" si="15"/>
        <v>2027</v>
      </c>
      <c r="D405" t="str">
        <f t="shared" si="16"/>
        <v>PASTRAROABUSSCB___CONVGAS____16</v>
      </c>
      <c r="E405" t="str">
        <f>_xlfn.XLOOKUP(D405,'BAP-1_tech_groups'!A:A,'BAP-1_tech_groups'!B:B)</f>
        <v>BAP-1-PASTRA-SCB</v>
      </c>
      <c r="F405">
        <f>_xlfn.IFNA(VLOOKUP(D405,'Technology share'!B:M,HLOOKUP(C405,'Technology share'!$D$1:$M$2,2,FALSE),FALSE),0)</f>
        <v>0</v>
      </c>
    </row>
    <row r="406" spans="1:6" hidden="1" x14ac:dyDescent="0.25">
      <c r="A406">
        <f t="shared" si="14"/>
        <v>0</v>
      </c>
      <c r="B406" t="s">
        <v>0</v>
      </c>
      <c r="C406">
        <f t="shared" si="15"/>
        <v>2027</v>
      </c>
      <c r="D406" t="str">
        <f t="shared" si="16"/>
        <v>PASTRAROABUSSCB___CONVGAS____23</v>
      </c>
      <c r="E406" t="str">
        <f>_xlfn.XLOOKUP(D406,'BAP-1_tech_groups'!A:A,'BAP-1_tech_groups'!B:B)</f>
        <v>BAP-1-PASTRA-SCB</v>
      </c>
      <c r="F406">
        <f>_xlfn.IFNA(VLOOKUP(D406,'Technology share'!B:M,HLOOKUP(C406,'Technology share'!$D$1:$M$2,2,FALSE),FALSE),0)</f>
        <v>0</v>
      </c>
    </row>
    <row r="407" spans="1:6" hidden="1" x14ac:dyDescent="0.25">
      <c r="A407">
        <f t="shared" si="14"/>
        <v>0</v>
      </c>
      <c r="B407" t="s">
        <v>0</v>
      </c>
      <c r="C407">
        <f t="shared" si="15"/>
        <v>2027</v>
      </c>
      <c r="D407" t="str">
        <f t="shared" si="16"/>
        <v>PASTRAROABUSSCB___CONVNGA____16</v>
      </c>
      <c r="E407" t="str">
        <f>_xlfn.XLOOKUP(D407,'BAP-1_tech_groups'!A:A,'BAP-1_tech_groups'!B:B)</f>
        <v>BAP-1-PASTRA-SCB</v>
      </c>
      <c r="F407">
        <f>_xlfn.IFNA(VLOOKUP(D407,'Technology share'!B:M,HLOOKUP(C407,'Technology share'!$D$1:$M$2,2,FALSE),FALSE),0)</f>
        <v>0</v>
      </c>
    </row>
    <row r="408" spans="1:6" hidden="1" x14ac:dyDescent="0.25">
      <c r="A408">
        <f t="shared" si="14"/>
        <v>0</v>
      </c>
      <c r="B408" t="s">
        <v>0</v>
      </c>
      <c r="C408">
        <f t="shared" si="15"/>
        <v>2027</v>
      </c>
      <c r="D408" t="str">
        <f t="shared" si="16"/>
        <v>PASTRAROABUSSCB___CONVNGA____23</v>
      </c>
      <c r="E408" t="str">
        <f>_xlfn.XLOOKUP(D408,'BAP-1_tech_groups'!A:A,'BAP-1_tech_groups'!B:B)</f>
        <v>BAP-1-PASTRA-SCB</v>
      </c>
      <c r="F408">
        <f>_xlfn.IFNA(VLOOKUP(D408,'Technology share'!B:M,HLOOKUP(C408,'Technology share'!$D$1:$M$2,2,FALSE),FALSE),0)</f>
        <v>0</v>
      </c>
    </row>
    <row r="409" spans="1:6" hidden="1" x14ac:dyDescent="0.25">
      <c r="A409">
        <f t="shared" si="14"/>
        <v>0</v>
      </c>
      <c r="B409" t="s">
        <v>0</v>
      </c>
      <c r="C409">
        <f t="shared" si="15"/>
        <v>2027</v>
      </c>
      <c r="D409" t="str">
        <f t="shared" si="16"/>
        <v>PASTRAROABUSSCB___CONVRDSL____23</v>
      </c>
      <c r="E409" t="str">
        <f>_xlfn.XLOOKUP(D409,'BAP-1_tech_groups'!A:A,'BAP-1_tech_groups'!B:B)</f>
        <v>BAP-1-PASTRA-SCB</v>
      </c>
      <c r="F409">
        <f>_xlfn.IFNA(VLOOKUP(D409,'Technology share'!B:M,HLOOKUP(C409,'Technology share'!$D$1:$M$2,2,FALSE),FALSE),0)</f>
        <v>0</v>
      </c>
    </row>
    <row r="410" spans="1:6" hidden="1" x14ac:dyDescent="0.25">
      <c r="A410">
        <f t="shared" si="14"/>
        <v>0</v>
      </c>
      <c r="B410" t="s">
        <v>0</v>
      </c>
      <c r="C410">
        <f t="shared" si="15"/>
        <v>2027</v>
      </c>
      <c r="D410" t="str">
        <f t="shared" si="16"/>
        <v>PASTRAROABUSSCB___HYBDSL____23</v>
      </c>
      <c r="E410" t="str">
        <f>_xlfn.XLOOKUP(D410,'BAP-1_tech_groups'!A:A,'BAP-1_tech_groups'!B:B)</f>
        <v>BAP-1-PASTRA-SCB</v>
      </c>
      <c r="F410">
        <f>_xlfn.IFNA(VLOOKUP(D410,'Technology share'!B:M,HLOOKUP(C410,'Technology share'!$D$1:$M$2,2,FALSE),FALSE),0)</f>
        <v>0</v>
      </c>
    </row>
    <row r="411" spans="1:6" hidden="1" x14ac:dyDescent="0.25">
      <c r="A411">
        <f t="shared" si="14"/>
        <v>0</v>
      </c>
      <c r="B411" t="s">
        <v>0</v>
      </c>
      <c r="C411">
        <f t="shared" si="15"/>
        <v>2027</v>
      </c>
      <c r="D411" t="str">
        <f t="shared" si="16"/>
        <v>PASTRAROABUSSCB___HYBRDSL____23</v>
      </c>
      <c r="E411" t="str">
        <f>_xlfn.XLOOKUP(D411,'BAP-1_tech_groups'!A:A,'BAP-1_tech_groups'!B:B)</f>
        <v>BAP-1-PASTRA-SCB</v>
      </c>
      <c r="F411">
        <f>_xlfn.IFNA(VLOOKUP(D411,'Technology share'!B:M,HLOOKUP(C411,'Technology share'!$D$1:$M$2,2,FALSE),FALSE),0)</f>
        <v>0</v>
      </c>
    </row>
    <row r="412" spans="1:6" hidden="1" x14ac:dyDescent="0.25">
      <c r="A412">
        <f t="shared" si="14"/>
        <v>0</v>
      </c>
      <c r="B412" t="s">
        <v>0</v>
      </c>
      <c r="C412">
        <f t="shared" si="15"/>
        <v>2027</v>
      </c>
      <c r="D412" t="str">
        <f t="shared" si="16"/>
        <v>PASTRAROABUSSCB___MHYBDSL____23</v>
      </c>
      <c r="E412" t="str">
        <f>_xlfn.XLOOKUP(D412,'BAP-1_tech_groups'!A:A,'BAP-1_tech_groups'!B:B)</f>
        <v>BAP-1-PASTRA-SCB</v>
      </c>
      <c r="F412">
        <f>_xlfn.IFNA(VLOOKUP(D412,'Technology share'!B:M,HLOOKUP(C412,'Technology share'!$D$1:$M$2,2,FALSE),FALSE),0)</f>
        <v>0</v>
      </c>
    </row>
    <row r="413" spans="1:6" hidden="1" x14ac:dyDescent="0.25">
      <c r="A413">
        <f t="shared" si="14"/>
        <v>0</v>
      </c>
      <c r="B413" t="s">
        <v>0</v>
      </c>
      <c r="C413">
        <f t="shared" si="15"/>
        <v>2027</v>
      </c>
      <c r="D413" t="str">
        <f t="shared" si="16"/>
        <v>PASTRAROABUSSCB___MHYBRDSL____23</v>
      </c>
      <c r="E413" t="str">
        <f>_xlfn.XLOOKUP(D413,'BAP-1_tech_groups'!A:A,'BAP-1_tech_groups'!B:B)</f>
        <v>BAP-1-PASTRA-SCB</v>
      </c>
      <c r="F413">
        <f>_xlfn.IFNA(VLOOKUP(D413,'Technology share'!B:M,HLOOKUP(C413,'Technology share'!$D$1:$M$2,2,FALSE),FALSE),0)</f>
        <v>0</v>
      </c>
    </row>
    <row r="414" spans="1:6" hidden="1" x14ac:dyDescent="0.25">
      <c r="A414">
        <f t="shared" si="14"/>
        <v>0</v>
      </c>
      <c r="B414" t="s">
        <v>0</v>
      </c>
      <c r="C414">
        <f t="shared" si="15"/>
        <v>2027</v>
      </c>
      <c r="D414" t="str">
        <f t="shared" si="16"/>
        <v>PASTRAROABUSSCB___PHEVDSLELC_23</v>
      </c>
      <c r="E414" t="str">
        <f>_xlfn.XLOOKUP(D414,'BAP-1_tech_groups'!A:A,'BAP-1_tech_groups'!B:B)</f>
        <v>BAP-1-PASTRA-SCB</v>
      </c>
      <c r="F414">
        <f>_xlfn.IFNA(VLOOKUP(D414,'Technology share'!B:M,HLOOKUP(C414,'Technology share'!$D$1:$M$2,2,FALSE),FALSE),0)</f>
        <v>0</v>
      </c>
    </row>
    <row r="415" spans="1:6" hidden="1" x14ac:dyDescent="0.25">
      <c r="A415">
        <f t="shared" si="14"/>
        <v>0</v>
      </c>
      <c r="B415" t="s">
        <v>0</v>
      </c>
      <c r="C415">
        <f t="shared" si="15"/>
        <v>2027</v>
      </c>
      <c r="D415" t="str">
        <f t="shared" si="16"/>
        <v>PASTRAROABUSSCB___PHEVRDSLELC_23</v>
      </c>
      <c r="E415" t="str">
        <f>_xlfn.XLOOKUP(D415,'BAP-1_tech_groups'!A:A,'BAP-1_tech_groups'!B:B)</f>
        <v>BAP-1-PASTRA-SCB</v>
      </c>
      <c r="F415">
        <f>_xlfn.IFNA(VLOOKUP(D415,'Technology share'!B:M,HLOOKUP(C415,'Technology share'!$D$1:$M$2,2,FALSE),FALSE),0)</f>
        <v>0</v>
      </c>
    </row>
    <row r="416" spans="1:6" hidden="1" x14ac:dyDescent="0.25">
      <c r="A416">
        <f t="shared" si="14"/>
        <v>0</v>
      </c>
      <c r="B416" t="s">
        <v>0</v>
      </c>
      <c r="C416">
        <f t="shared" si="15"/>
        <v>2028</v>
      </c>
      <c r="D416" t="str">
        <f t="shared" si="16"/>
        <v>PASTRAROABUSIUBDURTCONVDSL_EX</v>
      </c>
      <c r="E416" t="str">
        <f>_xlfn.XLOOKUP(D416,'BAP-1_tech_groups'!A:A,'BAP-1_tech_groups'!B:B)</f>
        <v>BAP-1-PASTRA-DURT</v>
      </c>
      <c r="F416">
        <f>_xlfn.IFNA(VLOOKUP(D416,'Technology share'!B:M,HLOOKUP(C416,'Technology share'!$D$1:$M$2,2,FALSE),FALSE),0)</f>
        <v>0</v>
      </c>
    </row>
    <row r="417" spans="1:6" hidden="1" x14ac:dyDescent="0.25">
      <c r="A417">
        <f t="shared" si="14"/>
        <v>0</v>
      </c>
      <c r="B417" t="s">
        <v>0</v>
      </c>
      <c r="C417">
        <f t="shared" si="15"/>
        <v>2028</v>
      </c>
      <c r="D417" t="str">
        <f t="shared" si="16"/>
        <v>PASTRAROABUSIUBDURTBEVBELC____25</v>
      </c>
      <c r="E417" t="str">
        <f>_xlfn.XLOOKUP(D417,'BAP-1_tech_groups'!A:A,'BAP-1_tech_groups'!B:B)</f>
        <v>BAP-1-PASTRA-DURT</v>
      </c>
      <c r="F417">
        <f>_xlfn.IFNA(VLOOKUP(D417,'Technology share'!B:M,HLOOKUP(C417,'Technology share'!$D$1:$M$2,2,FALSE),FALSE),0)</f>
        <v>0</v>
      </c>
    </row>
    <row r="418" spans="1:6" hidden="1" x14ac:dyDescent="0.25">
      <c r="A418">
        <f t="shared" si="14"/>
        <v>0</v>
      </c>
      <c r="B418" t="s">
        <v>0</v>
      </c>
      <c r="C418">
        <f t="shared" si="15"/>
        <v>2028</v>
      </c>
      <c r="D418" t="str">
        <f t="shared" si="16"/>
        <v>PASTRAROABUSIUBDURTCATEDSLELC_25</v>
      </c>
      <c r="E418" t="str">
        <f>_xlfn.XLOOKUP(D418,'BAP-1_tech_groups'!A:A,'BAP-1_tech_groups'!B:B)</f>
        <v>BAP-1-PASTRA-DURT</v>
      </c>
      <c r="F418">
        <f>_xlfn.IFNA(VLOOKUP(D418,'Technology share'!B:M,HLOOKUP(C418,'Technology share'!$D$1:$M$2,2,FALSE),FALSE),0)</f>
        <v>0</v>
      </c>
    </row>
    <row r="419" spans="1:6" hidden="1" x14ac:dyDescent="0.25">
      <c r="A419">
        <f t="shared" si="14"/>
        <v>0</v>
      </c>
      <c r="B419" t="s">
        <v>0</v>
      </c>
      <c r="C419">
        <f t="shared" si="15"/>
        <v>2028</v>
      </c>
      <c r="D419" t="str">
        <f t="shared" si="16"/>
        <v>PASTRAROABUSIUBDURTCATEELC____25</v>
      </c>
      <c r="E419" t="str">
        <f>_xlfn.XLOOKUP(D419,'BAP-1_tech_groups'!A:A,'BAP-1_tech_groups'!B:B)</f>
        <v>BAP-1-PASTRA-DURT</v>
      </c>
      <c r="F419">
        <f>_xlfn.IFNA(VLOOKUP(D419,'Technology share'!B:M,HLOOKUP(C419,'Technology share'!$D$1:$M$2,2,FALSE),FALSE),0)</f>
        <v>0</v>
      </c>
    </row>
    <row r="420" spans="1:6" hidden="1" x14ac:dyDescent="0.25">
      <c r="A420">
        <f t="shared" ref="A420:A483" si="17">IF(F420=0,0,1)</f>
        <v>0</v>
      </c>
      <c r="B420" t="s">
        <v>0</v>
      </c>
      <c r="C420">
        <f t="shared" si="15"/>
        <v>2028</v>
      </c>
      <c r="D420" t="str">
        <f t="shared" si="16"/>
        <v>PASTRAROABUSIUBDURTCATENGAELC_25</v>
      </c>
      <c r="E420" t="str">
        <f>_xlfn.XLOOKUP(D420,'BAP-1_tech_groups'!A:A,'BAP-1_tech_groups'!B:B)</f>
        <v>BAP-1-PASTRA-DURT</v>
      </c>
      <c r="F420">
        <f>_xlfn.IFNA(VLOOKUP(D420,'Technology share'!B:M,HLOOKUP(C420,'Technology share'!$D$1:$M$2,2,FALSE),FALSE),0)</f>
        <v>0</v>
      </c>
    </row>
    <row r="421" spans="1:6" hidden="1" x14ac:dyDescent="0.25">
      <c r="A421">
        <f t="shared" si="17"/>
        <v>0</v>
      </c>
      <c r="B421" t="s">
        <v>0</v>
      </c>
      <c r="C421">
        <f t="shared" si="15"/>
        <v>2028</v>
      </c>
      <c r="D421" t="str">
        <f t="shared" si="16"/>
        <v>PASTRAROABUSIUBDURTCATERDSLELC_25</v>
      </c>
      <c r="E421" t="str">
        <f>_xlfn.XLOOKUP(D421,'BAP-1_tech_groups'!A:A,'BAP-1_tech_groups'!B:B)</f>
        <v>BAP-1-PASTRA-DURT</v>
      </c>
      <c r="F421">
        <f>_xlfn.IFNA(VLOOKUP(D421,'Technology share'!B:M,HLOOKUP(C421,'Technology share'!$D$1:$M$2,2,FALSE),FALSE),0)</f>
        <v>0</v>
      </c>
    </row>
    <row r="422" spans="1:6" hidden="1" x14ac:dyDescent="0.25">
      <c r="A422">
        <f t="shared" si="17"/>
        <v>0</v>
      </c>
      <c r="B422" t="s">
        <v>0</v>
      </c>
      <c r="C422">
        <f t="shared" si="15"/>
        <v>2028</v>
      </c>
      <c r="D422" t="str">
        <f t="shared" si="16"/>
        <v>PASTRAROABUSIUBDURTCELLHH2____23</v>
      </c>
      <c r="E422" t="str">
        <f>_xlfn.XLOOKUP(D422,'BAP-1_tech_groups'!A:A,'BAP-1_tech_groups'!B:B)</f>
        <v>BAP-1-PASTRA-DURT</v>
      </c>
      <c r="F422">
        <f>_xlfn.IFNA(VLOOKUP(D422,'Technology share'!B:M,HLOOKUP(C422,'Technology share'!$D$1:$M$2,2,FALSE),FALSE),0)</f>
        <v>0</v>
      </c>
    </row>
    <row r="423" spans="1:6" hidden="1" x14ac:dyDescent="0.25">
      <c r="A423">
        <f t="shared" si="17"/>
        <v>0</v>
      </c>
      <c r="B423" t="s">
        <v>0</v>
      </c>
      <c r="C423">
        <f t="shared" si="15"/>
        <v>2028</v>
      </c>
      <c r="D423" t="str">
        <f t="shared" si="16"/>
        <v>PASTRAROABUSIUBDURTCONVDSL____16</v>
      </c>
      <c r="E423" t="str">
        <f>_xlfn.XLOOKUP(D423,'BAP-1_tech_groups'!A:A,'BAP-1_tech_groups'!B:B)</f>
        <v>BAP-1-PASTRA-DURT</v>
      </c>
      <c r="F423">
        <f>_xlfn.IFNA(VLOOKUP(D423,'Technology share'!B:M,HLOOKUP(C423,'Technology share'!$D$1:$M$2,2,FALSE),FALSE),0)</f>
        <v>0</v>
      </c>
    </row>
    <row r="424" spans="1:6" hidden="1" x14ac:dyDescent="0.25">
      <c r="A424">
        <f t="shared" si="17"/>
        <v>0</v>
      </c>
      <c r="B424" t="s">
        <v>0</v>
      </c>
      <c r="C424">
        <f t="shared" si="15"/>
        <v>2028</v>
      </c>
      <c r="D424" t="str">
        <f t="shared" si="16"/>
        <v>PASTRAROABUSIUBDURTCONVDSL____23</v>
      </c>
      <c r="E424" t="str">
        <f>_xlfn.XLOOKUP(D424,'BAP-1_tech_groups'!A:A,'BAP-1_tech_groups'!B:B)</f>
        <v>BAP-1-PASTRA-DURT</v>
      </c>
      <c r="F424">
        <f>_xlfn.IFNA(VLOOKUP(D424,'Technology share'!B:M,HLOOKUP(C424,'Technology share'!$D$1:$M$2,2,FALSE),FALSE),0)</f>
        <v>0</v>
      </c>
    </row>
    <row r="425" spans="1:6" hidden="1" x14ac:dyDescent="0.25">
      <c r="A425">
        <f t="shared" si="17"/>
        <v>0</v>
      </c>
      <c r="B425" t="s">
        <v>0</v>
      </c>
      <c r="C425">
        <f t="shared" si="15"/>
        <v>2028</v>
      </c>
      <c r="D425" t="str">
        <f t="shared" si="16"/>
        <v>PASTRAROABUSIUBDURTCONVGAS____16</v>
      </c>
      <c r="E425" t="str">
        <f>_xlfn.XLOOKUP(D425,'BAP-1_tech_groups'!A:A,'BAP-1_tech_groups'!B:B)</f>
        <v>BAP-1-PASTRA-DURT</v>
      </c>
      <c r="F425">
        <f>_xlfn.IFNA(VLOOKUP(D425,'Technology share'!B:M,HLOOKUP(C425,'Technology share'!$D$1:$M$2,2,FALSE),FALSE),0)</f>
        <v>0</v>
      </c>
    </row>
    <row r="426" spans="1:6" hidden="1" x14ac:dyDescent="0.25">
      <c r="A426">
        <f t="shared" si="17"/>
        <v>0</v>
      </c>
      <c r="B426" t="s">
        <v>0</v>
      </c>
      <c r="C426">
        <f t="shared" si="15"/>
        <v>2028</v>
      </c>
      <c r="D426" t="str">
        <f t="shared" si="16"/>
        <v>PASTRAROABUSIUBDURTCONVGAS____23</v>
      </c>
      <c r="E426" t="str">
        <f>_xlfn.XLOOKUP(D426,'BAP-1_tech_groups'!A:A,'BAP-1_tech_groups'!B:B)</f>
        <v>BAP-1-PASTRA-DURT</v>
      </c>
      <c r="F426">
        <f>_xlfn.IFNA(VLOOKUP(D426,'Technology share'!B:M,HLOOKUP(C426,'Technology share'!$D$1:$M$2,2,FALSE),FALSE),0)</f>
        <v>0</v>
      </c>
    </row>
    <row r="427" spans="1:6" hidden="1" x14ac:dyDescent="0.25">
      <c r="A427">
        <f t="shared" si="17"/>
        <v>0</v>
      </c>
      <c r="B427" t="s">
        <v>0</v>
      </c>
      <c r="C427">
        <f t="shared" si="15"/>
        <v>2028</v>
      </c>
      <c r="D427" t="str">
        <f t="shared" si="16"/>
        <v>PASTRAROABUSIUBDURTCONVNGA____23</v>
      </c>
      <c r="E427" t="str">
        <f>_xlfn.XLOOKUP(D427,'BAP-1_tech_groups'!A:A,'BAP-1_tech_groups'!B:B)</f>
        <v>BAP-1-PASTRA-DURT</v>
      </c>
      <c r="F427">
        <f>_xlfn.IFNA(VLOOKUP(D427,'Technology share'!B:M,HLOOKUP(C427,'Technology share'!$D$1:$M$2,2,FALSE),FALSE),0)</f>
        <v>0</v>
      </c>
    </row>
    <row r="428" spans="1:6" hidden="1" x14ac:dyDescent="0.25">
      <c r="A428">
        <f t="shared" si="17"/>
        <v>0</v>
      </c>
      <c r="B428" t="s">
        <v>0</v>
      </c>
      <c r="C428">
        <f t="shared" si="15"/>
        <v>2028</v>
      </c>
      <c r="D428" t="str">
        <f t="shared" si="16"/>
        <v>PASTRAROABUSIUBDURTCONVRDSL____23</v>
      </c>
      <c r="E428" t="str">
        <f>_xlfn.XLOOKUP(D428,'BAP-1_tech_groups'!A:A,'BAP-1_tech_groups'!B:B)</f>
        <v>BAP-1-PASTRA-DURT</v>
      </c>
      <c r="F428">
        <f>_xlfn.IFNA(VLOOKUP(D428,'Technology share'!B:M,HLOOKUP(C428,'Technology share'!$D$1:$M$2,2,FALSE),FALSE),0)</f>
        <v>0</v>
      </c>
    </row>
    <row r="429" spans="1:6" hidden="1" x14ac:dyDescent="0.25">
      <c r="A429">
        <f t="shared" si="17"/>
        <v>0</v>
      </c>
      <c r="B429" t="s">
        <v>0</v>
      </c>
      <c r="C429">
        <f t="shared" si="15"/>
        <v>2028</v>
      </c>
      <c r="D429" t="str">
        <f t="shared" si="16"/>
        <v>PASTRAROABUSIUBDURTHYBDSL____23</v>
      </c>
      <c r="E429" t="str">
        <f>_xlfn.XLOOKUP(D429,'BAP-1_tech_groups'!A:A,'BAP-1_tech_groups'!B:B)</f>
        <v>BAP-1-PASTRA-DURT</v>
      </c>
      <c r="F429">
        <f>_xlfn.IFNA(VLOOKUP(D429,'Technology share'!B:M,HLOOKUP(C429,'Technology share'!$D$1:$M$2,2,FALSE),FALSE),0)</f>
        <v>0</v>
      </c>
    </row>
    <row r="430" spans="1:6" hidden="1" x14ac:dyDescent="0.25">
      <c r="A430">
        <f t="shared" si="17"/>
        <v>0</v>
      </c>
      <c r="B430" t="s">
        <v>0</v>
      </c>
      <c r="C430">
        <f t="shared" si="15"/>
        <v>2028</v>
      </c>
      <c r="D430" t="str">
        <f t="shared" si="16"/>
        <v>PASTRAROABUSIUBDURTHYBRDSL____23</v>
      </c>
      <c r="E430" t="str">
        <f>_xlfn.XLOOKUP(D430,'BAP-1_tech_groups'!A:A,'BAP-1_tech_groups'!B:B)</f>
        <v>BAP-1-PASTRA-DURT</v>
      </c>
      <c r="F430">
        <f>_xlfn.IFNA(VLOOKUP(D430,'Technology share'!B:M,HLOOKUP(C430,'Technology share'!$D$1:$M$2,2,FALSE),FALSE),0)</f>
        <v>0</v>
      </c>
    </row>
    <row r="431" spans="1:6" hidden="1" x14ac:dyDescent="0.25">
      <c r="A431">
        <f t="shared" si="17"/>
        <v>0</v>
      </c>
      <c r="B431" t="s">
        <v>0</v>
      </c>
      <c r="C431">
        <f t="shared" si="15"/>
        <v>2028</v>
      </c>
      <c r="D431" t="str">
        <f t="shared" si="16"/>
        <v>PASTRAROABUSIUBDURTPHEVDSLELC_23</v>
      </c>
      <c r="E431" t="str">
        <f>_xlfn.XLOOKUP(D431,'BAP-1_tech_groups'!A:A,'BAP-1_tech_groups'!B:B)</f>
        <v>BAP-1-PASTRA-DURT</v>
      </c>
      <c r="F431">
        <f>_xlfn.IFNA(VLOOKUP(D431,'Technology share'!B:M,HLOOKUP(C431,'Technology share'!$D$1:$M$2,2,FALSE),FALSE),0)</f>
        <v>0</v>
      </c>
    </row>
    <row r="432" spans="1:6" hidden="1" x14ac:dyDescent="0.25">
      <c r="A432">
        <f t="shared" si="17"/>
        <v>0</v>
      </c>
      <c r="B432" t="s">
        <v>0</v>
      </c>
      <c r="C432">
        <f t="shared" si="15"/>
        <v>2028</v>
      </c>
      <c r="D432" t="str">
        <f t="shared" si="16"/>
        <v>PASTRAROABUSIUBDURTPHEVNGAELC_23</v>
      </c>
      <c r="E432" t="str">
        <f>_xlfn.XLOOKUP(D432,'BAP-1_tech_groups'!A:A,'BAP-1_tech_groups'!B:B)</f>
        <v>BAP-1-PASTRA-DURT</v>
      </c>
      <c r="F432">
        <f>_xlfn.IFNA(VLOOKUP(D432,'Technology share'!B:M,HLOOKUP(C432,'Technology share'!$D$1:$M$2,2,FALSE),FALSE),0)</f>
        <v>0</v>
      </c>
    </row>
    <row r="433" spans="1:6" hidden="1" x14ac:dyDescent="0.25">
      <c r="A433">
        <f t="shared" si="17"/>
        <v>0</v>
      </c>
      <c r="B433" t="s">
        <v>0</v>
      </c>
      <c r="C433">
        <f t="shared" si="15"/>
        <v>2028</v>
      </c>
      <c r="D433" t="str">
        <f t="shared" si="16"/>
        <v>PASTRAROABUSIUBDURTPHEVRDSLELC_23</v>
      </c>
      <c r="E433" t="str">
        <f>_xlfn.XLOOKUP(D433,'BAP-1_tech_groups'!A:A,'BAP-1_tech_groups'!B:B)</f>
        <v>BAP-1-PASTRA-DURT</v>
      </c>
      <c r="F433">
        <f>_xlfn.IFNA(VLOOKUP(D433,'Technology share'!B:M,HLOOKUP(C433,'Technology share'!$D$1:$M$2,2,FALSE),FALSE),0)</f>
        <v>0</v>
      </c>
    </row>
    <row r="434" spans="1:6" hidden="1" x14ac:dyDescent="0.25">
      <c r="A434">
        <f t="shared" si="17"/>
        <v>0</v>
      </c>
      <c r="B434" t="s">
        <v>0</v>
      </c>
      <c r="C434">
        <f t="shared" si="15"/>
        <v>2028</v>
      </c>
      <c r="D434" t="str">
        <f t="shared" si="16"/>
        <v>PASTRAROABUSIUBGOBCONVDSL_EX</v>
      </c>
      <c r="E434" t="str">
        <f>_xlfn.XLOOKUP(D434,'BAP-1_tech_groups'!A:A,'BAP-1_tech_groups'!B:B)</f>
        <v>BAP-1-PASTRA-GOB</v>
      </c>
      <c r="F434">
        <f>_xlfn.IFNA(VLOOKUP(D434,'Technology share'!B:M,HLOOKUP(C434,'Technology share'!$D$1:$M$2,2,FALSE),FALSE),0)</f>
        <v>0</v>
      </c>
    </row>
    <row r="435" spans="1:6" x14ac:dyDescent="0.25">
      <c r="A435">
        <f t="shared" si="17"/>
        <v>1</v>
      </c>
      <c r="B435" t="s">
        <v>0</v>
      </c>
      <c r="C435">
        <f t="shared" si="15"/>
        <v>2028</v>
      </c>
      <c r="D435" t="str">
        <f t="shared" si="16"/>
        <v>PASTRAROABUSIUBGOBBEVBELC____25</v>
      </c>
      <c r="E435" t="str">
        <f>_xlfn.XLOOKUP(D435,'BAP-1_tech_groups'!A:A,'BAP-1_tech_groups'!B:B)</f>
        <v>BAP-1-PASTRA-GOB</v>
      </c>
      <c r="F435">
        <f>_xlfn.IFNA(VLOOKUP(D435,'Technology share'!B:M,HLOOKUP(C435,'Technology share'!$D$1:$M$2,2,FALSE),FALSE),0)</f>
        <v>1</v>
      </c>
    </row>
    <row r="436" spans="1:6" hidden="1" x14ac:dyDescent="0.25">
      <c r="A436">
        <f t="shared" si="17"/>
        <v>0</v>
      </c>
      <c r="B436" t="s">
        <v>0</v>
      </c>
      <c r="C436">
        <f t="shared" si="15"/>
        <v>2028</v>
      </c>
      <c r="D436" t="str">
        <f t="shared" si="16"/>
        <v>PASTRAROABUSIUBGOBCATEDSLELC_25</v>
      </c>
      <c r="E436" t="str">
        <f>_xlfn.XLOOKUP(D436,'BAP-1_tech_groups'!A:A,'BAP-1_tech_groups'!B:B)</f>
        <v>BAP-1-PASTRA-GOB</v>
      </c>
      <c r="F436">
        <f>_xlfn.IFNA(VLOOKUP(D436,'Technology share'!B:M,HLOOKUP(C436,'Technology share'!$D$1:$M$2,2,FALSE),FALSE),0)</f>
        <v>0</v>
      </c>
    </row>
    <row r="437" spans="1:6" hidden="1" x14ac:dyDescent="0.25">
      <c r="A437">
        <f t="shared" si="17"/>
        <v>0</v>
      </c>
      <c r="B437" t="s">
        <v>0</v>
      </c>
      <c r="C437">
        <f t="shared" si="15"/>
        <v>2028</v>
      </c>
      <c r="D437" t="str">
        <f t="shared" si="16"/>
        <v>PASTRAROABUSIUBGOBCATEELC____25</v>
      </c>
      <c r="E437" t="str">
        <f>_xlfn.XLOOKUP(D437,'BAP-1_tech_groups'!A:A,'BAP-1_tech_groups'!B:B)</f>
        <v>BAP-1-PASTRA-GOB</v>
      </c>
      <c r="F437">
        <f>_xlfn.IFNA(VLOOKUP(D437,'Technology share'!B:M,HLOOKUP(C437,'Technology share'!$D$1:$M$2,2,FALSE),FALSE),0)</f>
        <v>0</v>
      </c>
    </row>
    <row r="438" spans="1:6" hidden="1" x14ac:dyDescent="0.25">
      <c r="A438">
        <f t="shared" si="17"/>
        <v>0</v>
      </c>
      <c r="B438" t="s">
        <v>0</v>
      </c>
      <c r="C438">
        <f t="shared" si="15"/>
        <v>2028</v>
      </c>
      <c r="D438" t="str">
        <f t="shared" si="16"/>
        <v>PASTRAROABUSIUBGOBCATENGAELC_25</v>
      </c>
      <c r="E438" t="str">
        <f>_xlfn.XLOOKUP(D438,'BAP-1_tech_groups'!A:A,'BAP-1_tech_groups'!B:B)</f>
        <v>BAP-1-PASTRA-GOB</v>
      </c>
      <c r="F438">
        <f>_xlfn.IFNA(VLOOKUP(D438,'Technology share'!B:M,HLOOKUP(C438,'Technology share'!$D$1:$M$2,2,FALSE),FALSE),0)</f>
        <v>0</v>
      </c>
    </row>
    <row r="439" spans="1:6" hidden="1" x14ac:dyDescent="0.25">
      <c r="A439">
        <f t="shared" si="17"/>
        <v>0</v>
      </c>
      <c r="B439" t="s">
        <v>0</v>
      </c>
      <c r="C439">
        <f t="shared" si="15"/>
        <v>2028</v>
      </c>
      <c r="D439" t="str">
        <f t="shared" si="16"/>
        <v>PASTRAROABUSIUBGOBCATERDSLELC_25</v>
      </c>
      <c r="E439" t="str">
        <f>_xlfn.XLOOKUP(D439,'BAP-1_tech_groups'!A:A,'BAP-1_tech_groups'!B:B)</f>
        <v>BAP-1-PASTRA-GOB</v>
      </c>
      <c r="F439">
        <f>_xlfn.IFNA(VLOOKUP(D439,'Technology share'!B:M,HLOOKUP(C439,'Technology share'!$D$1:$M$2,2,FALSE),FALSE),0)</f>
        <v>0</v>
      </c>
    </row>
    <row r="440" spans="1:6" hidden="1" x14ac:dyDescent="0.25">
      <c r="A440">
        <f t="shared" si="17"/>
        <v>0</v>
      </c>
      <c r="B440" t="s">
        <v>0</v>
      </c>
      <c r="C440">
        <f t="shared" si="15"/>
        <v>2028</v>
      </c>
      <c r="D440" t="str">
        <f t="shared" si="16"/>
        <v>PASTRAROABUSIUBGOBCELLHH2____23</v>
      </c>
      <c r="E440" t="str">
        <f>_xlfn.XLOOKUP(D440,'BAP-1_tech_groups'!A:A,'BAP-1_tech_groups'!B:B)</f>
        <v>BAP-1-PASTRA-GOB</v>
      </c>
      <c r="F440">
        <f>_xlfn.IFNA(VLOOKUP(D440,'Technology share'!B:M,HLOOKUP(C440,'Technology share'!$D$1:$M$2,2,FALSE),FALSE),0)</f>
        <v>0</v>
      </c>
    </row>
    <row r="441" spans="1:6" hidden="1" x14ac:dyDescent="0.25">
      <c r="A441">
        <f t="shared" si="17"/>
        <v>0</v>
      </c>
      <c r="B441" t="s">
        <v>0</v>
      </c>
      <c r="C441">
        <f t="shared" si="15"/>
        <v>2028</v>
      </c>
      <c r="D441" t="str">
        <f t="shared" si="16"/>
        <v>PASTRAROABUSIUBGOBCONVDSL____16</v>
      </c>
      <c r="E441" t="str">
        <f>_xlfn.XLOOKUP(D441,'BAP-1_tech_groups'!A:A,'BAP-1_tech_groups'!B:B)</f>
        <v>BAP-1-PASTRA-GOB</v>
      </c>
      <c r="F441">
        <f>_xlfn.IFNA(VLOOKUP(D441,'Technology share'!B:M,HLOOKUP(C441,'Technology share'!$D$1:$M$2,2,FALSE),FALSE),0)</f>
        <v>0</v>
      </c>
    </row>
    <row r="442" spans="1:6" hidden="1" x14ac:dyDescent="0.25">
      <c r="A442">
        <f t="shared" si="17"/>
        <v>0</v>
      </c>
      <c r="B442" t="s">
        <v>0</v>
      </c>
      <c r="C442">
        <f t="shared" si="15"/>
        <v>2028</v>
      </c>
      <c r="D442" t="str">
        <f t="shared" si="16"/>
        <v>PASTRAROABUSIUBGOBCONVDSL____23</v>
      </c>
      <c r="E442" t="str">
        <f>_xlfn.XLOOKUP(D442,'BAP-1_tech_groups'!A:A,'BAP-1_tech_groups'!B:B)</f>
        <v>BAP-1-PASTRA-GOB</v>
      </c>
      <c r="F442">
        <f>_xlfn.IFNA(VLOOKUP(D442,'Technology share'!B:M,HLOOKUP(C442,'Technology share'!$D$1:$M$2,2,FALSE),FALSE),0)</f>
        <v>0</v>
      </c>
    </row>
    <row r="443" spans="1:6" hidden="1" x14ac:dyDescent="0.25">
      <c r="A443">
        <f t="shared" si="17"/>
        <v>0</v>
      </c>
      <c r="B443" t="s">
        <v>0</v>
      </c>
      <c r="C443">
        <f t="shared" si="15"/>
        <v>2028</v>
      </c>
      <c r="D443" t="str">
        <f t="shared" si="16"/>
        <v>PASTRAROABUSIUBGOBCONVGAS____16</v>
      </c>
      <c r="E443" t="str">
        <f>_xlfn.XLOOKUP(D443,'BAP-1_tech_groups'!A:A,'BAP-1_tech_groups'!B:B)</f>
        <v>BAP-1-PASTRA-GOB</v>
      </c>
      <c r="F443">
        <f>_xlfn.IFNA(VLOOKUP(D443,'Technology share'!B:M,HLOOKUP(C443,'Technology share'!$D$1:$M$2,2,FALSE),FALSE),0)</f>
        <v>0</v>
      </c>
    </row>
    <row r="444" spans="1:6" hidden="1" x14ac:dyDescent="0.25">
      <c r="A444">
        <f t="shared" si="17"/>
        <v>0</v>
      </c>
      <c r="B444" t="s">
        <v>0</v>
      </c>
      <c r="C444">
        <f t="shared" si="15"/>
        <v>2028</v>
      </c>
      <c r="D444" t="str">
        <f t="shared" si="16"/>
        <v>PASTRAROABUSIUBGOBCONVGAS____23</v>
      </c>
      <c r="E444" t="str">
        <f>_xlfn.XLOOKUP(D444,'BAP-1_tech_groups'!A:A,'BAP-1_tech_groups'!B:B)</f>
        <v>BAP-1-PASTRA-GOB</v>
      </c>
      <c r="F444">
        <f>_xlfn.IFNA(VLOOKUP(D444,'Technology share'!B:M,HLOOKUP(C444,'Technology share'!$D$1:$M$2,2,FALSE),FALSE),0)</f>
        <v>0</v>
      </c>
    </row>
    <row r="445" spans="1:6" hidden="1" x14ac:dyDescent="0.25">
      <c r="A445">
        <f t="shared" si="17"/>
        <v>0</v>
      </c>
      <c r="B445" t="s">
        <v>0</v>
      </c>
      <c r="C445">
        <f t="shared" si="15"/>
        <v>2028</v>
      </c>
      <c r="D445" t="str">
        <f t="shared" si="16"/>
        <v>PASTRAROABUSIUBGOBCONVNGA____23</v>
      </c>
      <c r="E445" t="str">
        <f>_xlfn.XLOOKUP(D445,'BAP-1_tech_groups'!A:A,'BAP-1_tech_groups'!B:B)</f>
        <v>BAP-1-PASTRA-GOB</v>
      </c>
      <c r="F445">
        <f>_xlfn.IFNA(VLOOKUP(D445,'Technology share'!B:M,HLOOKUP(C445,'Technology share'!$D$1:$M$2,2,FALSE),FALSE),0)</f>
        <v>0</v>
      </c>
    </row>
    <row r="446" spans="1:6" hidden="1" x14ac:dyDescent="0.25">
      <c r="A446">
        <f t="shared" si="17"/>
        <v>0</v>
      </c>
      <c r="B446" t="s">
        <v>0</v>
      </c>
      <c r="C446">
        <f t="shared" si="15"/>
        <v>2028</v>
      </c>
      <c r="D446" t="str">
        <f t="shared" si="16"/>
        <v>PASTRAROABUSIUBGOBCONVRDSL____23</v>
      </c>
      <c r="E446" t="str">
        <f>_xlfn.XLOOKUP(D446,'BAP-1_tech_groups'!A:A,'BAP-1_tech_groups'!B:B)</f>
        <v>BAP-1-PASTRA-GOB</v>
      </c>
      <c r="F446">
        <f>_xlfn.IFNA(VLOOKUP(D446,'Technology share'!B:M,HLOOKUP(C446,'Technology share'!$D$1:$M$2,2,FALSE),FALSE),0)</f>
        <v>0</v>
      </c>
    </row>
    <row r="447" spans="1:6" hidden="1" x14ac:dyDescent="0.25">
      <c r="A447">
        <f t="shared" si="17"/>
        <v>0</v>
      </c>
      <c r="B447" t="s">
        <v>0</v>
      </c>
      <c r="C447">
        <f t="shared" si="15"/>
        <v>2028</v>
      </c>
      <c r="D447" t="str">
        <f t="shared" si="16"/>
        <v>PASTRAROABUSIUBGOBHYBDSL____23</v>
      </c>
      <c r="E447" t="str">
        <f>_xlfn.XLOOKUP(D447,'BAP-1_tech_groups'!A:A,'BAP-1_tech_groups'!B:B)</f>
        <v>BAP-1-PASTRA-GOB</v>
      </c>
      <c r="F447">
        <f>_xlfn.IFNA(VLOOKUP(D447,'Technology share'!B:M,HLOOKUP(C447,'Technology share'!$D$1:$M$2,2,FALSE),FALSE),0)</f>
        <v>0</v>
      </c>
    </row>
    <row r="448" spans="1:6" hidden="1" x14ac:dyDescent="0.25">
      <c r="A448">
        <f t="shared" si="17"/>
        <v>0</v>
      </c>
      <c r="B448" t="s">
        <v>0</v>
      </c>
      <c r="C448">
        <f t="shared" si="15"/>
        <v>2028</v>
      </c>
      <c r="D448" t="str">
        <f t="shared" si="16"/>
        <v>PASTRAROABUSIUBGOBHYBRDSL____23</v>
      </c>
      <c r="E448" t="str">
        <f>_xlfn.XLOOKUP(D448,'BAP-1_tech_groups'!A:A,'BAP-1_tech_groups'!B:B)</f>
        <v>BAP-1-PASTRA-GOB</v>
      </c>
      <c r="F448">
        <f>_xlfn.IFNA(VLOOKUP(D448,'Technology share'!B:M,HLOOKUP(C448,'Technology share'!$D$1:$M$2,2,FALSE),FALSE),0)</f>
        <v>0</v>
      </c>
    </row>
    <row r="449" spans="1:6" hidden="1" x14ac:dyDescent="0.25">
      <c r="A449">
        <f t="shared" si="17"/>
        <v>0</v>
      </c>
      <c r="B449" t="s">
        <v>0</v>
      </c>
      <c r="C449">
        <f t="shared" si="15"/>
        <v>2028</v>
      </c>
      <c r="D449" t="str">
        <f t="shared" si="16"/>
        <v>PASTRAROABUSIUBGOBPHEVDSLELC_23</v>
      </c>
      <c r="E449" t="str">
        <f>_xlfn.XLOOKUP(D449,'BAP-1_tech_groups'!A:A,'BAP-1_tech_groups'!B:B)</f>
        <v>BAP-1-PASTRA-GOB</v>
      </c>
      <c r="F449">
        <f>_xlfn.IFNA(VLOOKUP(D449,'Technology share'!B:M,HLOOKUP(C449,'Technology share'!$D$1:$M$2,2,FALSE),FALSE),0)</f>
        <v>0</v>
      </c>
    </row>
    <row r="450" spans="1:6" hidden="1" x14ac:dyDescent="0.25">
      <c r="A450">
        <f t="shared" si="17"/>
        <v>0</v>
      </c>
      <c r="B450" t="s">
        <v>0</v>
      </c>
      <c r="C450">
        <f t="shared" si="15"/>
        <v>2028</v>
      </c>
      <c r="D450" t="str">
        <f t="shared" si="16"/>
        <v>PASTRAROABUSIUBGOBPHEVNGAELC_23</v>
      </c>
      <c r="E450" t="str">
        <f>_xlfn.XLOOKUP(D450,'BAP-1_tech_groups'!A:A,'BAP-1_tech_groups'!B:B)</f>
        <v>BAP-1-PASTRA-GOB</v>
      </c>
      <c r="F450">
        <f>_xlfn.IFNA(VLOOKUP(D450,'Technology share'!B:M,HLOOKUP(C450,'Technology share'!$D$1:$M$2,2,FALSE),FALSE),0)</f>
        <v>0</v>
      </c>
    </row>
    <row r="451" spans="1:6" hidden="1" x14ac:dyDescent="0.25">
      <c r="A451">
        <f t="shared" si="17"/>
        <v>0</v>
      </c>
      <c r="B451" t="s">
        <v>0</v>
      </c>
      <c r="C451">
        <f t="shared" si="15"/>
        <v>2028</v>
      </c>
      <c r="D451" t="str">
        <f t="shared" si="16"/>
        <v>PASTRAROABUSIUBGOBPHEVRDSLELC_23</v>
      </c>
      <c r="E451" t="str">
        <f>_xlfn.XLOOKUP(D451,'BAP-1_tech_groups'!A:A,'BAP-1_tech_groups'!B:B)</f>
        <v>BAP-1-PASTRA-GOB</v>
      </c>
      <c r="F451">
        <f>_xlfn.IFNA(VLOOKUP(D451,'Technology share'!B:M,HLOOKUP(C451,'Technology share'!$D$1:$M$2,2,FALSE),FALSE),0)</f>
        <v>0</v>
      </c>
    </row>
    <row r="452" spans="1:6" hidden="1" x14ac:dyDescent="0.25">
      <c r="A452">
        <f t="shared" si="17"/>
        <v>0</v>
      </c>
      <c r="B452" t="s">
        <v>0</v>
      </c>
      <c r="C452">
        <f t="shared" si="15"/>
        <v>2028</v>
      </c>
      <c r="D452" t="str">
        <f t="shared" si="16"/>
        <v>PASTRARAIREG___GOR___DSL_EX</v>
      </c>
      <c r="E452" t="str">
        <f>_xlfn.XLOOKUP(D452,'BAP-1_tech_groups'!A:A,'BAP-1_tech_groups'!B:B)</f>
        <v>BAP-1-PASTRA-GOR</v>
      </c>
      <c r="F452">
        <f>_xlfn.IFNA(VLOOKUP(D452,'Technology share'!B:M,HLOOKUP(C452,'Technology share'!$D$1:$M$2,2,FALSE),FALSE),0)</f>
        <v>0</v>
      </c>
    </row>
    <row r="453" spans="1:6" hidden="1" x14ac:dyDescent="0.25">
      <c r="A453">
        <f t="shared" si="17"/>
        <v>0</v>
      </c>
      <c r="B453" t="s">
        <v>0</v>
      </c>
      <c r="C453">
        <f t="shared" si="15"/>
        <v>2028</v>
      </c>
      <c r="D453" t="str">
        <f t="shared" si="16"/>
        <v>PASTRARAIREG___GOR___DSL____16</v>
      </c>
      <c r="E453" t="str">
        <f>_xlfn.XLOOKUP(D453,'BAP-1_tech_groups'!A:A,'BAP-1_tech_groups'!B:B)</f>
        <v>BAP-1-PASTRA-GOR</v>
      </c>
      <c r="F453">
        <f>_xlfn.IFNA(VLOOKUP(D453,'Technology share'!B:M,HLOOKUP(C453,'Technology share'!$D$1:$M$2,2,FALSE),FALSE),0)</f>
        <v>0</v>
      </c>
    </row>
    <row r="454" spans="1:6" hidden="1" x14ac:dyDescent="0.25">
      <c r="A454">
        <f t="shared" si="17"/>
        <v>0</v>
      </c>
      <c r="B454" t="s">
        <v>0</v>
      </c>
      <c r="C454">
        <f t="shared" si="15"/>
        <v>2028</v>
      </c>
      <c r="D454" t="str">
        <f t="shared" si="16"/>
        <v>PASTRARAIREG___GOR___DSL____23</v>
      </c>
      <c r="E454" t="str">
        <f>_xlfn.XLOOKUP(D454,'BAP-1_tech_groups'!A:A,'BAP-1_tech_groups'!B:B)</f>
        <v>BAP-1-PASTRA-GOR</v>
      </c>
      <c r="F454">
        <f>_xlfn.IFNA(VLOOKUP(D454,'Technology share'!B:M,HLOOKUP(C454,'Technology share'!$D$1:$M$2,2,FALSE),FALSE),0)</f>
        <v>0</v>
      </c>
    </row>
    <row r="455" spans="1:6" hidden="1" x14ac:dyDescent="0.25">
      <c r="A455">
        <f t="shared" si="17"/>
        <v>0</v>
      </c>
      <c r="B455" t="s">
        <v>0</v>
      </c>
      <c r="C455">
        <f t="shared" si="15"/>
        <v>2028</v>
      </c>
      <c r="D455" t="str">
        <f t="shared" si="16"/>
        <v>PASTRARAIREG___GOR___ELC____16</v>
      </c>
      <c r="E455" t="str">
        <f>_xlfn.XLOOKUP(D455,'BAP-1_tech_groups'!A:A,'BAP-1_tech_groups'!B:B)</f>
        <v>BAP-1-PASTRA-GOR</v>
      </c>
      <c r="F455">
        <f>_xlfn.IFNA(VLOOKUP(D455,'Technology share'!B:M,HLOOKUP(C455,'Technology share'!$D$1:$M$2,2,FALSE),FALSE),0)</f>
        <v>0</v>
      </c>
    </row>
    <row r="456" spans="1:6" x14ac:dyDescent="0.25">
      <c r="A456">
        <f t="shared" si="17"/>
        <v>1</v>
      </c>
      <c r="B456" t="s">
        <v>0</v>
      </c>
      <c r="C456">
        <f t="shared" si="15"/>
        <v>2028</v>
      </c>
      <c r="D456" t="str">
        <f t="shared" si="16"/>
        <v>PASTRARAIREG___GOR___ELC____25</v>
      </c>
      <c r="E456" t="str">
        <f>_xlfn.XLOOKUP(D456,'BAP-1_tech_groups'!A:A,'BAP-1_tech_groups'!B:B)</f>
        <v>BAP-1-PASTRA-GOR</v>
      </c>
      <c r="F456">
        <f>_xlfn.IFNA(VLOOKUP(D456,'Technology share'!B:M,HLOOKUP(C456,'Technology share'!$D$1:$M$2,2,FALSE),FALSE),0)</f>
        <v>1</v>
      </c>
    </row>
    <row r="457" spans="1:6" hidden="1" x14ac:dyDescent="0.25">
      <c r="A457">
        <f t="shared" si="17"/>
        <v>0</v>
      </c>
      <c r="B457" t="s">
        <v>0</v>
      </c>
      <c r="C457">
        <f t="shared" si="15"/>
        <v>2028</v>
      </c>
      <c r="D457" t="str">
        <f t="shared" si="16"/>
        <v>PASTRARAIREG___GOR___HH2____25</v>
      </c>
      <c r="E457" t="str">
        <f>_xlfn.XLOOKUP(D457,'BAP-1_tech_groups'!A:A,'BAP-1_tech_groups'!B:B)</f>
        <v>BAP-1-PASTRA-GOR</v>
      </c>
      <c r="F457">
        <f>_xlfn.IFNA(VLOOKUP(D457,'Technology share'!B:M,HLOOKUP(C457,'Technology share'!$D$1:$M$2,2,FALSE),FALSE),0)</f>
        <v>0</v>
      </c>
    </row>
    <row r="458" spans="1:6" hidden="1" x14ac:dyDescent="0.25">
      <c r="A458">
        <f t="shared" si="17"/>
        <v>0</v>
      </c>
      <c r="B458" t="s">
        <v>0</v>
      </c>
      <c r="C458">
        <f t="shared" si="15"/>
        <v>2028</v>
      </c>
      <c r="D458" t="str">
        <f t="shared" si="16"/>
        <v>PASTRARAIREG___GOR___RDSL____23</v>
      </c>
      <c r="E458" t="str">
        <f>_xlfn.XLOOKUP(D458,'BAP-1_tech_groups'!A:A,'BAP-1_tech_groups'!B:B)</f>
        <v>BAP-1-PASTRA-GOR</v>
      </c>
      <c r="F458">
        <f>_xlfn.IFNA(VLOOKUP(D458,'Technology share'!B:M,HLOOKUP(C458,'Technology share'!$D$1:$M$2,2,FALSE),FALSE),0)</f>
        <v>0</v>
      </c>
    </row>
    <row r="459" spans="1:6" hidden="1" x14ac:dyDescent="0.25">
      <c r="A459">
        <f t="shared" si="17"/>
        <v>0</v>
      </c>
      <c r="B459" t="s">
        <v>0</v>
      </c>
      <c r="C459">
        <f t="shared" si="15"/>
        <v>2028</v>
      </c>
      <c r="D459" t="str">
        <f t="shared" si="16"/>
        <v>PASTRAROABUSIUBMWAYCONVDSL_EX</v>
      </c>
      <c r="E459" t="str">
        <f>_xlfn.XLOOKUP(D459,'BAP-1_tech_groups'!A:A,'BAP-1_tech_groups'!B:B)</f>
        <v>BAP-1-PASTRA-MWAY</v>
      </c>
      <c r="F459">
        <f>_xlfn.IFNA(VLOOKUP(D459,'Technology share'!B:M,HLOOKUP(C459,'Technology share'!$D$1:$M$2,2,FALSE),FALSE),0)</f>
        <v>0</v>
      </c>
    </row>
    <row r="460" spans="1:6" hidden="1" x14ac:dyDescent="0.25">
      <c r="A460">
        <f t="shared" si="17"/>
        <v>0</v>
      </c>
      <c r="B460" t="s">
        <v>0</v>
      </c>
      <c r="C460">
        <f t="shared" ref="C460:C523" si="18">C322+1</f>
        <v>2028</v>
      </c>
      <c r="D460" t="str">
        <f t="shared" ref="D460:D523" si="19">D322</f>
        <v>PASTRAROABUSIUBMWAYBEVBELC____25</v>
      </c>
      <c r="E460" t="str">
        <f>_xlfn.XLOOKUP(D460,'BAP-1_tech_groups'!A:A,'BAP-1_tech_groups'!B:B)</f>
        <v>BAP-1-PASTRA-MWAY</v>
      </c>
      <c r="F460">
        <f>_xlfn.IFNA(VLOOKUP(D460,'Technology share'!B:M,HLOOKUP(C460,'Technology share'!$D$1:$M$2,2,FALSE),FALSE),0)</f>
        <v>0</v>
      </c>
    </row>
    <row r="461" spans="1:6" hidden="1" x14ac:dyDescent="0.25">
      <c r="A461">
        <f t="shared" si="17"/>
        <v>0</v>
      </c>
      <c r="B461" t="s">
        <v>0</v>
      </c>
      <c r="C461">
        <f t="shared" si="18"/>
        <v>2028</v>
      </c>
      <c r="D461" t="str">
        <f t="shared" si="19"/>
        <v>PASTRAROABUSIUBMWAYCATEDSLELC_25</v>
      </c>
      <c r="E461" t="str">
        <f>_xlfn.XLOOKUP(D461,'BAP-1_tech_groups'!A:A,'BAP-1_tech_groups'!B:B)</f>
        <v>BAP-1-PASTRA-MWAY</v>
      </c>
      <c r="F461">
        <f>_xlfn.IFNA(VLOOKUP(D461,'Technology share'!B:M,HLOOKUP(C461,'Technology share'!$D$1:$M$2,2,FALSE),FALSE),0)</f>
        <v>0</v>
      </c>
    </row>
    <row r="462" spans="1:6" hidden="1" x14ac:dyDescent="0.25">
      <c r="A462">
        <f t="shared" si="17"/>
        <v>0</v>
      </c>
      <c r="B462" t="s">
        <v>0</v>
      </c>
      <c r="C462">
        <f t="shared" si="18"/>
        <v>2028</v>
      </c>
      <c r="D462" t="str">
        <f t="shared" si="19"/>
        <v>PASTRAROABUSIUBMWAYCATEELC____25</v>
      </c>
      <c r="E462" t="str">
        <f>_xlfn.XLOOKUP(D462,'BAP-1_tech_groups'!A:A,'BAP-1_tech_groups'!B:B)</f>
        <v>BAP-1-PASTRA-MWAY</v>
      </c>
      <c r="F462">
        <f>_xlfn.IFNA(VLOOKUP(D462,'Technology share'!B:M,HLOOKUP(C462,'Technology share'!$D$1:$M$2,2,FALSE),FALSE),0)</f>
        <v>0</v>
      </c>
    </row>
    <row r="463" spans="1:6" hidden="1" x14ac:dyDescent="0.25">
      <c r="A463">
        <f t="shared" si="17"/>
        <v>0</v>
      </c>
      <c r="B463" t="s">
        <v>0</v>
      </c>
      <c r="C463">
        <f t="shared" si="18"/>
        <v>2028</v>
      </c>
      <c r="D463" t="str">
        <f t="shared" si="19"/>
        <v>PASTRAROABUSIUBMWAYCATENGAELC_25</v>
      </c>
      <c r="E463" t="str">
        <f>_xlfn.XLOOKUP(D463,'BAP-1_tech_groups'!A:A,'BAP-1_tech_groups'!B:B)</f>
        <v>BAP-1-PASTRA-MWAY</v>
      </c>
      <c r="F463">
        <f>_xlfn.IFNA(VLOOKUP(D463,'Technology share'!B:M,HLOOKUP(C463,'Technology share'!$D$1:$M$2,2,FALSE),FALSE),0)</f>
        <v>0</v>
      </c>
    </row>
    <row r="464" spans="1:6" hidden="1" x14ac:dyDescent="0.25">
      <c r="A464">
        <f t="shared" si="17"/>
        <v>0</v>
      </c>
      <c r="B464" t="s">
        <v>0</v>
      </c>
      <c r="C464">
        <f t="shared" si="18"/>
        <v>2028</v>
      </c>
      <c r="D464" t="str">
        <f t="shared" si="19"/>
        <v>PASTRAROABUSIUBMWAYCATERDSLELC_25</v>
      </c>
      <c r="E464" t="str">
        <f>_xlfn.XLOOKUP(D464,'BAP-1_tech_groups'!A:A,'BAP-1_tech_groups'!B:B)</f>
        <v>BAP-1-PASTRA-MWAY</v>
      </c>
      <c r="F464">
        <f>_xlfn.IFNA(VLOOKUP(D464,'Technology share'!B:M,HLOOKUP(C464,'Technology share'!$D$1:$M$2,2,FALSE),FALSE),0)</f>
        <v>0</v>
      </c>
    </row>
    <row r="465" spans="1:6" hidden="1" x14ac:dyDescent="0.25">
      <c r="A465">
        <f t="shared" si="17"/>
        <v>0</v>
      </c>
      <c r="B465" t="s">
        <v>0</v>
      </c>
      <c r="C465">
        <f t="shared" si="18"/>
        <v>2028</v>
      </c>
      <c r="D465" t="str">
        <f t="shared" si="19"/>
        <v>PASTRAROABUSIUBMWAYCELLHH2____23</v>
      </c>
      <c r="E465" t="str">
        <f>_xlfn.XLOOKUP(D465,'BAP-1_tech_groups'!A:A,'BAP-1_tech_groups'!B:B)</f>
        <v>BAP-1-PASTRA-MWAY</v>
      </c>
      <c r="F465">
        <f>_xlfn.IFNA(VLOOKUP(D465,'Technology share'!B:M,HLOOKUP(C465,'Technology share'!$D$1:$M$2,2,FALSE),FALSE),0)</f>
        <v>0</v>
      </c>
    </row>
    <row r="466" spans="1:6" hidden="1" x14ac:dyDescent="0.25">
      <c r="A466">
        <f t="shared" si="17"/>
        <v>0</v>
      </c>
      <c r="B466" t="s">
        <v>0</v>
      </c>
      <c r="C466">
        <f t="shared" si="18"/>
        <v>2028</v>
      </c>
      <c r="D466" t="str">
        <f t="shared" si="19"/>
        <v>PASTRAROABUSIUBMWAYCONVDSL____16</v>
      </c>
      <c r="E466" t="str">
        <f>_xlfn.XLOOKUP(D466,'BAP-1_tech_groups'!A:A,'BAP-1_tech_groups'!B:B)</f>
        <v>BAP-1-PASTRA-MWAY</v>
      </c>
      <c r="F466">
        <f>_xlfn.IFNA(VLOOKUP(D466,'Technology share'!B:M,HLOOKUP(C466,'Technology share'!$D$1:$M$2,2,FALSE),FALSE),0)</f>
        <v>0</v>
      </c>
    </row>
    <row r="467" spans="1:6" hidden="1" x14ac:dyDescent="0.25">
      <c r="A467">
        <f t="shared" si="17"/>
        <v>0</v>
      </c>
      <c r="B467" t="s">
        <v>0</v>
      </c>
      <c r="C467">
        <f t="shared" si="18"/>
        <v>2028</v>
      </c>
      <c r="D467" t="str">
        <f t="shared" si="19"/>
        <v>PASTRAROABUSIUBMWAYCONVDSL____23</v>
      </c>
      <c r="E467" t="str">
        <f>_xlfn.XLOOKUP(D467,'BAP-1_tech_groups'!A:A,'BAP-1_tech_groups'!B:B)</f>
        <v>BAP-1-PASTRA-MWAY</v>
      </c>
      <c r="F467">
        <f>_xlfn.IFNA(VLOOKUP(D467,'Technology share'!B:M,HLOOKUP(C467,'Technology share'!$D$1:$M$2,2,FALSE),FALSE),0)</f>
        <v>0</v>
      </c>
    </row>
    <row r="468" spans="1:6" hidden="1" x14ac:dyDescent="0.25">
      <c r="A468">
        <f t="shared" si="17"/>
        <v>0</v>
      </c>
      <c r="B468" t="s">
        <v>0</v>
      </c>
      <c r="C468">
        <f t="shared" si="18"/>
        <v>2028</v>
      </c>
      <c r="D468" t="str">
        <f t="shared" si="19"/>
        <v>PASTRAROABUSIUBMWAYCONVGAS____16</v>
      </c>
      <c r="E468" t="str">
        <f>_xlfn.XLOOKUP(D468,'BAP-1_tech_groups'!A:A,'BAP-1_tech_groups'!B:B)</f>
        <v>BAP-1-PASTRA-MWAY</v>
      </c>
      <c r="F468">
        <f>_xlfn.IFNA(VLOOKUP(D468,'Technology share'!B:M,HLOOKUP(C468,'Technology share'!$D$1:$M$2,2,FALSE),FALSE),0)</f>
        <v>0</v>
      </c>
    </row>
    <row r="469" spans="1:6" hidden="1" x14ac:dyDescent="0.25">
      <c r="A469">
        <f t="shared" si="17"/>
        <v>0</v>
      </c>
      <c r="B469" t="s">
        <v>0</v>
      </c>
      <c r="C469">
        <f t="shared" si="18"/>
        <v>2028</v>
      </c>
      <c r="D469" t="str">
        <f t="shared" si="19"/>
        <v>PASTRAROABUSIUBMWAYCONVGAS____23</v>
      </c>
      <c r="E469" t="str">
        <f>_xlfn.XLOOKUP(D469,'BAP-1_tech_groups'!A:A,'BAP-1_tech_groups'!B:B)</f>
        <v>BAP-1-PASTRA-MWAY</v>
      </c>
      <c r="F469">
        <f>_xlfn.IFNA(VLOOKUP(D469,'Technology share'!B:M,HLOOKUP(C469,'Technology share'!$D$1:$M$2,2,FALSE),FALSE),0)</f>
        <v>0</v>
      </c>
    </row>
    <row r="470" spans="1:6" hidden="1" x14ac:dyDescent="0.25">
      <c r="A470">
        <f t="shared" si="17"/>
        <v>0</v>
      </c>
      <c r="B470" t="s">
        <v>0</v>
      </c>
      <c r="C470">
        <f t="shared" si="18"/>
        <v>2028</v>
      </c>
      <c r="D470" t="str">
        <f t="shared" si="19"/>
        <v>PASTRAROABUSIUBMWAYCONVNGA____23</v>
      </c>
      <c r="E470" t="str">
        <f>_xlfn.XLOOKUP(D470,'BAP-1_tech_groups'!A:A,'BAP-1_tech_groups'!B:B)</f>
        <v>BAP-1-PASTRA-MWAY</v>
      </c>
      <c r="F470">
        <f>_xlfn.IFNA(VLOOKUP(D470,'Technology share'!B:M,HLOOKUP(C470,'Technology share'!$D$1:$M$2,2,FALSE),FALSE),0)</f>
        <v>0</v>
      </c>
    </row>
    <row r="471" spans="1:6" hidden="1" x14ac:dyDescent="0.25">
      <c r="A471">
        <f t="shared" si="17"/>
        <v>0</v>
      </c>
      <c r="B471" t="s">
        <v>0</v>
      </c>
      <c r="C471">
        <f t="shared" si="18"/>
        <v>2028</v>
      </c>
      <c r="D471" t="str">
        <f t="shared" si="19"/>
        <v>PASTRAROABUSIUBMWAYCONVRDSL____23</v>
      </c>
      <c r="E471" t="str">
        <f>_xlfn.XLOOKUP(D471,'BAP-1_tech_groups'!A:A,'BAP-1_tech_groups'!B:B)</f>
        <v>BAP-1-PASTRA-MWAY</v>
      </c>
      <c r="F471">
        <f>_xlfn.IFNA(VLOOKUP(D471,'Technology share'!B:M,HLOOKUP(C471,'Technology share'!$D$1:$M$2,2,FALSE),FALSE),0)</f>
        <v>0</v>
      </c>
    </row>
    <row r="472" spans="1:6" hidden="1" x14ac:dyDescent="0.25">
      <c r="A472">
        <f t="shared" si="17"/>
        <v>0</v>
      </c>
      <c r="B472" t="s">
        <v>0</v>
      </c>
      <c r="C472">
        <f t="shared" si="18"/>
        <v>2028</v>
      </c>
      <c r="D472" t="str">
        <f t="shared" si="19"/>
        <v>PASTRAROABUSIUBMWAYHYBDSL____23</v>
      </c>
      <c r="E472" t="str">
        <f>_xlfn.XLOOKUP(D472,'BAP-1_tech_groups'!A:A,'BAP-1_tech_groups'!B:B)</f>
        <v>BAP-1-PASTRA-MWAY</v>
      </c>
      <c r="F472">
        <f>_xlfn.IFNA(VLOOKUP(D472,'Technology share'!B:M,HLOOKUP(C472,'Technology share'!$D$1:$M$2,2,FALSE),FALSE),0)</f>
        <v>0</v>
      </c>
    </row>
    <row r="473" spans="1:6" hidden="1" x14ac:dyDescent="0.25">
      <c r="A473">
        <f t="shared" si="17"/>
        <v>0</v>
      </c>
      <c r="B473" t="s">
        <v>0</v>
      </c>
      <c r="C473">
        <f t="shared" si="18"/>
        <v>2028</v>
      </c>
      <c r="D473" t="str">
        <f t="shared" si="19"/>
        <v>PASTRAROABUSIUBMWAYHYBRDSL____23</v>
      </c>
      <c r="E473" t="str">
        <f>_xlfn.XLOOKUP(D473,'BAP-1_tech_groups'!A:A,'BAP-1_tech_groups'!B:B)</f>
        <v>BAP-1-PASTRA-MWAY</v>
      </c>
      <c r="F473">
        <f>_xlfn.IFNA(VLOOKUP(D473,'Technology share'!B:M,HLOOKUP(C473,'Technology share'!$D$1:$M$2,2,FALSE),FALSE),0)</f>
        <v>0</v>
      </c>
    </row>
    <row r="474" spans="1:6" hidden="1" x14ac:dyDescent="0.25">
      <c r="A474">
        <f t="shared" si="17"/>
        <v>0</v>
      </c>
      <c r="B474" t="s">
        <v>0</v>
      </c>
      <c r="C474">
        <f t="shared" si="18"/>
        <v>2028</v>
      </c>
      <c r="D474" t="str">
        <f t="shared" si="19"/>
        <v>PASTRAROABUSIUBMWAYPHEVDSLELC_23</v>
      </c>
      <c r="E474" t="str">
        <f>_xlfn.XLOOKUP(D474,'BAP-1_tech_groups'!A:A,'BAP-1_tech_groups'!B:B)</f>
        <v>BAP-1-PASTRA-MWAY</v>
      </c>
      <c r="F474">
        <f>_xlfn.IFNA(VLOOKUP(D474,'Technology share'!B:M,HLOOKUP(C474,'Technology share'!$D$1:$M$2,2,FALSE),FALSE),0)</f>
        <v>0</v>
      </c>
    </row>
    <row r="475" spans="1:6" hidden="1" x14ac:dyDescent="0.25">
      <c r="A475">
        <f t="shared" si="17"/>
        <v>0</v>
      </c>
      <c r="B475" t="s">
        <v>0</v>
      </c>
      <c r="C475">
        <f t="shared" si="18"/>
        <v>2028</v>
      </c>
      <c r="D475" t="str">
        <f t="shared" si="19"/>
        <v>PASTRAROABUSIUBMWAYPHEVNGAELC_23</v>
      </c>
      <c r="E475" t="str">
        <f>_xlfn.XLOOKUP(D475,'BAP-1_tech_groups'!A:A,'BAP-1_tech_groups'!B:B)</f>
        <v>BAP-1-PASTRA-MWAY</v>
      </c>
      <c r="F475">
        <f>_xlfn.IFNA(VLOOKUP(D475,'Technology share'!B:M,HLOOKUP(C475,'Technology share'!$D$1:$M$2,2,FALSE),FALSE),0)</f>
        <v>0</v>
      </c>
    </row>
    <row r="476" spans="1:6" hidden="1" x14ac:dyDescent="0.25">
      <c r="A476">
        <f t="shared" si="17"/>
        <v>0</v>
      </c>
      <c r="B476" t="s">
        <v>0</v>
      </c>
      <c r="C476">
        <f t="shared" si="18"/>
        <v>2028</v>
      </c>
      <c r="D476" t="str">
        <f t="shared" si="19"/>
        <v>PASTRAROABUSIUBMWAYPHEVRDSLELC_23</v>
      </c>
      <c r="E476" t="str">
        <f>_xlfn.XLOOKUP(D476,'BAP-1_tech_groups'!A:A,'BAP-1_tech_groups'!B:B)</f>
        <v>BAP-1-PASTRA-MWAY</v>
      </c>
      <c r="F476">
        <f>_xlfn.IFNA(VLOOKUP(D476,'Technology share'!B:M,HLOOKUP(C476,'Technology share'!$D$1:$M$2,2,FALSE),FALSE),0)</f>
        <v>0</v>
      </c>
    </row>
    <row r="477" spans="1:6" hidden="1" x14ac:dyDescent="0.25">
      <c r="A477">
        <f t="shared" si="17"/>
        <v>0</v>
      </c>
      <c r="B477" t="s">
        <v>0</v>
      </c>
      <c r="C477">
        <f t="shared" si="18"/>
        <v>2028</v>
      </c>
      <c r="D477" t="str">
        <f t="shared" si="19"/>
        <v>PASTRAROABUSURBTBUCONVDSL_EX</v>
      </c>
      <c r="E477" t="str">
        <f>_xlfn.XLOOKUP(D477,'BAP-1_tech_groups'!A:A,'BAP-1_tech_groups'!B:B)</f>
        <v>BAP-1-PASTRA-TBU</v>
      </c>
      <c r="F477">
        <f>_xlfn.IFNA(VLOOKUP(D477,'Technology share'!B:M,HLOOKUP(C477,'Technology share'!$D$1:$M$2,2,FALSE),FALSE),0)</f>
        <v>0</v>
      </c>
    </row>
    <row r="478" spans="1:6" hidden="1" x14ac:dyDescent="0.25">
      <c r="A478">
        <f t="shared" si="17"/>
        <v>0</v>
      </c>
      <c r="B478" t="s">
        <v>0</v>
      </c>
      <c r="C478">
        <f t="shared" si="18"/>
        <v>2028</v>
      </c>
      <c r="D478" t="str">
        <f t="shared" si="19"/>
        <v>PASTRAROABUSURBTBUBEVBELC____23</v>
      </c>
      <c r="E478" t="str">
        <f>_xlfn.XLOOKUP(D478,'BAP-1_tech_groups'!A:A,'BAP-1_tech_groups'!B:B)</f>
        <v>BAP-1-PASTRA-TBU</v>
      </c>
      <c r="F478">
        <f>_xlfn.IFNA(VLOOKUP(D478,'Technology share'!B:M,HLOOKUP(C478,'Technology share'!$D$1:$M$2,2,FALSE),FALSE),0)</f>
        <v>0</v>
      </c>
    </row>
    <row r="479" spans="1:6" hidden="1" x14ac:dyDescent="0.25">
      <c r="A479">
        <f t="shared" si="17"/>
        <v>0</v>
      </c>
      <c r="B479" t="s">
        <v>0</v>
      </c>
      <c r="C479">
        <f t="shared" si="18"/>
        <v>2028</v>
      </c>
      <c r="D479" t="str">
        <f t="shared" si="19"/>
        <v>PASTRAROABUSURBTBUCELLHH2____23</v>
      </c>
      <c r="E479" t="str">
        <f>_xlfn.XLOOKUP(D479,'BAP-1_tech_groups'!A:A,'BAP-1_tech_groups'!B:B)</f>
        <v>BAP-1-PASTRA-TBU</v>
      </c>
      <c r="F479">
        <f>_xlfn.IFNA(VLOOKUP(D479,'Technology share'!B:M,HLOOKUP(C479,'Technology share'!$D$1:$M$2,2,FALSE),FALSE),0)</f>
        <v>0</v>
      </c>
    </row>
    <row r="480" spans="1:6" hidden="1" x14ac:dyDescent="0.25">
      <c r="A480">
        <f t="shared" si="17"/>
        <v>0</v>
      </c>
      <c r="B480" t="s">
        <v>0</v>
      </c>
      <c r="C480">
        <f t="shared" si="18"/>
        <v>2028</v>
      </c>
      <c r="D480" t="str">
        <f t="shared" si="19"/>
        <v>PASTRAROABUSURBTBUCONVDSL____16</v>
      </c>
      <c r="E480" t="str">
        <f>_xlfn.XLOOKUP(D480,'BAP-1_tech_groups'!A:A,'BAP-1_tech_groups'!B:B)</f>
        <v>BAP-1-PASTRA-TBU</v>
      </c>
      <c r="F480">
        <f>_xlfn.IFNA(VLOOKUP(D480,'Technology share'!B:M,HLOOKUP(C480,'Technology share'!$D$1:$M$2,2,FALSE),FALSE),0)</f>
        <v>0</v>
      </c>
    </row>
    <row r="481" spans="1:6" hidden="1" x14ac:dyDescent="0.25">
      <c r="A481">
        <f t="shared" si="17"/>
        <v>0</v>
      </c>
      <c r="B481" t="s">
        <v>0</v>
      </c>
      <c r="C481">
        <f t="shared" si="18"/>
        <v>2028</v>
      </c>
      <c r="D481" t="str">
        <f t="shared" si="19"/>
        <v>PASTRAROABUSURBTBUCONVDSL____23</v>
      </c>
      <c r="E481" t="str">
        <f>_xlfn.XLOOKUP(D481,'BAP-1_tech_groups'!A:A,'BAP-1_tech_groups'!B:B)</f>
        <v>BAP-1-PASTRA-TBU</v>
      </c>
      <c r="F481">
        <f>_xlfn.IFNA(VLOOKUP(D481,'Technology share'!B:M,HLOOKUP(C481,'Technology share'!$D$1:$M$2,2,FALSE),FALSE),0)</f>
        <v>0</v>
      </c>
    </row>
    <row r="482" spans="1:6" hidden="1" x14ac:dyDescent="0.25">
      <c r="A482">
        <f t="shared" si="17"/>
        <v>0</v>
      </c>
      <c r="B482" t="s">
        <v>0</v>
      </c>
      <c r="C482">
        <f t="shared" si="18"/>
        <v>2028</v>
      </c>
      <c r="D482" t="str">
        <f t="shared" si="19"/>
        <v>PASTRAROABUSURBTBUCONVGAS____16</v>
      </c>
      <c r="E482" t="str">
        <f>_xlfn.XLOOKUP(D482,'BAP-1_tech_groups'!A:A,'BAP-1_tech_groups'!B:B)</f>
        <v>BAP-1-PASTRA-TBU</v>
      </c>
      <c r="F482">
        <f>_xlfn.IFNA(VLOOKUP(D482,'Technology share'!B:M,HLOOKUP(C482,'Technology share'!$D$1:$M$2,2,FALSE),FALSE),0)</f>
        <v>0</v>
      </c>
    </row>
    <row r="483" spans="1:6" hidden="1" x14ac:dyDescent="0.25">
      <c r="A483">
        <f t="shared" si="17"/>
        <v>0</v>
      </c>
      <c r="B483" t="s">
        <v>0</v>
      </c>
      <c r="C483">
        <f t="shared" si="18"/>
        <v>2028</v>
      </c>
      <c r="D483" t="str">
        <f t="shared" si="19"/>
        <v>PASTRAROABUSURBTBUCONVGAS____23</v>
      </c>
      <c r="E483" t="str">
        <f>_xlfn.XLOOKUP(D483,'BAP-1_tech_groups'!A:A,'BAP-1_tech_groups'!B:B)</f>
        <v>BAP-1-PASTRA-TBU</v>
      </c>
      <c r="F483">
        <f>_xlfn.IFNA(VLOOKUP(D483,'Technology share'!B:M,HLOOKUP(C483,'Technology share'!$D$1:$M$2,2,FALSE),FALSE),0)</f>
        <v>0</v>
      </c>
    </row>
    <row r="484" spans="1:6" hidden="1" x14ac:dyDescent="0.25">
      <c r="A484">
        <f t="shared" ref="A484:A545" si="20">IF(F484=0,0,1)</f>
        <v>0</v>
      </c>
      <c r="B484" t="s">
        <v>0</v>
      </c>
      <c r="C484">
        <f t="shared" si="18"/>
        <v>2028</v>
      </c>
      <c r="D484" t="str">
        <f t="shared" si="19"/>
        <v>PASTRAROABUSURBTBUCONVNGA____16</v>
      </c>
      <c r="E484" t="str">
        <f>_xlfn.XLOOKUP(D484,'BAP-1_tech_groups'!A:A,'BAP-1_tech_groups'!B:B)</f>
        <v>BAP-1-PASTRA-TBU</v>
      </c>
      <c r="F484">
        <f>_xlfn.IFNA(VLOOKUP(D484,'Technology share'!B:M,HLOOKUP(C484,'Technology share'!$D$1:$M$2,2,FALSE),FALSE),0)</f>
        <v>0</v>
      </c>
    </row>
    <row r="485" spans="1:6" hidden="1" x14ac:dyDescent="0.25">
      <c r="A485">
        <f t="shared" si="20"/>
        <v>0</v>
      </c>
      <c r="B485" t="s">
        <v>0</v>
      </c>
      <c r="C485">
        <f t="shared" si="18"/>
        <v>2028</v>
      </c>
      <c r="D485" t="str">
        <f t="shared" si="19"/>
        <v>PASTRAROABUSURBTBUCONVNGA____23</v>
      </c>
      <c r="E485" t="str">
        <f>_xlfn.XLOOKUP(D485,'BAP-1_tech_groups'!A:A,'BAP-1_tech_groups'!B:B)</f>
        <v>BAP-1-PASTRA-TBU</v>
      </c>
      <c r="F485">
        <f>_xlfn.IFNA(VLOOKUP(D485,'Technology share'!B:M,HLOOKUP(C485,'Technology share'!$D$1:$M$2,2,FALSE),FALSE),0)</f>
        <v>0</v>
      </c>
    </row>
    <row r="486" spans="1:6" hidden="1" x14ac:dyDescent="0.25">
      <c r="A486">
        <f t="shared" si="20"/>
        <v>0</v>
      </c>
      <c r="B486" t="s">
        <v>0</v>
      </c>
      <c r="C486">
        <f t="shared" si="18"/>
        <v>2028</v>
      </c>
      <c r="D486" t="str">
        <f t="shared" si="19"/>
        <v>PASTRAROABUSURBTBUCONVRDSL____23</v>
      </c>
      <c r="E486" t="str">
        <f>_xlfn.XLOOKUP(D486,'BAP-1_tech_groups'!A:A,'BAP-1_tech_groups'!B:B)</f>
        <v>BAP-1-PASTRA-TBU</v>
      </c>
      <c r="F486">
        <f>_xlfn.IFNA(VLOOKUP(D486,'Technology share'!B:M,HLOOKUP(C486,'Technology share'!$D$1:$M$2,2,FALSE),FALSE),0)</f>
        <v>0</v>
      </c>
    </row>
    <row r="487" spans="1:6" hidden="1" x14ac:dyDescent="0.25">
      <c r="A487">
        <f t="shared" si="20"/>
        <v>0</v>
      </c>
      <c r="B487" t="s">
        <v>0</v>
      </c>
      <c r="C487">
        <f t="shared" si="18"/>
        <v>2028</v>
      </c>
      <c r="D487" t="str">
        <f t="shared" si="19"/>
        <v>PASTRARAITRM___TST___ELC_EX</v>
      </c>
      <c r="E487" t="str">
        <f>_xlfn.XLOOKUP(D487,'BAP-1_tech_groups'!A:A,'BAP-1_tech_groups'!B:B)</f>
        <v>BAP-1-PASTRA-TST</v>
      </c>
      <c r="F487">
        <f>_xlfn.IFNA(VLOOKUP(D487,'Technology share'!B:M,HLOOKUP(C487,'Technology share'!$D$1:$M$2,2,FALSE),FALSE),0)</f>
        <v>0</v>
      </c>
    </row>
    <row r="488" spans="1:6" hidden="1" x14ac:dyDescent="0.25">
      <c r="A488">
        <f t="shared" si="20"/>
        <v>0</v>
      </c>
      <c r="B488" t="s">
        <v>0</v>
      </c>
      <c r="C488">
        <f t="shared" si="18"/>
        <v>2028</v>
      </c>
      <c r="D488" t="str">
        <f t="shared" si="19"/>
        <v>PASTRARAITRM___TST___DSL____16</v>
      </c>
      <c r="E488" t="str">
        <f>_xlfn.XLOOKUP(D488,'BAP-1_tech_groups'!A:A,'BAP-1_tech_groups'!B:B)</f>
        <v>BAP-1-PASTRA-TST</v>
      </c>
      <c r="F488">
        <f>_xlfn.IFNA(VLOOKUP(D488,'Technology share'!B:M,HLOOKUP(C488,'Technology share'!$D$1:$M$2,2,FALSE),FALSE),0)</f>
        <v>0</v>
      </c>
    </row>
    <row r="489" spans="1:6" hidden="1" x14ac:dyDescent="0.25">
      <c r="A489">
        <f t="shared" si="20"/>
        <v>0</v>
      </c>
      <c r="B489" t="s">
        <v>0</v>
      </c>
      <c r="C489">
        <f t="shared" si="18"/>
        <v>2028</v>
      </c>
      <c r="D489" t="str">
        <f t="shared" si="19"/>
        <v>PASTRARAITRM___TST___DSL____23</v>
      </c>
      <c r="E489" t="str">
        <f>_xlfn.XLOOKUP(D489,'BAP-1_tech_groups'!A:A,'BAP-1_tech_groups'!B:B)</f>
        <v>BAP-1-PASTRA-TST</v>
      </c>
      <c r="F489">
        <f>_xlfn.IFNA(VLOOKUP(D489,'Technology share'!B:M,HLOOKUP(C489,'Technology share'!$D$1:$M$2,2,FALSE),FALSE),0)</f>
        <v>0</v>
      </c>
    </row>
    <row r="490" spans="1:6" hidden="1" x14ac:dyDescent="0.25">
      <c r="A490">
        <f t="shared" si="20"/>
        <v>0</v>
      </c>
      <c r="B490" t="s">
        <v>0</v>
      </c>
      <c r="C490">
        <f t="shared" si="18"/>
        <v>2028</v>
      </c>
      <c r="D490" t="str">
        <f t="shared" si="19"/>
        <v>PASTRARAITRM___TST___ELC____16</v>
      </c>
      <c r="E490" t="str">
        <f>_xlfn.XLOOKUP(D490,'BAP-1_tech_groups'!A:A,'BAP-1_tech_groups'!B:B)</f>
        <v>BAP-1-PASTRA-TST</v>
      </c>
      <c r="F490">
        <f>_xlfn.IFNA(VLOOKUP(D490,'Technology share'!B:M,HLOOKUP(C490,'Technology share'!$D$1:$M$2,2,FALSE),FALSE),0)</f>
        <v>0</v>
      </c>
    </row>
    <row r="491" spans="1:6" hidden="1" x14ac:dyDescent="0.25">
      <c r="A491">
        <f t="shared" si="20"/>
        <v>0</v>
      </c>
      <c r="B491" t="s">
        <v>0</v>
      </c>
      <c r="C491">
        <f t="shared" si="18"/>
        <v>2028</v>
      </c>
      <c r="D491" t="str">
        <f t="shared" si="19"/>
        <v>PASTRARAITRM___TST___ELC____25</v>
      </c>
      <c r="E491" t="str">
        <f>_xlfn.XLOOKUP(D491,'BAP-1_tech_groups'!A:A,'BAP-1_tech_groups'!B:B)</f>
        <v>BAP-1-PASTRA-TST</v>
      </c>
      <c r="F491">
        <f>_xlfn.IFNA(VLOOKUP(D491,'Technology share'!B:M,HLOOKUP(C491,'Technology share'!$D$1:$M$2,2,FALSE),FALSE),0)</f>
        <v>0</v>
      </c>
    </row>
    <row r="492" spans="1:6" hidden="1" x14ac:dyDescent="0.25">
      <c r="A492">
        <f t="shared" si="20"/>
        <v>0</v>
      </c>
      <c r="B492" t="s">
        <v>0</v>
      </c>
      <c r="C492">
        <f t="shared" si="18"/>
        <v>2028</v>
      </c>
      <c r="D492" t="str">
        <f t="shared" si="19"/>
        <v>PASTRARAITRM___TST___HH2____25</v>
      </c>
      <c r="E492" t="str">
        <f>_xlfn.XLOOKUP(D492,'BAP-1_tech_groups'!A:A,'BAP-1_tech_groups'!B:B)</f>
        <v>BAP-1-PASTRA-TST</v>
      </c>
      <c r="F492">
        <f>_xlfn.IFNA(VLOOKUP(D492,'Technology share'!B:M,HLOOKUP(C492,'Technology share'!$D$1:$M$2,2,FALSE),FALSE),0)</f>
        <v>0</v>
      </c>
    </row>
    <row r="493" spans="1:6" hidden="1" x14ac:dyDescent="0.25">
      <c r="A493">
        <f t="shared" si="20"/>
        <v>0</v>
      </c>
      <c r="B493" t="s">
        <v>0</v>
      </c>
      <c r="C493">
        <f t="shared" si="18"/>
        <v>2028</v>
      </c>
      <c r="D493" t="str">
        <f t="shared" si="19"/>
        <v>PASTRARAITRM___TST___RDSL____23</v>
      </c>
      <c r="E493" t="str">
        <f>_xlfn.XLOOKUP(D493,'BAP-1_tech_groups'!A:A,'BAP-1_tech_groups'!B:B)</f>
        <v>BAP-1-PASTRA-TST</v>
      </c>
      <c r="F493">
        <f>_xlfn.IFNA(VLOOKUP(D493,'Technology share'!B:M,HLOOKUP(C493,'Technology share'!$D$1:$M$2,2,FALSE),FALSE),0)</f>
        <v>0</v>
      </c>
    </row>
    <row r="494" spans="1:6" hidden="1" x14ac:dyDescent="0.25">
      <c r="A494">
        <f t="shared" si="20"/>
        <v>0</v>
      </c>
      <c r="B494" t="s">
        <v>0</v>
      </c>
      <c r="C494">
        <f t="shared" si="18"/>
        <v>2028</v>
      </c>
      <c r="D494" t="str">
        <f t="shared" si="19"/>
        <v>PASTRARAISUB___TSU___ELC_EX</v>
      </c>
      <c r="E494" t="str">
        <f>_xlfn.XLOOKUP(D494,'BAP-1_tech_groups'!A:A,'BAP-1_tech_groups'!B:B)</f>
        <v>BAP-1-PASTRA-TSU</v>
      </c>
      <c r="F494">
        <f>_xlfn.IFNA(VLOOKUP(D494,'Technology share'!B:M,HLOOKUP(C494,'Technology share'!$D$1:$M$2,2,FALSE),FALSE),0)</f>
        <v>0</v>
      </c>
    </row>
    <row r="495" spans="1:6" hidden="1" x14ac:dyDescent="0.25">
      <c r="A495">
        <f t="shared" si="20"/>
        <v>0</v>
      </c>
      <c r="B495" t="s">
        <v>0</v>
      </c>
      <c r="C495">
        <f t="shared" si="18"/>
        <v>2028</v>
      </c>
      <c r="D495" t="str">
        <f t="shared" si="19"/>
        <v>PASTRARAISUB___TSU___DSL____16</v>
      </c>
      <c r="E495" t="str">
        <f>_xlfn.XLOOKUP(D495,'BAP-1_tech_groups'!A:A,'BAP-1_tech_groups'!B:B)</f>
        <v>BAP-1-PASTRA-TSU</v>
      </c>
      <c r="F495">
        <f>_xlfn.IFNA(VLOOKUP(D495,'Technology share'!B:M,HLOOKUP(C495,'Technology share'!$D$1:$M$2,2,FALSE),FALSE),0)</f>
        <v>0</v>
      </c>
    </row>
    <row r="496" spans="1:6" hidden="1" x14ac:dyDescent="0.25">
      <c r="A496">
        <f t="shared" si="20"/>
        <v>0</v>
      </c>
      <c r="B496" t="s">
        <v>0</v>
      </c>
      <c r="C496">
        <f t="shared" si="18"/>
        <v>2028</v>
      </c>
      <c r="D496" t="str">
        <f t="shared" si="19"/>
        <v>PASTRARAISUB___TSU___DSL____23</v>
      </c>
      <c r="E496" t="str">
        <f>_xlfn.XLOOKUP(D496,'BAP-1_tech_groups'!A:A,'BAP-1_tech_groups'!B:B)</f>
        <v>BAP-1-PASTRA-TSU</v>
      </c>
      <c r="F496">
        <f>_xlfn.IFNA(VLOOKUP(D496,'Technology share'!B:M,HLOOKUP(C496,'Technology share'!$D$1:$M$2,2,FALSE),FALSE),0)</f>
        <v>0</v>
      </c>
    </row>
    <row r="497" spans="1:6" hidden="1" x14ac:dyDescent="0.25">
      <c r="A497">
        <f t="shared" si="20"/>
        <v>0</v>
      </c>
      <c r="B497" t="s">
        <v>0</v>
      </c>
      <c r="C497">
        <f t="shared" si="18"/>
        <v>2028</v>
      </c>
      <c r="D497" t="str">
        <f t="shared" si="19"/>
        <v>PASTRARAISUB___TSU___ELC____16</v>
      </c>
      <c r="E497" t="str">
        <f>_xlfn.XLOOKUP(D497,'BAP-1_tech_groups'!A:A,'BAP-1_tech_groups'!B:B)</f>
        <v>BAP-1-PASTRA-TSU</v>
      </c>
      <c r="F497">
        <f>_xlfn.IFNA(VLOOKUP(D497,'Technology share'!B:M,HLOOKUP(C497,'Technology share'!$D$1:$M$2,2,FALSE),FALSE),0)</f>
        <v>0</v>
      </c>
    </row>
    <row r="498" spans="1:6" hidden="1" x14ac:dyDescent="0.25">
      <c r="A498">
        <f t="shared" si="20"/>
        <v>0</v>
      </c>
      <c r="B498" t="s">
        <v>0</v>
      </c>
      <c r="C498">
        <f t="shared" si="18"/>
        <v>2028</v>
      </c>
      <c r="D498" t="str">
        <f t="shared" si="19"/>
        <v>PASTRARAISUB___TSU___ELC____25</v>
      </c>
      <c r="E498" t="str">
        <f>_xlfn.XLOOKUP(D498,'BAP-1_tech_groups'!A:A,'BAP-1_tech_groups'!B:B)</f>
        <v>BAP-1-PASTRA-TSU</v>
      </c>
      <c r="F498">
        <f>_xlfn.IFNA(VLOOKUP(D498,'Technology share'!B:M,HLOOKUP(C498,'Technology share'!$D$1:$M$2,2,FALSE),FALSE),0)</f>
        <v>0</v>
      </c>
    </row>
    <row r="499" spans="1:6" hidden="1" x14ac:dyDescent="0.25">
      <c r="A499">
        <f t="shared" si="20"/>
        <v>0</v>
      </c>
      <c r="B499" t="s">
        <v>0</v>
      </c>
      <c r="C499">
        <f t="shared" si="18"/>
        <v>2028</v>
      </c>
      <c r="D499" t="str">
        <f t="shared" si="19"/>
        <v>PASTRARAISUB___TSU___HH2____25</v>
      </c>
      <c r="E499" t="str">
        <f>_xlfn.XLOOKUP(D499,'BAP-1_tech_groups'!A:A,'BAP-1_tech_groups'!B:B)</f>
        <v>BAP-1-PASTRA-TSU</v>
      </c>
      <c r="F499">
        <f>_xlfn.IFNA(VLOOKUP(D499,'Technology share'!B:M,HLOOKUP(C499,'Technology share'!$D$1:$M$2,2,FALSE),FALSE),0)</f>
        <v>0</v>
      </c>
    </row>
    <row r="500" spans="1:6" hidden="1" x14ac:dyDescent="0.25">
      <c r="A500">
        <f t="shared" si="20"/>
        <v>0</v>
      </c>
      <c r="B500" t="s">
        <v>0</v>
      </c>
      <c r="C500">
        <f t="shared" si="18"/>
        <v>2028</v>
      </c>
      <c r="D500" t="str">
        <f t="shared" si="19"/>
        <v>PASTRARAISUB___TSU___RDSL____23</v>
      </c>
      <c r="E500" t="str">
        <f>_xlfn.XLOOKUP(D500,'BAP-1_tech_groups'!A:A,'BAP-1_tech_groups'!B:B)</f>
        <v>BAP-1-PASTRA-TSU</v>
      </c>
      <c r="F500">
        <f>_xlfn.IFNA(VLOOKUP(D500,'Technology share'!B:M,HLOOKUP(C500,'Technology share'!$D$1:$M$2,2,FALSE),FALSE),0)</f>
        <v>0</v>
      </c>
    </row>
    <row r="501" spans="1:6" hidden="1" x14ac:dyDescent="0.25">
      <c r="A501">
        <f t="shared" si="20"/>
        <v>0</v>
      </c>
      <c r="B501" t="s">
        <v>0</v>
      </c>
      <c r="C501">
        <f t="shared" si="18"/>
        <v>2028</v>
      </c>
      <c r="D501" t="str">
        <f t="shared" si="19"/>
        <v>PASTRARAIREG___UPX___DSL_EX</v>
      </c>
      <c r="E501" t="str">
        <f>_xlfn.XLOOKUP(D501,'BAP-1_tech_groups'!A:A,'BAP-1_tech_groups'!B:B)</f>
        <v>BAP-1-PASTRA-UPX</v>
      </c>
      <c r="F501">
        <f>_xlfn.IFNA(VLOOKUP(D501,'Technology share'!B:M,HLOOKUP(C501,'Technology share'!$D$1:$M$2,2,FALSE),FALSE),0)</f>
        <v>0</v>
      </c>
    </row>
    <row r="502" spans="1:6" hidden="1" x14ac:dyDescent="0.25">
      <c r="A502">
        <f t="shared" si="20"/>
        <v>0</v>
      </c>
      <c r="B502" t="s">
        <v>0</v>
      </c>
      <c r="C502">
        <f t="shared" si="18"/>
        <v>2028</v>
      </c>
      <c r="D502" t="str">
        <f t="shared" si="19"/>
        <v>PASTRARAIREG___UPX___DSL____16</v>
      </c>
      <c r="E502" t="str">
        <f>_xlfn.XLOOKUP(D502,'BAP-1_tech_groups'!A:A,'BAP-1_tech_groups'!B:B)</f>
        <v>BAP-1-PASTRA-UPX</v>
      </c>
      <c r="F502">
        <f>_xlfn.IFNA(VLOOKUP(D502,'Technology share'!B:M,HLOOKUP(C502,'Technology share'!$D$1:$M$2,2,FALSE),FALSE),0)</f>
        <v>0</v>
      </c>
    </row>
    <row r="503" spans="1:6" hidden="1" x14ac:dyDescent="0.25">
      <c r="A503">
        <f t="shared" si="20"/>
        <v>0</v>
      </c>
      <c r="B503" t="s">
        <v>0</v>
      </c>
      <c r="C503">
        <f t="shared" si="18"/>
        <v>2028</v>
      </c>
      <c r="D503" t="str">
        <f t="shared" si="19"/>
        <v>PASTRARAIREG___UPX___DSL____23</v>
      </c>
      <c r="E503" t="str">
        <f>_xlfn.XLOOKUP(D503,'BAP-1_tech_groups'!A:A,'BAP-1_tech_groups'!B:B)</f>
        <v>BAP-1-PASTRA-UPX</v>
      </c>
      <c r="F503">
        <f>_xlfn.IFNA(VLOOKUP(D503,'Technology share'!B:M,HLOOKUP(C503,'Technology share'!$D$1:$M$2,2,FALSE),FALSE),0)</f>
        <v>0</v>
      </c>
    </row>
    <row r="504" spans="1:6" hidden="1" x14ac:dyDescent="0.25">
      <c r="A504">
        <f t="shared" si="20"/>
        <v>0</v>
      </c>
      <c r="B504" t="s">
        <v>0</v>
      </c>
      <c r="C504">
        <f t="shared" si="18"/>
        <v>2028</v>
      </c>
      <c r="D504" t="str">
        <f t="shared" si="19"/>
        <v>PASTRARAIREG___UPX___ELC____16</v>
      </c>
      <c r="E504" t="str">
        <f>_xlfn.XLOOKUP(D504,'BAP-1_tech_groups'!A:A,'BAP-1_tech_groups'!B:B)</f>
        <v>BAP-1-PASTRA-UPX</v>
      </c>
      <c r="F504">
        <f>_xlfn.IFNA(VLOOKUP(D504,'Technology share'!B:M,HLOOKUP(C504,'Technology share'!$D$1:$M$2,2,FALSE),FALSE),0)</f>
        <v>0</v>
      </c>
    </row>
    <row r="505" spans="1:6" hidden="1" x14ac:dyDescent="0.25">
      <c r="A505">
        <f t="shared" si="20"/>
        <v>0</v>
      </c>
      <c r="B505" t="s">
        <v>0</v>
      </c>
      <c r="C505">
        <f t="shared" si="18"/>
        <v>2028</v>
      </c>
      <c r="D505" t="str">
        <f t="shared" si="19"/>
        <v>PASTRARAIREG___UPX___ELC____25</v>
      </c>
      <c r="E505" t="str">
        <f>_xlfn.XLOOKUP(D505,'BAP-1_tech_groups'!A:A,'BAP-1_tech_groups'!B:B)</f>
        <v>BAP-1-PASTRA-UPX</v>
      </c>
      <c r="F505">
        <f>_xlfn.IFNA(VLOOKUP(D505,'Technology share'!B:M,HLOOKUP(C505,'Technology share'!$D$1:$M$2,2,FALSE),FALSE),0)</f>
        <v>0</v>
      </c>
    </row>
    <row r="506" spans="1:6" hidden="1" x14ac:dyDescent="0.25">
      <c r="A506">
        <f t="shared" si="20"/>
        <v>0</v>
      </c>
      <c r="B506" t="s">
        <v>0</v>
      </c>
      <c r="C506">
        <f t="shared" si="18"/>
        <v>2028</v>
      </c>
      <c r="D506" t="str">
        <f t="shared" si="19"/>
        <v>PASTRARAIREG___UPX___HH2____25</v>
      </c>
      <c r="E506" t="str">
        <f>_xlfn.XLOOKUP(D506,'BAP-1_tech_groups'!A:A,'BAP-1_tech_groups'!B:B)</f>
        <v>BAP-1-PASTRA-UPX</v>
      </c>
      <c r="F506">
        <f>_xlfn.IFNA(VLOOKUP(D506,'Technology share'!B:M,HLOOKUP(C506,'Technology share'!$D$1:$M$2,2,FALSE),FALSE),0)</f>
        <v>0</v>
      </c>
    </row>
    <row r="507" spans="1:6" hidden="1" x14ac:dyDescent="0.25">
      <c r="A507">
        <f t="shared" si="20"/>
        <v>0</v>
      </c>
      <c r="B507" t="s">
        <v>0</v>
      </c>
      <c r="C507">
        <f t="shared" si="18"/>
        <v>2028</v>
      </c>
      <c r="D507" t="str">
        <f t="shared" si="19"/>
        <v>PASTRARAIREG___UPX___RDSL____23</v>
      </c>
      <c r="E507" t="str">
        <f>_xlfn.XLOOKUP(D507,'BAP-1_tech_groups'!A:A,'BAP-1_tech_groups'!B:B)</f>
        <v>BAP-1-PASTRA-UPX</v>
      </c>
      <c r="F507">
        <f>_xlfn.IFNA(VLOOKUP(D507,'Technology share'!B:M,HLOOKUP(C507,'Technology share'!$D$1:$M$2,2,FALSE),FALSE),0)</f>
        <v>0</v>
      </c>
    </row>
    <row r="508" spans="1:6" hidden="1" x14ac:dyDescent="0.25">
      <c r="A508">
        <f t="shared" si="20"/>
        <v>0</v>
      </c>
      <c r="B508" t="s">
        <v>0</v>
      </c>
      <c r="C508">
        <f t="shared" si="18"/>
        <v>2028</v>
      </c>
      <c r="D508" t="str">
        <f t="shared" si="19"/>
        <v>PASTRAROABUSIUBVIVACONVDSL_EX</v>
      </c>
      <c r="E508" t="str">
        <f>_xlfn.XLOOKUP(D508,'BAP-1_tech_groups'!A:A,'BAP-1_tech_groups'!B:B)</f>
        <v>BAP-1-PASTRA-VIVA</v>
      </c>
      <c r="F508">
        <f>_xlfn.IFNA(VLOOKUP(D508,'Technology share'!B:M,HLOOKUP(C508,'Technology share'!$D$1:$M$2,2,FALSE),FALSE),0)</f>
        <v>0</v>
      </c>
    </row>
    <row r="509" spans="1:6" hidden="1" x14ac:dyDescent="0.25">
      <c r="A509">
        <f t="shared" si="20"/>
        <v>0</v>
      </c>
      <c r="B509" t="s">
        <v>0</v>
      </c>
      <c r="C509">
        <f t="shared" si="18"/>
        <v>2028</v>
      </c>
      <c r="D509" t="str">
        <f t="shared" si="19"/>
        <v>PASTRAROABUSIUBVIVABEVBELC____25</v>
      </c>
      <c r="E509" t="str">
        <f>_xlfn.XLOOKUP(D509,'BAP-1_tech_groups'!A:A,'BAP-1_tech_groups'!B:B)</f>
        <v>BAP-1-PASTRA-VIVA</v>
      </c>
      <c r="F509">
        <f>_xlfn.IFNA(VLOOKUP(D509,'Technology share'!B:M,HLOOKUP(C509,'Technology share'!$D$1:$M$2,2,FALSE),FALSE),0)</f>
        <v>0</v>
      </c>
    </row>
    <row r="510" spans="1:6" hidden="1" x14ac:dyDescent="0.25">
      <c r="A510">
        <f t="shared" si="20"/>
        <v>0</v>
      </c>
      <c r="B510" t="s">
        <v>0</v>
      </c>
      <c r="C510">
        <f t="shared" si="18"/>
        <v>2028</v>
      </c>
      <c r="D510" t="str">
        <f t="shared" si="19"/>
        <v>PASTRAROABUSIUBVIVACATEDSLELC_25</v>
      </c>
      <c r="E510" t="str">
        <f>_xlfn.XLOOKUP(D510,'BAP-1_tech_groups'!A:A,'BAP-1_tech_groups'!B:B)</f>
        <v>BAP-1-PASTRA-VIVA</v>
      </c>
      <c r="F510">
        <f>_xlfn.IFNA(VLOOKUP(D510,'Technology share'!B:M,HLOOKUP(C510,'Technology share'!$D$1:$M$2,2,FALSE),FALSE),0)</f>
        <v>0</v>
      </c>
    </row>
    <row r="511" spans="1:6" hidden="1" x14ac:dyDescent="0.25">
      <c r="A511">
        <f t="shared" si="20"/>
        <v>0</v>
      </c>
      <c r="B511" t="s">
        <v>0</v>
      </c>
      <c r="C511">
        <f t="shared" si="18"/>
        <v>2028</v>
      </c>
      <c r="D511" t="str">
        <f t="shared" si="19"/>
        <v>PASTRAROABUSIUBVIVACATEELC____25</v>
      </c>
      <c r="E511" t="str">
        <f>_xlfn.XLOOKUP(D511,'BAP-1_tech_groups'!A:A,'BAP-1_tech_groups'!B:B)</f>
        <v>BAP-1-PASTRA-VIVA</v>
      </c>
      <c r="F511">
        <f>_xlfn.IFNA(VLOOKUP(D511,'Technology share'!B:M,HLOOKUP(C511,'Technology share'!$D$1:$M$2,2,FALSE),FALSE),0)</f>
        <v>0</v>
      </c>
    </row>
    <row r="512" spans="1:6" hidden="1" x14ac:dyDescent="0.25">
      <c r="A512">
        <f t="shared" si="20"/>
        <v>0</v>
      </c>
      <c r="B512" t="s">
        <v>0</v>
      </c>
      <c r="C512">
        <f t="shared" si="18"/>
        <v>2028</v>
      </c>
      <c r="D512" t="str">
        <f t="shared" si="19"/>
        <v>PASTRAROABUSIUBVIVACATENGAELC_25</v>
      </c>
      <c r="E512" t="str">
        <f>_xlfn.XLOOKUP(D512,'BAP-1_tech_groups'!A:A,'BAP-1_tech_groups'!B:B)</f>
        <v>BAP-1-PASTRA-VIVA</v>
      </c>
      <c r="F512">
        <f>_xlfn.IFNA(VLOOKUP(D512,'Technology share'!B:M,HLOOKUP(C512,'Technology share'!$D$1:$M$2,2,FALSE),FALSE),0)</f>
        <v>0</v>
      </c>
    </row>
    <row r="513" spans="1:6" hidden="1" x14ac:dyDescent="0.25">
      <c r="A513">
        <f t="shared" si="20"/>
        <v>0</v>
      </c>
      <c r="B513" t="s">
        <v>0</v>
      </c>
      <c r="C513">
        <f t="shared" si="18"/>
        <v>2028</v>
      </c>
      <c r="D513" t="str">
        <f t="shared" si="19"/>
        <v>PASTRAROABUSIUBVIVACATERDSLELC_25</v>
      </c>
      <c r="E513" t="str">
        <f>_xlfn.XLOOKUP(D513,'BAP-1_tech_groups'!A:A,'BAP-1_tech_groups'!B:B)</f>
        <v>BAP-1-PASTRA-VIVA</v>
      </c>
      <c r="F513">
        <f>_xlfn.IFNA(VLOOKUP(D513,'Technology share'!B:M,HLOOKUP(C513,'Technology share'!$D$1:$M$2,2,FALSE),FALSE),0)</f>
        <v>0</v>
      </c>
    </row>
    <row r="514" spans="1:6" hidden="1" x14ac:dyDescent="0.25">
      <c r="A514">
        <f t="shared" si="20"/>
        <v>0</v>
      </c>
      <c r="B514" t="s">
        <v>0</v>
      </c>
      <c r="C514">
        <f t="shared" si="18"/>
        <v>2028</v>
      </c>
      <c r="D514" t="str">
        <f t="shared" si="19"/>
        <v>PASTRAROABUSIUBVIVACELLHH2____23</v>
      </c>
      <c r="E514" t="str">
        <f>_xlfn.XLOOKUP(D514,'BAP-1_tech_groups'!A:A,'BAP-1_tech_groups'!B:B)</f>
        <v>BAP-1-PASTRA-VIVA</v>
      </c>
      <c r="F514">
        <f>_xlfn.IFNA(VLOOKUP(D514,'Technology share'!B:M,HLOOKUP(C514,'Technology share'!$D$1:$M$2,2,FALSE),FALSE),0)</f>
        <v>0</v>
      </c>
    </row>
    <row r="515" spans="1:6" hidden="1" x14ac:dyDescent="0.25">
      <c r="A515">
        <f t="shared" si="20"/>
        <v>0</v>
      </c>
      <c r="B515" t="s">
        <v>0</v>
      </c>
      <c r="C515">
        <f t="shared" si="18"/>
        <v>2028</v>
      </c>
      <c r="D515" t="str">
        <f t="shared" si="19"/>
        <v>PASTRAROABUSIUBVIVACONVDSL____16</v>
      </c>
      <c r="E515" t="str">
        <f>_xlfn.XLOOKUP(D515,'BAP-1_tech_groups'!A:A,'BAP-1_tech_groups'!B:B)</f>
        <v>BAP-1-PASTRA-VIVA</v>
      </c>
      <c r="F515">
        <f>_xlfn.IFNA(VLOOKUP(D515,'Technology share'!B:M,HLOOKUP(C515,'Technology share'!$D$1:$M$2,2,FALSE),FALSE),0)</f>
        <v>0</v>
      </c>
    </row>
    <row r="516" spans="1:6" hidden="1" x14ac:dyDescent="0.25">
      <c r="A516">
        <f t="shared" si="20"/>
        <v>0</v>
      </c>
      <c r="B516" t="s">
        <v>0</v>
      </c>
      <c r="C516">
        <f t="shared" si="18"/>
        <v>2028</v>
      </c>
      <c r="D516" t="str">
        <f t="shared" si="19"/>
        <v>PASTRAROABUSIUBVIVACONVDSL____23</v>
      </c>
      <c r="E516" t="str">
        <f>_xlfn.XLOOKUP(D516,'BAP-1_tech_groups'!A:A,'BAP-1_tech_groups'!B:B)</f>
        <v>BAP-1-PASTRA-VIVA</v>
      </c>
      <c r="F516">
        <f>_xlfn.IFNA(VLOOKUP(D516,'Technology share'!B:M,HLOOKUP(C516,'Technology share'!$D$1:$M$2,2,FALSE),FALSE),0)</f>
        <v>0</v>
      </c>
    </row>
    <row r="517" spans="1:6" hidden="1" x14ac:dyDescent="0.25">
      <c r="A517">
        <f t="shared" si="20"/>
        <v>0</v>
      </c>
      <c r="B517" t="s">
        <v>0</v>
      </c>
      <c r="C517">
        <f t="shared" si="18"/>
        <v>2028</v>
      </c>
      <c r="D517" t="str">
        <f t="shared" si="19"/>
        <v>PASTRAROABUSIUBVIVACONVGAS____16</v>
      </c>
      <c r="E517" t="str">
        <f>_xlfn.XLOOKUP(D517,'BAP-1_tech_groups'!A:A,'BAP-1_tech_groups'!B:B)</f>
        <v>BAP-1-PASTRA-VIVA</v>
      </c>
      <c r="F517">
        <f>_xlfn.IFNA(VLOOKUP(D517,'Technology share'!B:M,HLOOKUP(C517,'Technology share'!$D$1:$M$2,2,FALSE),FALSE),0)</f>
        <v>0</v>
      </c>
    </row>
    <row r="518" spans="1:6" hidden="1" x14ac:dyDescent="0.25">
      <c r="A518">
        <f t="shared" si="20"/>
        <v>0</v>
      </c>
      <c r="B518" t="s">
        <v>0</v>
      </c>
      <c r="C518">
        <f t="shared" si="18"/>
        <v>2028</v>
      </c>
      <c r="D518" t="str">
        <f t="shared" si="19"/>
        <v>PASTRAROABUSIUBVIVACONVGAS____23</v>
      </c>
      <c r="E518" t="str">
        <f>_xlfn.XLOOKUP(D518,'BAP-1_tech_groups'!A:A,'BAP-1_tech_groups'!B:B)</f>
        <v>BAP-1-PASTRA-VIVA</v>
      </c>
      <c r="F518">
        <f>_xlfn.IFNA(VLOOKUP(D518,'Technology share'!B:M,HLOOKUP(C518,'Technology share'!$D$1:$M$2,2,FALSE),FALSE),0)</f>
        <v>0</v>
      </c>
    </row>
    <row r="519" spans="1:6" hidden="1" x14ac:dyDescent="0.25">
      <c r="A519">
        <f t="shared" si="20"/>
        <v>0</v>
      </c>
      <c r="B519" t="s">
        <v>0</v>
      </c>
      <c r="C519">
        <f t="shared" si="18"/>
        <v>2028</v>
      </c>
      <c r="D519" t="str">
        <f t="shared" si="19"/>
        <v>PASTRAROABUSIUBVIVACONVNGA____23</v>
      </c>
      <c r="E519" t="str">
        <f>_xlfn.XLOOKUP(D519,'BAP-1_tech_groups'!A:A,'BAP-1_tech_groups'!B:B)</f>
        <v>BAP-1-PASTRA-VIVA</v>
      </c>
      <c r="F519">
        <f>_xlfn.IFNA(VLOOKUP(D519,'Technology share'!B:M,HLOOKUP(C519,'Technology share'!$D$1:$M$2,2,FALSE),FALSE),0)</f>
        <v>0</v>
      </c>
    </row>
    <row r="520" spans="1:6" hidden="1" x14ac:dyDescent="0.25">
      <c r="A520">
        <f t="shared" si="20"/>
        <v>0</v>
      </c>
      <c r="B520" t="s">
        <v>0</v>
      </c>
      <c r="C520">
        <f t="shared" si="18"/>
        <v>2028</v>
      </c>
      <c r="D520" t="str">
        <f t="shared" si="19"/>
        <v>PASTRAROABUSIUBVIVACONVRDSL____23</v>
      </c>
      <c r="E520" t="str">
        <f>_xlfn.XLOOKUP(D520,'BAP-1_tech_groups'!A:A,'BAP-1_tech_groups'!B:B)</f>
        <v>BAP-1-PASTRA-VIVA</v>
      </c>
      <c r="F520">
        <f>_xlfn.IFNA(VLOOKUP(D520,'Technology share'!B:M,HLOOKUP(C520,'Technology share'!$D$1:$M$2,2,FALSE),FALSE),0)</f>
        <v>0</v>
      </c>
    </row>
    <row r="521" spans="1:6" hidden="1" x14ac:dyDescent="0.25">
      <c r="A521">
        <f t="shared" si="20"/>
        <v>0</v>
      </c>
      <c r="B521" t="s">
        <v>0</v>
      </c>
      <c r="C521">
        <f t="shared" si="18"/>
        <v>2028</v>
      </c>
      <c r="D521" t="str">
        <f t="shared" si="19"/>
        <v>PASTRAROABUSIUBVIVAHYBDSL____23</v>
      </c>
      <c r="E521" t="str">
        <f>_xlfn.XLOOKUP(D521,'BAP-1_tech_groups'!A:A,'BAP-1_tech_groups'!B:B)</f>
        <v>BAP-1-PASTRA-VIVA</v>
      </c>
      <c r="F521">
        <f>_xlfn.IFNA(VLOOKUP(D521,'Technology share'!B:M,HLOOKUP(C521,'Technology share'!$D$1:$M$2,2,FALSE),FALSE),0)</f>
        <v>0</v>
      </c>
    </row>
    <row r="522" spans="1:6" hidden="1" x14ac:dyDescent="0.25">
      <c r="A522">
        <f t="shared" si="20"/>
        <v>0</v>
      </c>
      <c r="B522" t="s">
        <v>0</v>
      </c>
      <c r="C522">
        <f t="shared" si="18"/>
        <v>2028</v>
      </c>
      <c r="D522" t="str">
        <f t="shared" si="19"/>
        <v>PASTRAROABUSIUBVIVAHYBRDSL____23</v>
      </c>
      <c r="E522" t="str">
        <f>_xlfn.XLOOKUP(D522,'BAP-1_tech_groups'!A:A,'BAP-1_tech_groups'!B:B)</f>
        <v>BAP-1-PASTRA-VIVA</v>
      </c>
      <c r="F522">
        <f>_xlfn.IFNA(VLOOKUP(D522,'Technology share'!B:M,HLOOKUP(C522,'Technology share'!$D$1:$M$2,2,FALSE),FALSE),0)</f>
        <v>0</v>
      </c>
    </row>
    <row r="523" spans="1:6" hidden="1" x14ac:dyDescent="0.25">
      <c r="A523">
        <f t="shared" si="20"/>
        <v>0</v>
      </c>
      <c r="B523" t="s">
        <v>0</v>
      </c>
      <c r="C523">
        <f t="shared" si="18"/>
        <v>2028</v>
      </c>
      <c r="D523" t="str">
        <f t="shared" si="19"/>
        <v>PASTRAROABUSIUBVIVAPHEVDSLELC_23</v>
      </c>
      <c r="E523" t="str">
        <f>_xlfn.XLOOKUP(D523,'BAP-1_tech_groups'!A:A,'BAP-1_tech_groups'!B:B)</f>
        <v>BAP-1-PASTRA-VIVA</v>
      </c>
      <c r="F523">
        <f>_xlfn.IFNA(VLOOKUP(D523,'Technology share'!B:M,HLOOKUP(C523,'Technology share'!$D$1:$M$2,2,FALSE),FALSE),0)</f>
        <v>0</v>
      </c>
    </row>
    <row r="524" spans="1:6" hidden="1" x14ac:dyDescent="0.25">
      <c r="A524">
        <f t="shared" si="20"/>
        <v>0</v>
      </c>
      <c r="B524" t="s">
        <v>0</v>
      </c>
      <c r="C524">
        <f t="shared" ref="C524:C587" si="21">C386+1</f>
        <v>2028</v>
      </c>
      <c r="D524" t="str">
        <f t="shared" ref="D524:D587" si="22">D386</f>
        <v>PASTRAROABUSIUBVIVAPHEVNGAELC_23</v>
      </c>
      <c r="E524" t="str">
        <f>_xlfn.XLOOKUP(D524,'BAP-1_tech_groups'!A:A,'BAP-1_tech_groups'!B:B)</f>
        <v>BAP-1-PASTRA-VIVA</v>
      </c>
      <c r="F524">
        <f>_xlfn.IFNA(VLOOKUP(D524,'Technology share'!B:M,HLOOKUP(C524,'Technology share'!$D$1:$M$2,2,FALSE),FALSE),0)</f>
        <v>0</v>
      </c>
    </row>
    <row r="525" spans="1:6" hidden="1" x14ac:dyDescent="0.25">
      <c r="A525">
        <f t="shared" si="20"/>
        <v>0</v>
      </c>
      <c r="B525" t="s">
        <v>0</v>
      </c>
      <c r="C525">
        <f t="shared" si="21"/>
        <v>2028</v>
      </c>
      <c r="D525" t="str">
        <f t="shared" si="22"/>
        <v>PASTRAROABUSIUBVIVAPHEVRDSLELC_23</v>
      </c>
      <c r="E525" t="str">
        <f>_xlfn.XLOOKUP(D525,'BAP-1_tech_groups'!A:A,'BAP-1_tech_groups'!B:B)</f>
        <v>BAP-1-PASTRA-VIVA</v>
      </c>
      <c r="F525">
        <f>_xlfn.IFNA(VLOOKUP(D525,'Technology share'!B:M,HLOOKUP(C525,'Technology share'!$D$1:$M$2,2,FALSE),FALSE),0)</f>
        <v>0</v>
      </c>
    </row>
    <row r="526" spans="1:6" hidden="1" x14ac:dyDescent="0.25">
      <c r="A526">
        <f t="shared" si="20"/>
        <v>0</v>
      </c>
      <c r="B526" t="s">
        <v>0</v>
      </c>
      <c r="C526">
        <f t="shared" si="21"/>
        <v>2028</v>
      </c>
      <c r="D526" t="str">
        <f t="shared" si="22"/>
        <v>PASTRAROABUSURBWTBCONVDSL_EX</v>
      </c>
      <c r="E526" t="str">
        <f>_xlfn.XLOOKUP(D526,'BAP-1_tech_groups'!A:A,'BAP-1_tech_groups'!B:B)</f>
        <v>BAP-1-PASTRA-WTB</v>
      </c>
      <c r="F526">
        <f>_xlfn.IFNA(VLOOKUP(D526,'Technology share'!B:M,HLOOKUP(C526,'Technology share'!$D$1:$M$2,2,FALSE),FALSE),0)</f>
        <v>0</v>
      </c>
    </row>
    <row r="527" spans="1:6" hidden="1" x14ac:dyDescent="0.25">
      <c r="A527">
        <f t="shared" si="20"/>
        <v>0</v>
      </c>
      <c r="B527" t="s">
        <v>0</v>
      </c>
      <c r="C527">
        <f t="shared" si="21"/>
        <v>2028</v>
      </c>
      <c r="D527" t="str">
        <f t="shared" si="22"/>
        <v>PASTRAROABUSURBWTBBEVBELC____23</v>
      </c>
      <c r="E527" t="str">
        <f>_xlfn.XLOOKUP(D527,'BAP-1_tech_groups'!A:A,'BAP-1_tech_groups'!B:B)</f>
        <v>BAP-1-PASTRA-WTB</v>
      </c>
      <c r="F527">
        <f>_xlfn.IFNA(VLOOKUP(D527,'Technology share'!B:M,HLOOKUP(C527,'Technology share'!$D$1:$M$2,2,FALSE),FALSE),0)</f>
        <v>0</v>
      </c>
    </row>
    <row r="528" spans="1:6" hidden="1" x14ac:dyDescent="0.25">
      <c r="A528">
        <f t="shared" si="20"/>
        <v>0</v>
      </c>
      <c r="B528" t="s">
        <v>0</v>
      </c>
      <c r="C528">
        <f t="shared" si="21"/>
        <v>2028</v>
      </c>
      <c r="D528" t="str">
        <f t="shared" si="22"/>
        <v>PASTRAROABUSURBWTBCELLHH2____23</v>
      </c>
      <c r="E528" t="str">
        <f>_xlfn.XLOOKUP(D528,'BAP-1_tech_groups'!A:A,'BAP-1_tech_groups'!B:B)</f>
        <v>BAP-1-PASTRA-WTB</v>
      </c>
      <c r="F528">
        <f>_xlfn.IFNA(VLOOKUP(D528,'Technology share'!B:M,HLOOKUP(C528,'Technology share'!$D$1:$M$2,2,FALSE),FALSE),0)</f>
        <v>0</v>
      </c>
    </row>
    <row r="529" spans="1:6" hidden="1" x14ac:dyDescent="0.25">
      <c r="A529">
        <f t="shared" si="20"/>
        <v>0</v>
      </c>
      <c r="B529" t="s">
        <v>0</v>
      </c>
      <c r="C529">
        <f t="shared" si="21"/>
        <v>2028</v>
      </c>
      <c r="D529" t="str">
        <f t="shared" si="22"/>
        <v>PASTRAROABUSURBWTBCONVDSL____16</v>
      </c>
      <c r="E529" t="str">
        <f>_xlfn.XLOOKUP(D529,'BAP-1_tech_groups'!A:A,'BAP-1_tech_groups'!B:B)</f>
        <v>BAP-1-PASTRA-WTB</v>
      </c>
      <c r="F529">
        <f>_xlfn.IFNA(VLOOKUP(D529,'Technology share'!B:M,HLOOKUP(C529,'Technology share'!$D$1:$M$2,2,FALSE),FALSE),0)</f>
        <v>0</v>
      </c>
    </row>
    <row r="530" spans="1:6" hidden="1" x14ac:dyDescent="0.25">
      <c r="A530">
        <f t="shared" si="20"/>
        <v>0</v>
      </c>
      <c r="B530" t="s">
        <v>0</v>
      </c>
      <c r="C530">
        <f t="shared" si="21"/>
        <v>2028</v>
      </c>
      <c r="D530" t="str">
        <f t="shared" si="22"/>
        <v>PASTRAROABUSURBWTBCONVDSL____23</v>
      </c>
      <c r="E530" t="str">
        <f>_xlfn.XLOOKUP(D530,'BAP-1_tech_groups'!A:A,'BAP-1_tech_groups'!B:B)</f>
        <v>BAP-1-PASTRA-WTB</v>
      </c>
      <c r="F530">
        <f>_xlfn.IFNA(VLOOKUP(D530,'Technology share'!B:M,HLOOKUP(C530,'Technology share'!$D$1:$M$2,2,FALSE),FALSE),0)</f>
        <v>0</v>
      </c>
    </row>
    <row r="531" spans="1:6" hidden="1" x14ac:dyDescent="0.25">
      <c r="A531">
        <f t="shared" si="20"/>
        <v>0</v>
      </c>
      <c r="B531" t="s">
        <v>0</v>
      </c>
      <c r="C531">
        <f t="shared" si="21"/>
        <v>2028</v>
      </c>
      <c r="D531" t="str">
        <f t="shared" si="22"/>
        <v>PASTRAROABUSURBWTBCONVGAS____16</v>
      </c>
      <c r="E531" t="str">
        <f>_xlfn.XLOOKUP(D531,'BAP-1_tech_groups'!A:A,'BAP-1_tech_groups'!B:B)</f>
        <v>BAP-1-PASTRA-WTB</v>
      </c>
      <c r="F531">
        <f>_xlfn.IFNA(VLOOKUP(D531,'Technology share'!B:M,HLOOKUP(C531,'Technology share'!$D$1:$M$2,2,FALSE),FALSE),0)</f>
        <v>0</v>
      </c>
    </row>
    <row r="532" spans="1:6" hidden="1" x14ac:dyDescent="0.25">
      <c r="A532">
        <f t="shared" si="20"/>
        <v>0</v>
      </c>
      <c r="B532" t="s">
        <v>0</v>
      </c>
      <c r="C532">
        <f t="shared" si="21"/>
        <v>2028</v>
      </c>
      <c r="D532" t="str">
        <f t="shared" si="22"/>
        <v>PASTRAROABUSURBWTBCONVGAS____23</v>
      </c>
      <c r="E532" t="str">
        <f>_xlfn.XLOOKUP(D532,'BAP-1_tech_groups'!A:A,'BAP-1_tech_groups'!B:B)</f>
        <v>BAP-1-PASTRA-WTB</v>
      </c>
      <c r="F532">
        <f>_xlfn.IFNA(VLOOKUP(D532,'Technology share'!B:M,HLOOKUP(C532,'Technology share'!$D$1:$M$2,2,FALSE),FALSE),0)</f>
        <v>0</v>
      </c>
    </row>
    <row r="533" spans="1:6" hidden="1" x14ac:dyDescent="0.25">
      <c r="A533">
        <f t="shared" si="20"/>
        <v>0</v>
      </c>
      <c r="B533" t="s">
        <v>0</v>
      </c>
      <c r="C533">
        <f t="shared" si="21"/>
        <v>2028</v>
      </c>
      <c r="D533" t="str">
        <f t="shared" si="22"/>
        <v>PASTRAROABUSURBWTBCONVNGA____16</v>
      </c>
      <c r="E533" t="str">
        <f>_xlfn.XLOOKUP(D533,'BAP-1_tech_groups'!A:A,'BAP-1_tech_groups'!B:B)</f>
        <v>BAP-1-PASTRA-WTB</v>
      </c>
      <c r="F533">
        <f>_xlfn.IFNA(VLOOKUP(D533,'Technology share'!B:M,HLOOKUP(C533,'Technology share'!$D$1:$M$2,2,FALSE),FALSE),0)</f>
        <v>0</v>
      </c>
    </row>
    <row r="534" spans="1:6" hidden="1" x14ac:dyDescent="0.25">
      <c r="A534">
        <f t="shared" si="20"/>
        <v>0</v>
      </c>
      <c r="B534" t="s">
        <v>0</v>
      </c>
      <c r="C534">
        <f t="shared" si="21"/>
        <v>2028</v>
      </c>
      <c r="D534" t="str">
        <f t="shared" si="22"/>
        <v>PASTRAROABUSURBWTBCONVNGA____23</v>
      </c>
      <c r="E534" t="str">
        <f>_xlfn.XLOOKUP(D534,'BAP-1_tech_groups'!A:A,'BAP-1_tech_groups'!B:B)</f>
        <v>BAP-1-PASTRA-WTB</v>
      </c>
      <c r="F534">
        <f>_xlfn.IFNA(VLOOKUP(D534,'Technology share'!B:M,HLOOKUP(C534,'Technology share'!$D$1:$M$2,2,FALSE),FALSE),0)</f>
        <v>0</v>
      </c>
    </row>
    <row r="535" spans="1:6" hidden="1" x14ac:dyDescent="0.25">
      <c r="A535">
        <f t="shared" si="20"/>
        <v>0</v>
      </c>
      <c r="B535" t="s">
        <v>0</v>
      </c>
      <c r="C535">
        <f t="shared" si="21"/>
        <v>2028</v>
      </c>
      <c r="D535" t="str">
        <f t="shared" si="22"/>
        <v>PASTRAROABUSURBWTBCONVRDSL____23</v>
      </c>
      <c r="E535" t="str">
        <f>_xlfn.XLOOKUP(D535,'BAP-1_tech_groups'!A:A,'BAP-1_tech_groups'!B:B)</f>
        <v>BAP-1-PASTRA-WTB</v>
      </c>
      <c r="F535">
        <f>_xlfn.IFNA(VLOOKUP(D535,'Technology share'!B:M,HLOOKUP(C535,'Technology share'!$D$1:$M$2,2,FALSE),FALSE),0)</f>
        <v>0</v>
      </c>
    </row>
    <row r="536" spans="1:6" hidden="1" x14ac:dyDescent="0.25">
      <c r="A536">
        <f t="shared" si="20"/>
        <v>0</v>
      </c>
      <c r="B536" t="s">
        <v>0</v>
      </c>
      <c r="C536">
        <f t="shared" si="21"/>
        <v>2028</v>
      </c>
      <c r="D536" t="str">
        <f t="shared" si="22"/>
        <v>PASTRAROABUSSCB___CONVNGA_EX</v>
      </c>
      <c r="E536" t="str">
        <f>_xlfn.XLOOKUP(D536,'BAP-1_tech_groups'!A:A,'BAP-1_tech_groups'!B:B)</f>
        <v>BAP-1-PASTRA-SCB</v>
      </c>
      <c r="F536">
        <f>_xlfn.IFNA(VLOOKUP(D536,'Technology share'!B:M,HLOOKUP(C536,'Technology share'!$D$1:$M$2,2,FALSE),FALSE),0)</f>
        <v>0</v>
      </c>
    </row>
    <row r="537" spans="1:6" hidden="1" x14ac:dyDescent="0.25">
      <c r="A537">
        <f t="shared" si="20"/>
        <v>0</v>
      </c>
      <c r="B537" t="s">
        <v>0</v>
      </c>
      <c r="C537">
        <f t="shared" si="21"/>
        <v>2028</v>
      </c>
      <c r="D537" t="str">
        <f t="shared" si="22"/>
        <v>PASTRAROABUSSCB___CONVGAS_EX</v>
      </c>
      <c r="E537" t="str">
        <f>_xlfn.XLOOKUP(D537,'BAP-1_tech_groups'!A:A,'BAP-1_tech_groups'!B:B)</f>
        <v>BAP-1-PASTRA-SCB</v>
      </c>
      <c r="F537">
        <f>_xlfn.IFNA(VLOOKUP(D537,'Technology share'!B:M,HLOOKUP(C537,'Technology share'!$D$1:$M$2,2,FALSE),FALSE),0)</f>
        <v>0</v>
      </c>
    </row>
    <row r="538" spans="1:6" hidden="1" x14ac:dyDescent="0.25">
      <c r="A538">
        <f t="shared" si="20"/>
        <v>0</v>
      </c>
      <c r="B538" t="s">
        <v>0</v>
      </c>
      <c r="C538">
        <f t="shared" si="21"/>
        <v>2028</v>
      </c>
      <c r="D538" t="str">
        <f t="shared" si="22"/>
        <v>PASTRAROABUSSCB___CONVDSL_EX</v>
      </c>
      <c r="E538" t="str">
        <f>_xlfn.XLOOKUP(D538,'BAP-1_tech_groups'!A:A,'BAP-1_tech_groups'!B:B)</f>
        <v>BAP-1-PASTRA-SCB</v>
      </c>
      <c r="F538">
        <f>_xlfn.IFNA(VLOOKUP(D538,'Technology share'!B:M,HLOOKUP(C538,'Technology share'!$D$1:$M$2,2,FALSE),FALSE),0)</f>
        <v>0</v>
      </c>
    </row>
    <row r="539" spans="1:6" hidden="1" x14ac:dyDescent="0.25">
      <c r="A539">
        <f t="shared" si="20"/>
        <v>0</v>
      </c>
      <c r="B539" t="s">
        <v>0</v>
      </c>
      <c r="C539">
        <f t="shared" si="21"/>
        <v>2028</v>
      </c>
      <c r="D539" t="str">
        <f t="shared" si="22"/>
        <v>PASTRAROABUSSCB___BEVBELC____23</v>
      </c>
      <c r="E539" t="str">
        <f>_xlfn.XLOOKUP(D539,'BAP-1_tech_groups'!A:A,'BAP-1_tech_groups'!B:B)</f>
        <v>BAP-1-PASTRA-SCB</v>
      </c>
      <c r="F539">
        <f>_xlfn.IFNA(VLOOKUP(D539,'Technology share'!B:M,HLOOKUP(C539,'Technology share'!$D$1:$M$2,2,FALSE),FALSE),0)</f>
        <v>0</v>
      </c>
    </row>
    <row r="540" spans="1:6" hidden="1" x14ac:dyDescent="0.25">
      <c r="A540">
        <f t="shared" si="20"/>
        <v>0</v>
      </c>
      <c r="B540" t="s">
        <v>0</v>
      </c>
      <c r="C540">
        <f t="shared" si="21"/>
        <v>2028</v>
      </c>
      <c r="D540" t="str">
        <f t="shared" si="22"/>
        <v>PASTRAROABUSSCB___CELLHH2____23</v>
      </c>
      <c r="E540" t="str">
        <f>_xlfn.XLOOKUP(D540,'BAP-1_tech_groups'!A:A,'BAP-1_tech_groups'!B:B)</f>
        <v>BAP-1-PASTRA-SCB</v>
      </c>
      <c r="F540">
        <f>_xlfn.IFNA(VLOOKUP(D540,'Technology share'!B:M,HLOOKUP(C540,'Technology share'!$D$1:$M$2,2,FALSE),FALSE),0)</f>
        <v>0</v>
      </c>
    </row>
    <row r="541" spans="1:6" hidden="1" x14ac:dyDescent="0.25">
      <c r="A541">
        <f t="shared" si="20"/>
        <v>0</v>
      </c>
      <c r="B541" t="s">
        <v>0</v>
      </c>
      <c r="C541">
        <f t="shared" si="21"/>
        <v>2028</v>
      </c>
      <c r="D541" t="str">
        <f t="shared" si="22"/>
        <v>PASTRAROABUSSCB___CONVDSL____16</v>
      </c>
      <c r="E541" t="str">
        <f>_xlfn.XLOOKUP(D541,'BAP-1_tech_groups'!A:A,'BAP-1_tech_groups'!B:B)</f>
        <v>BAP-1-PASTRA-SCB</v>
      </c>
      <c r="F541">
        <f>_xlfn.IFNA(VLOOKUP(D541,'Technology share'!B:M,HLOOKUP(C541,'Technology share'!$D$1:$M$2,2,FALSE),FALSE),0)</f>
        <v>0</v>
      </c>
    </row>
    <row r="542" spans="1:6" hidden="1" x14ac:dyDescent="0.25">
      <c r="A542">
        <f t="shared" si="20"/>
        <v>0</v>
      </c>
      <c r="B542" t="s">
        <v>0</v>
      </c>
      <c r="C542">
        <f t="shared" si="21"/>
        <v>2028</v>
      </c>
      <c r="D542" t="str">
        <f t="shared" si="22"/>
        <v>PASTRAROABUSSCB___CONVDSL____23</v>
      </c>
      <c r="E542" t="str">
        <f>_xlfn.XLOOKUP(D542,'BAP-1_tech_groups'!A:A,'BAP-1_tech_groups'!B:B)</f>
        <v>BAP-1-PASTRA-SCB</v>
      </c>
      <c r="F542">
        <f>_xlfn.IFNA(VLOOKUP(D542,'Technology share'!B:M,HLOOKUP(C542,'Technology share'!$D$1:$M$2,2,FALSE),FALSE),0)</f>
        <v>0</v>
      </c>
    </row>
    <row r="543" spans="1:6" hidden="1" x14ac:dyDescent="0.25">
      <c r="A543">
        <f t="shared" si="20"/>
        <v>0</v>
      </c>
      <c r="B543" t="s">
        <v>0</v>
      </c>
      <c r="C543">
        <f t="shared" si="21"/>
        <v>2028</v>
      </c>
      <c r="D543" t="str">
        <f t="shared" si="22"/>
        <v>PASTRAROABUSSCB___CONVGAS____16</v>
      </c>
      <c r="E543" t="str">
        <f>_xlfn.XLOOKUP(D543,'BAP-1_tech_groups'!A:A,'BAP-1_tech_groups'!B:B)</f>
        <v>BAP-1-PASTRA-SCB</v>
      </c>
      <c r="F543">
        <f>_xlfn.IFNA(VLOOKUP(D543,'Technology share'!B:M,HLOOKUP(C543,'Technology share'!$D$1:$M$2,2,FALSE),FALSE),0)</f>
        <v>0</v>
      </c>
    </row>
    <row r="544" spans="1:6" hidden="1" x14ac:dyDescent="0.25">
      <c r="A544">
        <f t="shared" si="20"/>
        <v>0</v>
      </c>
      <c r="B544" t="s">
        <v>0</v>
      </c>
      <c r="C544">
        <f t="shared" si="21"/>
        <v>2028</v>
      </c>
      <c r="D544" t="str">
        <f t="shared" si="22"/>
        <v>PASTRAROABUSSCB___CONVGAS____23</v>
      </c>
      <c r="E544" t="str">
        <f>_xlfn.XLOOKUP(D544,'BAP-1_tech_groups'!A:A,'BAP-1_tech_groups'!B:B)</f>
        <v>BAP-1-PASTRA-SCB</v>
      </c>
      <c r="F544">
        <f>_xlfn.IFNA(VLOOKUP(D544,'Technology share'!B:M,HLOOKUP(C544,'Technology share'!$D$1:$M$2,2,FALSE),FALSE),0)</f>
        <v>0</v>
      </c>
    </row>
    <row r="545" spans="1:6" hidden="1" x14ac:dyDescent="0.25">
      <c r="A545">
        <f t="shared" si="20"/>
        <v>0</v>
      </c>
      <c r="B545" t="s">
        <v>0</v>
      </c>
      <c r="C545">
        <f t="shared" si="21"/>
        <v>2028</v>
      </c>
      <c r="D545" t="str">
        <f t="shared" si="22"/>
        <v>PASTRAROABUSSCB___CONVNGA____16</v>
      </c>
      <c r="E545" t="str">
        <f>_xlfn.XLOOKUP(D545,'BAP-1_tech_groups'!A:A,'BAP-1_tech_groups'!B:B)</f>
        <v>BAP-1-PASTRA-SCB</v>
      </c>
      <c r="F545">
        <f>_xlfn.IFNA(VLOOKUP(D545,'Technology share'!B:M,HLOOKUP(C545,'Technology share'!$D$1:$M$2,2,FALSE),FALSE),0)</f>
        <v>0</v>
      </c>
    </row>
    <row r="546" spans="1:6" hidden="1" x14ac:dyDescent="0.25">
      <c r="A546">
        <f t="shared" ref="A546:A609" si="23">IF(F546=0,0,1)</f>
        <v>0</v>
      </c>
      <c r="B546" t="s">
        <v>0</v>
      </c>
      <c r="C546">
        <f t="shared" si="21"/>
        <v>2028</v>
      </c>
      <c r="D546" t="str">
        <f t="shared" si="22"/>
        <v>PASTRAROABUSSCB___CONVNGA____23</v>
      </c>
      <c r="E546" t="str">
        <f>_xlfn.XLOOKUP(D546,'BAP-1_tech_groups'!A:A,'BAP-1_tech_groups'!B:B)</f>
        <v>BAP-1-PASTRA-SCB</v>
      </c>
      <c r="F546">
        <f>_xlfn.IFNA(VLOOKUP(D546,'Technology share'!B:M,HLOOKUP(C546,'Technology share'!$D$1:$M$2,2,FALSE),FALSE),0)</f>
        <v>0</v>
      </c>
    </row>
    <row r="547" spans="1:6" hidden="1" x14ac:dyDescent="0.25">
      <c r="A547">
        <f t="shared" si="23"/>
        <v>0</v>
      </c>
      <c r="B547" t="s">
        <v>0</v>
      </c>
      <c r="C547">
        <f t="shared" si="21"/>
        <v>2028</v>
      </c>
      <c r="D547" t="str">
        <f t="shared" si="22"/>
        <v>PASTRAROABUSSCB___CONVRDSL____23</v>
      </c>
      <c r="E547" t="str">
        <f>_xlfn.XLOOKUP(D547,'BAP-1_tech_groups'!A:A,'BAP-1_tech_groups'!B:B)</f>
        <v>BAP-1-PASTRA-SCB</v>
      </c>
      <c r="F547">
        <f>_xlfn.IFNA(VLOOKUP(D547,'Technology share'!B:M,HLOOKUP(C547,'Technology share'!$D$1:$M$2,2,FALSE),FALSE),0)</f>
        <v>0</v>
      </c>
    </row>
    <row r="548" spans="1:6" hidden="1" x14ac:dyDescent="0.25">
      <c r="A548">
        <f t="shared" si="23"/>
        <v>0</v>
      </c>
      <c r="B548" t="s">
        <v>0</v>
      </c>
      <c r="C548">
        <f t="shared" si="21"/>
        <v>2028</v>
      </c>
      <c r="D548" t="str">
        <f t="shared" si="22"/>
        <v>PASTRAROABUSSCB___HYBDSL____23</v>
      </c>
      <c r="E548" t="str">
        <f>_xlfn.XLOOKUP(D548,'BAP-1_tech_groups'!A:A,'BAP-1_tech_groups'!B:B)</f>
        <v>BAP-1-PASTRA-SCB</v>
      </c>
      <c r="F548">
        <f>_xlfn.IFNA(VLOOKUP(D548,'Technology share'!B:M,HLOOKUP(C548,'Technology share'!$D$1:$M$2,2,FALSE),FALSE),0)</f>
        <v>0</v>
      </c>
    </row>
    <row r="549" spans="1:6" hidden="1" x14ac:dyDescent="0.25">
      <c r="A549">
        <f t="shared" si="23"/>
        <v>0</v>
      </c>
      <c r="B549" t="s">
        <v>0</v>
      </c>
      <c r="C549">
        <f t="shared" si="21"/>
        <v>2028</v>
      </c>
      <c r="D549" t="str">
        <f t="shared" si="22"/>
        <v>PASTRAROABUSSCB___HYBRDSL____23</v>
      </c>
      <c r="E549" t="str">
        <f>_xlfn.XLOOKUP(D549,'BAP-1_tech_groups'!A:A,'BAP-1_tech_groups'!B:B)</f>
        <v>BAP-1-PASTRA-SCB</v>
      </c>
      <c r="F549">
        <f>_xlfn.IFNA(VLOOKUP(D549,'Technology share'!B:M,HLOOKUP(C549,'Technology share'!$D$1:$M$2,2,FALSE),FALSE),0)</f>
        <v>0</v>
      </c>
    </row>
    <row r="550" spans="1:6" hidden="1" x14ac:dyDescent="0.25">
      <c r="A550">
        <f t="shared" si="23"/>
        <v>0</v>
      </c>
      <c r="B550" t="s">
        <v>0</v>
      </c>
      <c r="C550">
        <f t="shared" si="21"/>
        <v>2028</v>
      </c>
      <c r="D550" t="str">
        <f t="shared" si="22"/>
        <v>PASTRAROABUSSCB___MHYBDSL____23</v>
      </c>
      <c r="E550" t="str">
        <f>_xlfn.XLOOKUP(D550,'BAP-1_tech_groups'!A:A,'BAP-1_tech_groups'!B:B)</f>
        <v>BAP-1-PASTRA-SCB</v>
      </c>
      <c r="F550">
        <f>_xlfn.IFNA(VLOOKUP(D550,'Technology share'!B:M,HLOOKUP(C550,'Technology share'!$D$1:$M$2,2,FALSE),FALSE),0)</f>
        <v>0</v>
      </c>
    </row>
    <row r="551" spans="1:6" hidden="1" x14ac:dyDescent="0.25">
      <c r="A551">
        <f t="shared" si="23"/>
        <v>0</v>
      </c>
      <c r="B551" t="s">
        <v>0</v>
      </c>
      <c r="C551">
        <f t="shared" si="21"/>
        <v>2028</v>
      </c>
      <c r="D551" t="str">
        <f t="shared" si="22"/>
        <v>PASTRAROABUSSCB___MHYBRDSL____23</v>
      </c>
      <c r="E551" t="str">
        <f>_xlfn.XLOOKUP(D551,'BAP-1_tech_groups'!A:A,'BAP-1_tech_groups'!B:B)</f>
        <v>BAP-1-PASTRA-SCB</v>
      </c>
      <c r="F551">
        <f>_xlfn.IFNA(VLOOKUP(D551,'Technology share'!B:M,HLOOKUP(C551,'Technology share'!$D$1:$M$2,2,FALSE),FALSE),0)</f>
        <v>0</v>
      </c>
    </row>
    <row r="552" spans="1:6" hidden="1" x14ac:dyDescent="0.25">
      <c r="A552">
        <f t="shared" si="23"/>
        <v>0</v>
      </c>
      <c r="B552" t="s">
        <v>0</v>
      </c>
      <c r="C552">
        <f t="shared" si="21"/>
        <v>2028</v>
      </c>
      <c r="D552" t="str">
        <f t="shared" si="22"/>
        <v>PASTRAROABUSSCB___PHEVDSLELC_23</v>
      </c>
      <c r="E552" t="str">
        <f>_xlfn.XLOOKUP(D552,'BAP-1_tech_groups'!A:A,'BAP-1_tech_groups'!B:B)</f>
        <v>BAP-1-PASTRA-SCB</v>
      </c>
      <c r="F552">
        <f>_xlfn.IFNA(VLOOKUP(D552,'Technology share'!B:M,HLOOKUP(C552,'Technology share'!$D$1:$M$2,2,FALSE),FALSE),0)</f>
        <v>0</v>
      </c>
    </row>
    <row r="553" spans="1:6" hidden="1" x14ac:dyDescent="0.25">
      <c r="A553">
        <f t="shared" si="23"/>
        <v>0</v>
      </c>
      <c r="B553" t="s">
        <v>0</v>
      </c>
      <c r="C553">
        <f t="shared" si="21"/>
        <v>2028</v>
      </c>
      <c r="D553" t="str">
        <f t="shared" si="22"/>
        <v>PASTRAROABUSSCB___PHEVRDSLELC_23</v>
      </c>
      <c r="E553" t="str">
        <f>_xlfn.XLOOKUP(D553,'BAP-1_tech_groups'!A:A,'BAP-1_tech_groups'!B:B)</f>
        <v>BAP-1-PASTRA-SCB</v>
      </c>
      <c r="F553">
        <f>_xlfn.IFNA(VLOOKUP(D553,'Technology share'!B:M,HLOOKUP(C553,'Technology share'!$D$1:$M$2,2,FALSE),FALSE),0)</f>
        <v>0</v>
      </c>
    </row>
    <row r="554" spans="1:6" hidden="1" x14ac:dyDescent="0.25">
      <c r="A554">
        <f t="shared" si="23"/>
        <v>0</v>
      </c>
      <c r="B554" t="s">
        <v>0</v>
      </c>
      <c r="C554">
        <f t="shared" si="21"/>
        <v>2029</v>
      </c>
      <c r="D554" t="str">
        <f t="shared" si="22"/>
        <v>PASTRAROABUSIUBDURTCONVDSL_EX</v>
      </c>
      <c r="E554" t="str">
        <f>_xlfn.XLOOKUP(D554,'BAP-1_tech_groups'!A:A,'BAP-1_tech_groups'!B:B)</f>
        <v>BAP-1-PASTRA-DURT</v>
      </c>
      <c r="F554">
        <f>_xlfn.IFNA(VLOOKUP(D554,'Technology share'!B:M,HLOOKUP(C554,'Technology share'!$D$1:$M$2,2,FALSE),FALSE),0)</f>
        <v>0</v>
      </c>
    </row>
    <row r="555" spans="1:6" hidden="1" x14ac:dyDescent="0.25">
      <c r="A555">
        <f t="shared" si="23"/>
        <v>0</v>
      </c>
      <c r="B555" t="s">
        <v>0</v>
      </c>
      <c r="C555">
        <f t="shared" si="21"/>
        <v>2029</v>
      </c>
      <c r="D555" t="str">
        <f t="shared" si="22"/>
        <v>PASTRAROABUSIUBDURTBEVBELC____25</v>
      </c>
      <c r="E555" t="str">
        <f>_xlfn.XLOOKUP(D555,'BAP-1_tech_groups'!A:A,'BAP-1_tech_groups'!B:B)</f>
        <v>BAP-1-PASTRA-DURT</v>
      </c>
      <c r="F555">
        <f>_xlfn.IFNA(VLOOKUP(D555,'Technology share'!B:M,HLOOKUP(C555,'Technology share'!$D$1:$M$2,2,FALSE),FALSE),0)</f>
        <v>0</v>
      </c>
    </row>
    <row r="556" spans="1:6" hidden="1" x14ac:dyDescent="0.25">
      <c r="A556">
        <f t="shared" si="23"/>
        <v>0</v>
      </c>
      <c r="B556" t="s">
        <v>0</v>
      </c>
      <c r="C556">
        <f t="shared" si="21"/>
        <v>2029</v>
      </c>
      <c r="D556" t="str">
        <f t="shared" si="22"/>
        <v>PASTRAROABUSIUBDURTCATEDSLELC_25</v>
      </c>
      <c r="E556" t="str">
        <f>_xlfn.XLOOKUP(D556,'BAP-1_tech_groups'!A:A,'BAP-1_tech_groups'!B:B)</f>
        <v>BAP-1-PASTRA-DURT</v>
      </c>
      <c r="F556">
        <f>_xlfn.IFNA(VLOOKUP(D556,'Technology share'!B:M,HLOOKUP(C556,'Technology share'!$D$1:$M$2,2,FALSE),FALSE),0)</f>
        <v>0</v>
      </c>
    </row>
    <row r="557" spans="1:6" hidden="1" x14ac:dyDescent="0.25">
      <c r="A557">
        <f t="shared" si="23"/>
        <v>0</v>
      </c>
      <c r="B557" t="s">
        <v>0</v>
      </c>
      <c r="C557">
        <f t="shared" si="21"/>
        <v>2029</v>
      </c>
      <c r="D557" t="str">
        <f t="shared" si="22"/>
        <v>PASTRAROABUSIUBDURTCATEELC____25</v>
      </c>
      <c r="E557" t="str">
        <f>_xlfn.XLOOKUP(D557,'BAP-1_tech_groups'!A:A,'BAP-1_tech_groups'!B:B)</f>
        <v>BAP-1-PASTRA-DURT</v>
      </c>
      <c r="F557">
        <f>_xlfn.IFNA(VLOOKUP(D557,'Technology share'!B:M,HLOOKUP(C557,'Technology share'!$D$1:$M$2,2,FALSE),FALSE),0)</f>
        <v>0</v>
      </c>
    </row>
    <row r="558" spans="1:6" hidden="1" x14ac:dyDescent="0.25">
      <c r="A558">
        <f t="shared" si="23"/>
        <v>0</v>
      </c>
      <c r="B558" t="s">
        <v>0</v>
      </c>
      <c r="C558">
        <f t="shared" si="21"/>
        <v>2029</v>
      </c>
      <c r="D558" t="str">
        <f t="shared" si="22"/>
        <v>PASTRAROABUSIUBDURTCATENGAELC_25</v>
      </c>
      <c r="E558" t="str">
        <f>_xlfn.XLOOKUP(D558,'BAP-1_tech_groups'!A:A,'BAP-1_tech_groups'!B:B)</f>
        <v>BAP-1-PASTRA-DURT</v>
      </c>
      <c r="F558">
        <f>_xlfn.IFNA(VLOOKUP(D558,'Technology share'!B:M,HLOOKUP(C558,'Technology share'!$D$1:$M$2,2,FALSE),FALSE),0)</f>
        <v>0</v>
      </c>
    </row>
    <row r="559" spans="1:6" hidden="1" x14ac:dyDescent="0.25">
      <c r="A559">
        <f t="shared" si="23"/>
        <v>0</v>
      </c>
      <c r="B559" t="s">
        <v>0</v>
      </c>
      <c r="C559">
        <f t="shared" si="21"/>
        <v>2029</v>
      </c>
      <c r="D559" t="str">
        <f t="shared" si="22"/>
        <v>PASTRAROABUSIUBDURTCATERDSLELC_25</v>
      </c>
      <c r="E559" t="str">
        <f>_xlfn.XLOOKUP(D559,'BAP-1_tech_groups'!A:A,'BAP-1_tech_groups'!B:B)</f>
        <v>BAP-1-PASTRA-DURT</v>
      </c>
      <c r="F559">
        <f>_xlfn.IFNA(VLOOKUP(D559,'Technology share'!B:M,HLOOKUP(C559,'Technology share'!$D$1:$M$2,2,FALSE),FALSE),0)</f>
        <v>0</v>
      </c>
    </row>
    <row r="560" spans="1:6" hidden="1" x14ac:dyDescent="0.25">
      <c r="A560">
        <f t="shared" si="23"/>
        <v>0</v>
      </c>
      <c r="B560" t="s">
        <v>0</v>
      </c>
      <c r="C560">
        <f t="shared" si="21"/>
        <v>2029</v>
      </c>
      <c r="D560" t="str">
        <f t="shared" si="22"/>
        <v>PASTRAROABUSIUBDURTCELLHH2____23</v>
      </c>
      <c r="E560" t="str">
        <f>_xlfn.XLOOKUP(D560,'BAP-1_tech_groups'!A:A,'BAP-1_tech_groups'!B:B)</f>
        <v>BAP-1-PASTRA-DURT</v>
      </c>
      <c r="F560">
        <f>_xlfn.IFNA(VLOOKUP(D560,'Technology share'!B:M,HLOOKUP(C560,'Technology share'!$D$1:$M$2,2,FALSE),FALSE),0)</f>
        <v>0</v>
      </c>
    </row>
    <row r="561" spans="1:6" hidden="1" x14ac:dyDescent="0.25">
      <c r="A561">
        <f t="shared" si="23"/>
        <v>0</v>
      </c>
      <c r="B561" t="s">
        <v>0</v>
      </c>
      <c r="C561">
        <f t="shared" si="21"/>
        <v>2029</v>
      </c>
      <c r="D561" t="str">
        <f t="shared" si="22"/>
        <v>PASTRAROABUSIUBDURTCONVDSL____16</v>
      </c>
      <c r="E561" t="str">
        <f>_xlfn.XLOOKUP(D561,'BAP-1_tech_groups'!A:A,'BAP-1_tech_groups'!B:B)</f>
        <v>BAP-1-PASTRA-DURT</v>
      </c>
      <c r="F561">
        <f>_xlfn.IFNA(VLOOKUP(D561,'Technology share'!B:M,HLOOKUP(C561,'Technology share'!$D$1:$M$2,2,FALSE),FALSE),0)</f>
        <v>0</v>
      </c>
    </row>
    <row r="562" spans="1:6" hidden="1" x14ac:dyDescent="0.25">
      <c r="A562">
        <f t="shared" si="23"/>
        <v>0</v>
      </c>
      <c r="B562" t="s">
        <v>0</v>
      </c>
      <c r="C562">
        <f t="shared" si="21"/>
        <v>2029</v>
      </c>
      <c r="D562" t="str">
        <f t="shared" si="22"/>
        <v>PASTRAROABUSIUBDURTCONVDSL____23</v>
      </c>
      <c r="E562" t="str">
        <f>_xlfn.XLOOKUP(D562,'BAP-1_tech_groups'!A:A,'BAP-1_tech_groups'!B:B)</f>
        <v>BAP-1-PASTRA-DURT</v>
      </c>
      <c r="F562">
        <f>_xlfn.IFNA(VLOOKUP(D562,'Technology share'!B:M,HLOOKUP(C562,'Technology share'!$D$1:$M$2,2,FALSE),FALSE),0)</f>
        <v>0</v>
      </c>
    </row>
    <row r="563" spans="1:6" hidden="1" x14ac:dyDescent="0.25">
      <c r="A563">
        <f t="shared" si="23"/>
        <v>0</v>
      </c>
      <c r="B563" t="s">
        <v>0</v>
      </c>
      <c r="C563">
        <f t="shared" si="21"/>
        <v>2029</v>
      </c>
      <c r="D563" t="str">
        <f t="shared" si="22"/>
        <v>PASTRAROABUSIUBDURTCONVGAS____16</v>
      </c>
      <c r="E563" t="str">
        <f>_xlfn.XLOOKUP(D563,'BAP-1_tech_groups'!A:A,'BAP-1_tech_groups'!B:B)</f>
        <v>BAP-1-PASTRA-DURT</v>
      </c>
      <c r="F563">
        <f>_xlfn.IFNA(VLOOKUP(D563,'Technology share'!B:M,HLOOKUP(C563,'Technology share'!$D$1:$M$2,2,FALSE),FALSE),0)</f>
        <v>0</v>
      </c>
    </row>
    <row r="564" spans="1:6" hidden="1" x14ac:dyDescent="0.25">
      <c r="A564">
        <f t="shared" si="23"/>
        <v>0</v>
      </c>
      <c r="B564" t="s">
        <v>0</v>
      </c>
      <c r="C564">
        <f t="shared" si="21"/>
        <v>2029</v>
      </c>
      <c r="D564" t="str">
        <f t="shared" si="22"/>
        <v>PASTRAROABUSIUBDURTCONVGAS____23</v>
      </c>
      <c r="E564" t="str">
        <f>_xlfn.XLOOKUP(D564,'BAP-1_tech_groups'!A:A,'BAP-1_tech_groups'!B:B)</f>
        <v>BAP-1-PASTRA-DURT</v>
      </c>
      <c r="F564">
        <f>_xlfn.IFNA(VLOOKUP(D564,'Technology share'!B:M,HLOOKUP(C564,'Technology share'!$D$1:$M$2,2,FALSE),FALSE),0)</f>
        <v>0</v>
      </c>
    </row>
    <row r="565" spans="1:6" hidden="1" x14ac:dyDescent="0.25">
      <c r="A565">
        <f t="shared" si="23"/>
        <v>0</v>
      </c>
      <c r="B565" t="s">
        <v>0</v>
      </c>
      <c r="C565">
        <f t="shared" si="21"/>
        <v>2029</v>
      </c>
      <c r="D565" t="str">
        <f t="shared" si="22"/>
        <v>PASTRAROABUSIUBDURTCONVNGA____23</v>
      </c>
      <c r="E565" t="str">
        <f>_xlfn.XLOOKUP(D565,'BAP-1_tech_groups'!A:A,'BAP-1_tech_groups'!B:B)</f>
        <v>BAP-1-PASTRA-DURT</v>
      </c>
      <c r="F565">
        <f>_xlfn.IFNA(VLOOKUP(D565,'Technology share'!B:M,HLOOKUP(C565,'Technology share'!$D$1:$M$2,2,FALSE),FALSE),0)</f>
        <v>0</v>
      </c>
    </row>
    <row r="566" spans="1:6" hidden="1" x14ac:dyDescent="0.25">
      <c r="A566">
        <f t="shared" si="23"/>
        <v>0</v>
      </c>
      <c r="B566" t="s">
        <v>0</v>
      </c>
      <c r="C566">
        <f t="shared" si="21"/>
        <v>2029</v>
      </c>
      <c r="D566" t="str">
        <f t="shared" si="22"/>
        <v>PASTRAROABUSIUBDURTCONVRDSL____23</v>
      </c>
      <c r="E566" t="str">
        <f>_xlfn.XLOOKUP(D566,'BAP-1_tech_groups'!A:A,'BAP-1_tech_groups'!B:B)</f>
        <v>BAP-1-PASTRA-DURT</v>
      </c>
      <c r="F566">
        <f>_xlfn.IFNA(VLOOKUP(D566,'Technology share'!B:M,HLOOKUP(C566,'Technology share'!$D$1:$M$2,2,FALSE),FALSE),0)</f>
        <v>0</v>
      </c>
    </row>
    <row r="567" spans="1:6" hidden="1" x14ac:dyDescent="0.25">
      <c r="A567">
        <f t="shared" si="23"/>
        <v>0</v>
      </c>
      <c r="B567" t="s">
        <v>0</v>
      </c>
      <c r="C567">
        <f t="shared" si="21"/>
        <v>2029</v>
      </c>
      <c r="D567" t="str">
        <f t="shared" si="22"/>
        <v>PASTRAROABUSIUBDURTHYBDSL____23</v>
      </c>
      <c r="E567" t="str">
        <f>_xlfn.XLOOKUP(D567,'BAP-1_tech_groups'!A:A,'BAP-1_tech_groups'!B:B)</f>
        <v>BAP-1-PASTRA-DURT</v>
      </c>
      <c r="F567">
        <f>_xlfn.IFNA(VLOOKUP(D567,'Technology share'!B:M,HLOOKUP(C567,'Technology share'!$D$1:$M$2,2,FALSE),FALSE),0)</f>
        <v>0</v>
      </c>
    </row>
    <row r="568" spans="1:6" hidden="1" x14ac:dyDescent="0.25">
      <c r="A568">
        <f t="shared" si="23"/>
        <v>0</v>
      </c>
      <c r="B568" t="s">
        <v>0</v>
      </c>
      <c r="C568">
        <f t="shared" si="21"/>
        <v>2029</v>
      </c>
      <c r="D568" t="str">
        <f t="shared" si="22"/>
        <v>PASTRAROABUSIUBDURTHYBRDSL____23</v>
      </c>
      <c r="E568" t="str">
        <f>_xlfn.XLOOKUP(D568,'BAP-1_tech_groups'!A:A,'BAP-1_tech_groups'!B:B)</f>
        <v>BAP-1-PASTRA-DURT</v>
      </c>
      <c r="F568">
        <f>_xlfn.IFNA(VLOOKUP(D568,'Technology share'!B:M,HLOOKUP(C568,'Technology share'!$D$1:$M$2,2,FALSE),FALSE),0)</f>
        <v>0</v>
      </c>
    </row>
    <row r="569" spans="1:6" hidden="1" x14ac:dyDescent="0.25">
      <c r="A569">
        <f t="shared" si="23"/>
        <v>0</v>
      </c>
      <c r="B569" t="s">
        <v>0</v>
      </c>
      <c r="C569">
        <f t="shared" si="21"/>
        <v>2029</v>
      </c>
      <c r="D569" t="str">
        <f t="shared" si="22"/>
        <v>PASTRAROABUSIUBDURTPHEVDSLELC_23</v>
      </c>
      <c r="E569" t="str">
        <f>_xlfn.XLOOKUP(D569,'BAP-1_tech_groups'!A:A,'BAP-1_tech_groups'!B:B)</f>
        <v>BAP-1-PASTRA-DURT</v>
      </c>
      <c r="F569">
        <f>_xlfn.IFNA(VLOOKUP(D569,'Technology share'!B:M,HLOOKUP(C569,'Technology share'!$D$1:$M$2,2,FALSE),FALSE),0)</f>
        <v>0</v>
      </c>
    </row>
    <row r="570" spans="1:6" hidden="1" x14ac:dyDescent="0.25">
      <c r="A570">
        <f t="shared" si="23"/>
        <v>0</v>
      </c>
      <c r="B570" t="s">
        <v>0</v>
      </c>
      <c r="C570">
        <f t="shared" si="21"/>
        <v>2029</v>
      </c>
      <c r="D570" t="str">
        <f t="shared" si="22"/>
        <v>PASTRAROABUSIUBDURTPHEVNGAELC_23</v>
      </c>
      <c r="E570" t="str">
        <f>_xlfn.XLOOKUP(D570,'BAP-1_tech_groups'!A:A,'BAP-1_tech_groups'!B:B)</f>
        <v>BAP-1-PASTRA-DURT</v>
      </c>
      <c r="F570">
        <f>_xlfn.IFNA(VLOOKUP(D570,'Technology share'!B:M,HLOOKUP(C570,'Technology share'!$D$1:$M$2,2,FALSE),FALSE),0)</f>
        <v>0</v>
      </c>
    </row>
    <row r="571" spans="1:6" hidden="1" x14ac:dyDescent="0.25">
      <c r="A571">
        <f t="shared" si="23"/>
        <v>0</v>
      </c>
      <c r="B571" t="s">
        <v>0</v>
      </c>
      <c r="C571">
        <f t="shared" si="21"/>
        <v>2029</v>
      </c>
      <c r="D571" t="str">
        <f t="shared" si="22"/>
        <v>PASTRAROABUSIUBDURTPHEVRDSLELC_23</v>
      </c>
      <c r="E571" t="str">
        <f>_xlfn.XLOOKUP(D571,'BAP-1_tech_groups'!A:A,'BAP-1_tech_groups'!B:B)</f>
        <v>BAP-1-PASTRA-DURT</v>
      </c>
      <c r="F571">
        <f>_xlfn.IFNA(VLOOKUP(D571,'Technology share'!B:M,HLOOKUP(C571,'Technology share'!$D$1:$M$2,2,FALSE),FALSE),0)</f>
        <v>0</v>
      </c>
    </row>
    <row r="572" spans="1:6" hidden="1" x14ac:dyDescent="0.25">
      <c r="A572">
        <f t="shared" si="23"/>
        <v>0</v>
      </c>
      <c r="B572" t="s">
        <v>0</v>
      </c>
      <c r="C572">
        <f t="shared" si="21"/>
        <v>2029</v>
      </c>
      <c r="D572" t="str">
        <f t="shared" si="22"/>
        <v>PASTRAROABUSIUBGOBCONVDSL_EX</v>
      </c>
      <c r="E572" t="str">
        <f>_xlfn.XLOOKUP(D572,'BAP-1_tech_groups'!A:A,'BAP-1_tech_groups'!B:B)</f>
        <v>BAP-1-PASTRA-GOB</v>
      </c>
      <c r="F572">
        <f>_xlfn.IFNA(VLOOKUP(D572,'Technology share'!B:M,HLOOKUP(C572,'Technology share'!$D$1:$M$2,2,FALSE),FALSE),0)</f>
        <v>0</v>
      </c>
    </row>
    <row r="573" spans="1:6" x14ac:dyDescent="0.25">
      <c r="A573">
        <f t="shared" si="23"/>
        <v>1</v>
      </c>
      <c r="B573" t="s">
        <v>0</v>
      </c>
      <c r="C573">
        <f t="shared" si="21"/>
        <v>2029</v>
      </c>
      <c r="D573" t="str">
        <f t="shared" si="22"/>
        <v>PASTRAROABUSIUBGOBBEVBELC____25</v>
      </c>
      <c r="E573" t="str">
        <f>_xlfn.XLOOKUP(D573,'BAP-1_tech_groups'!A:A,'BAP-1_tech_groups'!B:B)</f>
        <v>BAP-1-PASTRA-GOB</v>
      </c>
      <c r="F573">
        <f>_xlfn.IFNA(VLOOKUP(D573,'Technology share'!B:M,HLOOKUP(C573,'Technology share'!$D$1:$M$2,2,FALSE),FALSE),0)</f>
        <v>1</v>
      </c>
    </row>
    <row r="574" spans="1:6" hidden="1" x14ac:dyDescent="0.25">
      <c r="A574">
        <f t="shared" si="23"/>
        <v>0</v>
      </c>
      <c r="B574" t="s">
        <v>0</v>
      </c>
      <c r="C574">
        <f t="shared" si="21"/>
        <v>2029</v>
      </c>
      <c r="D574" t="str">
        <f t="shared" si="22"/>
        <v>PASTRAROABUSIUBGOBCATEDSLELC_25</v>
      </c>
      <c r="E574" t="str">
        <f>_xlfn.XLOOKUP(D574,'BAP-1_tech_groups'!A:A,'BAP-1_tech_groups'!B:B)</f>
        <v>BAP-1-PASTRA-GOB</v>
      </c>
      <c r="F574">
        <f>_xlfn.IFNA(VLOOKUP(D574,'Technology share'!B:M,HLOOKUP(C574,'Technology share'!$D$1:$M$2,2,FALSE),FALSE),0)</f>
        <v>0</v>
      </c>
    </row>
    <row r="575" spans="1:6" hidden="1" x14ac:dyDescent="0.25">
      <c r="A575">
        <f t="shared" si="23"/>
        <v>0</v>
      </c>
      <c r="B575" t="s">
        <v>0</v>
      </c>
      <c r="C575">
        <f t="shared" si="21"/>
        <v>2029</v>
      </c>
      <c r="D575" t="str">
        <f t="shared" si="22"/>
        <v>PASTRAROABUSIUBGOBCATEELC____25</v>
      </c>
      <c r="E575" t="str">
        <f>_xlfn.XLOOKUP(D575,'BAP-1_tech_groups'!A:A,'BAP-1_tech_groups'!B:B)</f>
        <v>BAP-1-PASTRA-GOB</v>
      </c>
      <c r="F575">
        <f>_xlfn.IFNA(VLOOKUP(D575,'Technology share'!B:M,HLOOKUP(C575,'Technology share'!$D$1:$M$2,2,FALSE),FALSE),0)</f>
        <v>0</v>
      </c>
    </row>
    <row r="576" spans="1:6" hidden="1" x14ac:dyDescent="0.25">
      <c r="A576">
        <f t="shared" si="23"/>
        <v>0</v>
      </c>
      <c r="B576" t="s">
        <v>0</v>
      </c>
      <c r="C576">
        <f t="shared" si="21"/>
        <v>2029</v>
      </c>
      <c r="D576" t="str">
        <f t="shared" si="22"/>
        <v>PASTRAROABUSIUBGOBCATENGAELC_25</v>
      </c>
      <c r="E576" t="str">
        <f>_xlfn.XLOOKUP(D576,'BAP-1_tech_groups'!A:A,'BAP-1_tech_groups'!B:B)</f>
        <v>BAP-1-PASTRA-GOB</v>
      </c>
      <c r="F576">
        <f>_xlfn.IFNA(VLOOKUP(D576,'Technology share'!B:M,HLOOKUP(C576,'Technology share'!$D$1:$M$2,2,FALSE),FALSE),0)</f>
        <v>0</v>
      </c>
    </row>
    <row r="577" spans="1:6" hidden="1" x14ac:dyDescent="0.25">
      <c r="A577">
        <f t="shared" si="23"/>
        <v>0</v>
      </c>
      <c r="B577" t="s">
        <v>0</v>
      </c>
      <c r="C577">
        <f t="shared" si="21"/>
        <v>2029</v>
      </c>
      <c r="D577" t="str">
        <f t="shared" si="22"/>
        <v>PASTRAROABUSIUBGOBCATERDSLELC_25</v>
      </c>
      <c r="E577" t="str">
        <f>_xlfn.XLOOKUP(D577,'BAP-1_tech_groups'!A:A,'BAP-1_tech_groups'!B:B)</f>
        <v>BAP-1-PASTRA-GOB</v>
      </c>
      <c r="F577">
        <f>_xlfn.IFNA(VLOOKUP(D577,'Technology share'!B:M,HLOOKUP(C577,'Technology share'!$D$1:$M$2,2,FALSE),FALSE),0)</f>
        <v>0</v>
      </c>
    </row>
    <row r="578" spans="1:6" hidden="1" x14ac:dyDescent="0.25">
      <c r="A578">
        <f t="shared" si="23"/>
        <v>0</v>
      </c>
      <c r="B578" t="s">
        <v>0</v>
      </c>
      <c r="C578">
        <f t="shared" si="21"/>
        <v>2029</v>
      </c>
      <c r="D578" t="str">
        <f t="shared" si="22"/>
        <v>PASTRAROABUSIUBGOBCELLHH2____23</v>
      </c>
      <c r="E578" t="str">
        <f>_xlfn.XLOOKUP(D578,'BAP-1_tech_groups'!A:A,'BAP-1_tech_groups'!B:B)</f>
        <v>BAP-1-PASTRA-GOB</v>
      </c>
      <c r="F578">
        <f>_xlfn.IFNA(VLOOKUP(D578,'Technology share'!B:M,HLOOKUP(C578,'Technology share'!$D$1:$M$2,2,FALSE),FALSE),0)</f>
        <v>0</v>
      </c>
    </row>
    <row r="579" spans="1:6" hidden="1" x14ac:dyDescent="0.25">
      <c r="A579">
        <f t="shared" si="23"/>
        <v>0</v>
      </c>
      <c r="B579" t="s">
        <v>0</v>
      </c>
      <c r="C579">
        <f t="shared" si="21"/>
        <v>2029</v>
      </c>
      <c r="D579" t="str">
        <f t="shared" si="22"/>
        <v>PASTRAROABUSIUBGOBCONVDSL____16</v>
      </c>
      <c r="E579" t="str">
        <f>_xlfn.XLOOKUP(D579,'BAP-1_tech_groups'!A:A,'BAP-1_tech_groups'!B:B)</f>
        <v>BAP-1-PASTRA-GOB</v>
      </c>
      <c r="F579">
        <f>_xlfn.IFNA(VLOOKUP(D579,'Technology share'!B:M,HLOOKUP(C579,'Technology share'!$D$1:$M$2,2,FALSE),FALSE),0)</f>
        <v>0</v>
      </c>
    </row>
    <row r="580" spans="1:6" hidden="1" x14ac:dyDescent="0.25">
      <c r="A580">
        <f t="shared" si="23"/>
        <v>0</v>
      </c>
      <c r="B580" t="s">
        <v>0</v>
      </c>
      <c r="C580">
        <f t="shared" si="21"/>
        <v>2029</v>
      </c>
      <c r="D580" t="str">
        <f t="shared" si="22"/>
        <v>PASTRAROABUSIUBGOBCONVDSL____23</v>
      </c>
      <c r="E580" t="str">
        <f>_xlfn.XLOOKUP(D580,'BAP-1_tech_groups'!A:A,'BAP-1_tech_groups'!B:B)</f>
        <v>BAP-1-PASTRA-GOB</v>
      </c>
      <c r="F580">
        <f>_xlfn.IFNA(VLOOKUP(D580,'Technology share'!B:M,HLOOKUP(C580,'Technology share'!$D$1:$M$2,2,FALSE),FALSE),0)</f>
        <v>0</v>
      </c>
    </row>
    <row r="581" spans="1:6" hidden="1" x14ac:dyDescent="0.25">
      <c r="A581">
        <f t="shared" si="23"/>
        <v>0</v>
      </c>
      <c r="B581" t="s">
        <v>0</v>
      </c>
      <c r="C581">
        <f t="shared" si="21"/>
        <v>2029</v>
      </c>
      <c r="D581" t="str">
        <f t="shared" si="22"/>
        <v>PASTRAROABUSIUBGOBCONVGAS____16</v>
      </c>
      <c r="E581" t="str">
        <f>_xlfn.XLOOKUP(D581,'BAP-1_tech_groups'!A:A,'BAP-1_tech_groups'!B:B)</f>
        <v>BAP-1-PASTRA-GOB</v>
      </c>
      <c r="F581">
        <f>_xlfn.IFNA(VLOOKUP(D581,'Technology share'!B:M,HLOOKUP(C581,'Technology share'!$D$1:$M$2,2,FALSE),FALSE),0)</f>
        <v>0</v>
      </c>
    </row>
    <row r="582" spans="1:6" hidden="1" x14ac:dyDescent="0.25">
      <c r="A582">
        <f t="shared" si="23"/>
        <v>0</v>
      </c>
      <c r="B582" t="s">
        <v>0</v>
      </c>
      <c r="C582">
        <f t="shared" si="21"/>
        <v>2029</v>
      </c>
      <c r="D582" t="str">
        <f t="shared" si="22"/>
        <v>PASTRAROABUSIUBGOBCONVGAS____23</v>
      </c>
      <c r="E582" t="str">
        <f>_xlfn.XLOOKUP(D582,'BAP-1_tech_groups'!A:A,'BAP-1_tech_groups'!B:B)</f>
        <v>BAP-1-PASTRA-GOB</v>
      </c>
      <c r="F582">
        <f>_xlfn.IFNA(VLOOKUP(D582,'Technology share'!B:M,HLOOKUP(C582,'Technology share'!$D$1:$M$2,2,FALSE),FALSE),0)</f>
        <v>0</v>
      </c>
    </row>
    <row r="583" spans="1:6" hidden="1" x14ac:dyDescent="0.25">
      <c r="A583">
        <f t="shared" si="23"/>
        <v>0</v>
      </c>
      <c r="B583" t="s">
        <v>0</v>
      </c>
      <c r="C583">
        <f t="shared" si="21"/>
        <v>2029</v>
      </c>
      <c r="D583" t="str">
        <f t="shared" si="22"/>
        <v>PASTRAROABUSIUBGOBCONVNGA____23</v>
      </c>
      <c r="E583" t="str">
        <f>_xlfn.XLOOKUP(D583,'BAP-1_tech_groups'!A:A,'BAP-1_tech_groups'!B:B)</f>
        <v>BAP-1-PASTRA-GOB</v>
      </c>
      <c r="F583">
        <f>_xlfn.IFNA(VLOOKUP(D583,'Technology share'!B:M,HLOOKUP(C583,'Technology share'!$D$1:$M$2,2,FALSE),FALSE),0)</f>
        <v>0</v>
      </c>
    </row>
    <row r="584" spans="1:6" hidden="1" x14ac:dyDescent="0.25">
      <c r="A584">
        <f t="shared" si="23"/>
        <v>0</v>
      </c>
      <c r="B584" t="s">
        <v>0</v>
      </c>
      <c r="C584">
        <f t="shared" si="21"/>
        <v>2029</v>
      </c>
      <c r="D584" t="str">
        <f t="shared" si="22"/>
        <v>PASTRAROABUSIUBGOBCONVRDSL____23</v>
      </c>
      <c r="E584" t="str">
        <f>_xlfn.XLOOKUP(D584,'BAP-1_tech_groups'!A:A,'BAP-1_tech_groups'!B:B)</f>
        <v>BAP-1-PASTRA-GOB</v>
      </c>
      <c r="F584">
        <f>_xlfn.IFNA(VLOOKUP(D584,'Technology share'!B:M,HLOOKUP(C584,'Technology share'!$D$1:$M$2,2,FALSE),FALSE),0)</f>
        <v>0</v>
      </c>
    </row>
    <row r="585" spans="1:6" hidden="1" x14ac:dyDescent="0.25">
      <c r="A585">
        <f t="shared" si="23"/>
        <v>0</v>
      </c>
      <c r="B585" t="s">
        <v>0</v>
      </c>
      <c r="C585">
        <f t="shared" si="21"/>
        <v>2029</v>
      </c>
      <c r="D585" t="str">
        <f t="shared" si="22"/>
        <v>PASTRAROABUSIUBGOBHYBDSL____23</v>
      </c>
      <c r="E585" t="str">
        <f>_xlfn.XLOOKUP(D585,'BAP-1_tech_groups'!A:A,'BAP-1_tech_groups'!B:B)</f>
        <v>BAP-1-PASTRA-GOB</v>
      </c>
      <c r="F585">
        <f>_xlfn.IFNA(VLOOKUP(D585,'Technology share'!B:M,HLOOKUP(C585,'Technology share'!$D$1:$M$2,2,FALSE),FALSE),0)</f>
        <v>0</v>
      </c>
    </row>
    <row r="586" spans="1:6" hidden="1" x14ac:dyDescent="0.25">
      <c r="A586">
        <f t="shared" si="23"/>
        <v>0</v>
      </c>
      <c r="B586" t="s">
        <v>0</v>
      </c>
      <c r="C586">
        <f t="shared" si="21"/>
        <v>2029</v>
      </c>
      <c r="D586" t="str">
        <f t="shared" si="22"/>
        <v>PASTRAROABUSIUBGOBHYBRDSL____23</v>
      </c>
      <c r="E586" t="str">
        <f>_xlfn.XLOOKUP(D586,'BAP-1_tech_groups'!A:A,'BAP-1_tech_groups'!B:B)</f>
        <v>BAP-1-PASTRA-GOB</v>
      </c>
      <c r="F586">
        <f>_xlfn.IFNA(VLOOKUP(D586,'Technology share'!B:M,HLOOKUP(C586,'Technology share'!$D$1:$M$2,2,FALSE),FALSE),0)</f>
        <v>0</v>
      </c>
    </row>
    <row r="587" spans="1:6" hidden="1" x14ac:dyDescent="0.25">
      <c r="A587">
        <f t="shared" si="23"/>
        <v>0</v>
      </c>
      <c r="B587" t="s">
        <v>0</v>
      </c>
      <c r="C587">
        <f t="shared" si="21"/>
        <v>2029</v>
      </c>
      <c r="D587" t="str">
        <f t="shared" si="22"/>
        <v>PASTRAROABUSIUBGOBPHEVDSLELC_23</v>
      </c>
      <c r="E587" t="str">
        <f>_xlfn.XLOOKUP(D587,'BAP-1_tech_groups'!A:A,'BAP-1_tech_groups'!B:B)</f>
        <v>BAP-1-PASTRA-GOB</v>
      </c>
      <c r="F587">
        <f>_xlfn.IFNA(VLOOKUP(D587,'Technology share'!B:M,HLOOKUP(C587,'Technology share'!$D$1:$M$2,2,FALSE),FALSE),0)</f>
        <v>0</v>
      </c>
    </row>
    <row r="588" spans="1:6" hidden="1" x14ac:dyDescent="0.25">
      <c r="A588">
        <f t="shared" si="23"/>
        <v>0</v>
      </c>
      <c r="B588" t="s">
        <v>0</v>
      </c>
      <c r="C588">
        <f t="shared" ref="C588:C651" si="24">C450+1</f>
        <v>2029</v>
      </c>
      <c r="D588" t="str">
        <f t="shared" ref="D588:D651" si="25">D450</f>
        <v>PASTRAROABUSIUBGOBPHEVNGAELC_23</v>
      </c>
      <c r="E588" t="str">
        <f>_xlfn.XLOOKUP(D588,'BAP-1_tech_groups'!A:A,'BAP-1_tech_groups'!B:B)</f>
        <v>BAP-1-PASTRA-GOB</v>
      </c>
      <c r="F588">
        <f>_xlfn.IFNA(VLOOKUP(D588,'Technology share'!B:M,HLOOKUP(C588,'Technology share'!$D$1:$M$2,2,FALSE),FALSE),0)</f>
        <v>0</v>
      </c>
    </row>
    <row r="589" spans="1:6" hidden="1" x14ac:dyDescent="0.25">
      <c r="A589">
        <f t="shared" si="23"/>
        <v>0</v>
      </c>
      <c r="B589" t="s">
        <v>0</v>
      </c>
      <c r="C589">
        <f t="shared" si="24"/>
        <v>2029</v>
      </c>
      <c r="D589" t="str">
        <f t="shared" si="25"/>
        <v>PASTRAROABUSIUBGOBPHEVRDSLELC_23</v>
      </c>
      <c r="E589" t="str">
        <f>_xlfn.XLOOKUP(D589,'BAP-1_tech_groups'!A:A,'BAP-1_tech_groups'!B:B)</f>
        <v>BAP-1-PASTRA-GOB</v>
      </c>
      <c r="F589">
        <f>_xlfn.IFNA(VLOOKUP(D589,'Technology share'!B:M,HLOOKUP(C589,'Technology share'!$D$1:$M$2,2,FALSE),FALSE),0)</f>
        <v>0</v>
      </c>
    </row>
    <row r="590" spans="1:6" hidden="1" x14ac:dyDescent="0.25">
      <c r="A590">
        <f t="shared" si="23"/>
        <v>0</v>
      </c>
      <c r="B590" t="s">
        <v>0</v>
      </c>
      <c r="C590">
        <f t="shared" si="24"/>
        <v>2029</v>
      </c>
      <c r="D590" t="str">
        <f t="shared" si="25"/>
        <v>PASTRARAIREG___GOR___DSL_EX</v>
      </c>
      <c r="E590" t="str">
        <f>_xlfn.XLOOKUP(D590,'BAP-1_tech_groups'!A:A,'BAP-1_tech_groups'!B:B)</f>
        <v>BAP-1-PASTRA-GOR</v>
      </c>
      <c r="F590">
        <f>_xlfn.IFNA(VLOOKUP(D590,'Technology share'!B:M,HLOOKUP(C590,'Technology share'!$D$1:$M$2,2,FALSE),FALSE),0)</f>
        <v>0</v>
      </c>
    </row>
    <row r="591" spans="1:6" hidden="1" x14ac:dyDescent="0.25">
      <c r="A591">
        <f t="shared" si="23"/>
        <v>0</v>
      </c>
      <c r="B591" t="s">
        <v>0</v>
      </c>
      <c r="C591">
        <f t="shared" si="24"/>
        <v>2029</v>
      </c>
      <c r="D591" t="str">
        <f t="shared" si="25"/>
        <v>PASTRARAIREG___GOR___DSL____16</v>
      </c>
      <c r="E591" t="str">
        <f>_xlfn.XLOOKUP(D591,'BAP-1_tech_groups'!A:A,'BAP-1_tech_groups'!B:B)</f>
        <v>BAP-1-PASTRA-GOR</v>
      </c>
      <c r="F591">
        <f>_xlfn.IFNA(VLOOKUP(D591,'Technology share'!B:M,HLOOKUP(C591,'Technology share'!$D$1:$M$2,2,FALSE),FALSE),0)</f>
        <v>0</v>
      </c>
    </row>
    <row r="592" spans="1:6" hidden="1" x14ac:dyDescent="0.25">
      <c r="A592">
        <f t="shared" si="23"/>
        <v>0</v>
      </c>
      <c r="B592" t="s">
        <v>0</v>
      </c>
      <c r="C592">
        <f t="shared" si="24"/>
        <v>2029</v>
      </c>
      <c r="D592" t="str">
        <f t="shared" si="25"/>
        <v>PASTRARAIREG___GOR___DSL____23</v>
      </c>
      <c r="E592" t="str">
        <f>_xlfn.XLOOKUP(D592,'BAP-1_tech_groups'!A:A,'BAP-1_tech_groups'!B:B)</f>
        <v>BAP-1-PASTRA-GOR</v>
      </c>
      <c r="F592">
        <f>_xlfn.IFNA(VLOOKUP(D592,'Technology share'!B:M,HLOOKUP(C592,'Technology share'!$D$1:$M$2,2,FALSE),FALSE),0)</f>
        <v>0</v>
      </c>
    </row>
    <row r="593" spans="1:6" hidden="1" x14ac:dyDescent="0.25">
      <c r="A593">
        <f t="shared" si="23"/>
        <v>0</v>
      </c>
      <c r="B593" t="s">
        <v>0</v>
      </c>
      <c r="C593">
        <f t="shared" si="24"/>
        <v>2029</v>
      </c>
      <c r="D593" t="str">
        <f t="shared" si="25"/>
        <v>PASTRARAIREG___GOR___ELC____16</v>
      </c>
      <c r="E593" t="str">
        <f>_xlfn.XLOOKUP(D593,'BAP-1_tech_groups'!A:A,'BAP-1_tech_groups'!B:B)</f>
        <v>BAP-1-PASTRA-GOR</v>
      </c>
      <c r="F593">
        <f>_xlfn.IFNA(VLOOKUP(D593,'Technology share'!B:M,HLOOKUP(C593,'Technology share'!$D$1:$M$2,2,FALSE),FALSE),0)</f>
        <v>0</v>
      </c>
    </row>
    <row r="594" spans="1:6" x14ac:dyDescent="0.25">
      <c r="A594">
        <f t="shared" si="23"/>
        <v>1</v>
      </c>
      <c r="B594" t="s">
        <v>0</v>
      </c>
      <c r="C594">
        <f t="shared" si="24"/>
        <v>2029</v>
      </c>
      <c r="D594" t="str">
        <f t="shared" si="25"/>
        <v>PASTRARAIREG___GOR___ELC____25</v>
      </c>
      <c r="E594" t="str">
        <f>_xlfn.XLOOKUP(D594,'BAP-1_tech_groups'!A:A,'BAP-1_tech_groups'!B:B)</f>
        <v>BAP-1-PASTRA-GOR</v>
      </c>
      <c r="F594">
        <f>_xlfn.IFNA(VLOOKUP(D594,'Technology share'!B:M,HLOOKUP(C594,'Technology share'!$D$1:$M$2,2,FALSE),FALSE),0)</f>
        <v>1</v>
      </c>
    </row>
    <row r="595" spans="1:6" hidden="1" x14ac:dyDescent="0.25">
      <c r="A595">
        <f t="shared" si="23"/>
        <v>0</v>
      </c>
      <c r="B595" t="s">
        <v>0</v>
      </c>
      <c r="C595">
        <f t="shared" si="24"/>
        <v>2029</v>
      </c>
      <c r="D595" t="str">
        <f t="shared" si="25"/>
        <v>PASTRARAIREG___GOR___HH2____25</v>
      </c>
      <c r="E595" t="str">
        <f>_xlfn.XLOOKUP(D595,'BAP-1_tech_groups'!A:A,'BAP-1_tech_groups'!B:B)</f>
        <v>BAP-1-PASTRA-GOR</v>
      </c>
      <c r="F595">
        <f>_xlfn.IFNA(VLOOKUP(D595,'Technology share'!B:M,HLOOKUP(C595,'Technology share'!$D$1:$M$2,2,FALSE),FALSE),0)</f>
        <v>0</v>
      </c>
    </row>
    <row r="596" spans="1:6" hidden="1" x14ac:dyDescent="0.25">
      <c r="A596">
        <f t="shared" si="23"/>
        <v>0</v>
      </c>
      <c r="B596" t="s">
        <v>0</v>
      </c>
      <c r="C596">
        <f t="shared" si="24"/>
        <v>2029</v>
      </c>
      <c r="D596" t="str">
        <f t="shared" si="25"/>
        <v>PASTRARAIREG___GOR___RDSL____23</v>
      </c>
      <c r="E596" t="str">
        <f>_xlfn.XLOOKUP(D596,'BAP-1_tech_groups'!A:A,'BAP-1_tech_groups'!B:B)</f>
        <v>BAP-1-PASTRA-GOR</v>
      </c>
      <c r="F596">
        <f>_xlfn.IFNA(VLOOKUP(D596,'Technology share'!B:M,HLOOKUP(C596,'Technology share'!$D$1:$M$2,2,FALSE),FALSE),0)</f>
        <v>0</v>
      </c>
    </row>
    <row r="597" spans="1:6" hidden="1" x14ac:dyDescent="0.25">
      <c r="A597">
        <f t="shared" si="23"/>
        <v>0</v>
      </c>
      <c r="B597" t="s">
        <v>0</v>
      </c>
      <c r="C597">
        <f t="shared" si="24"/>
        <v>2029</v>
      </c>
      <c r="D597" t="str">
        <f t="shared" si="25"/>
        <v>PASTRAROABUSIUBMWAYCONVDSL_EX</v>
      </c>
      <c r="E597" t="str">
        <f>_xlfn.XLOOKUP(D597,'BAP-1_tech_groups'!A:A,'BAP-1_tech_groups'!B:B)</f>
        <v>BAP-1-PASTRA-MWAY</v>
      </c>
      <c r="F597">
        <f>_xlfn.IFNA(VLOOKUP(D597,'Technology share'!B:M,HLOOKUP(C597,'Technology share'!$D$1:$M$2,2,FALSE),FALSE),0)</f>
        <v>0</v>
      </c>
    </row>
    <row r="598" spans="1:6" hidden="1" x14ac:dyDescent="0.25">
      <c r="A598">
        <f t="shared" si="23"/>
        <v>0</v>
      </c>
      <c r="B598" t="s">
        <v>0</v>
      </c>
      <c r="C598">
        <f t="shared" si="24"/>
        <v>2029</v>
      </c>
      <c r="D598" t="str">
        <f t="shared" si="25"/>
        <v>PASTRAROABUSIUBMWAYBEVBELC____25</v>
      </c>
      <c r="E598" t="str">
        <f>_xlfn.XLOOKUP(D598,'BAP-1_tech_groups'!A:A,'BAP-1_tech_groups'!B:B)</f>
        <v>BAP-1-PASTRA-MWAY</v>
      </c>
      <c r="F598">
        <f>_xlfn.IFNA(VLOOKUP(D598,'Technology share'!B:M,HLOOKUP(C598,'Technology share'!$D$1:$M$2,2,FALSE),FALSE),0)</f>
        <v>0</v>
      </c>
    </row>
    <row r="599" spans="1:6" hidden="1" x14ac:dyDescent="0.25">
      <c r="A599">
        <f t="shared" si="23"/>
        <v>0</v>
      </c>
      <c r="B599" t="s">
        <v>0</v>
      </c>
      <c r="C599">
        <f t="shared" si="24"/>
        <v>2029</v>
      </c>
      <c r="D599" t="str">
        <f t="shared" si="25"/>
        <v>PASTRAROABUSIUBMWAYCATEDSLELC_25</v>
      </c>
      <c r="E599" t="str">
        <f>_xlfn.XLOOKUP(D599,'BAP-1_tech_groups'!A:A,'BAP-1_tech_groups'!B:B)</f>
        <v>BAP-1-PASTRA-MWAY</v>
      </c>
      <c r="F599">
        <f>_xlfn.IFNA(VLOOKUP(D599,'Technology share'!B:M,HLOOKUP(C599,'Technology share'!$D$1:$M$2,2,FALSE),FALSE),0)</f>
        <v>0</v>
      </c>
    </row>
    <row r="600" spans="1:6" hidden="1" x14ac:dyDescent="0.25">
      <c r="A600">
        <f t="shared" si="23"/>
        <v>0</v>
      </c>
      <c r="B600" t="s">
        <v>0</v>
      </c>
      <c r="C600">
        <f t="shared" si="24"/>
        <v>2029</v>
      </c>
      <c r="D600" t="str">
        <f t="shared" si="25"/>
        <v>PASTRAROABUSIUBMWAYCATEELC____25</v>
      </c>
      <c r="E600" t="str">
        <f>_xlfn.XLOOKUP(D600,'BAP-1_tech_groups'!A:A,'BAP-1_tech_groups'!B:B)</f>
        <v>BAP-1-PASTRA-MWAY</v>
      </c>
      <c r="F600">
        <f>_xlfn.IFNA(VLOOKUP(D600,'Technology share'!B:M,HLOOKUP(C600,'Technology share'!$D$1:$M$2,2,FALSE),FALSE),0)</f>
        <v>0</v>
      </c>
    </row>
    <row r="601" spans="1:6" hidden="1" x14ac:dyDescent="0.25">
      <c r="A601">
        <f t="shared" si="23"/>
        <v>0</v>
      </c>
      <c r="B601" t="s">
        <v>0</v>
      </c>
      <c r="C601">
        <f t="shared" si="24"/>
        <v>2029</v>
      </c>
      <c r="D601" t="str">
        <f t="shared" si="25"/>
        <v>PASTRAROABUSIUBMWAYCATENGAELC_25</v>
      </c>
      <c r="E601" t="str">
        <f>_xlfn.XLOOKUP(D601,'BAP-1_tech_groups'!A:A,'BAP-1_tech_groups'!B:B)</f>
        <v>BAP-1-PASTRA-MWAY</v>
      </c>
      <c r="F601">
        <f>_xlfn.IFNA(VLOOKUP(D601,'Technology share'!B:M,HLOOKUP(C601,'Technology share'!$D$1:$M$2,2,FALSE),FALSE),0)</f>
        <v>0</v>
      </c>
    </row>
    <row r="602" spans="1:6" hidden="1" x14ac:dyDescent="0.25">
      <c r="A602">
        <f t="shared" si="23"/>
        <v>0</v>
      </c>
      <c r="B602" t="s">
        <v>0</v>
      </c>
      <c r="C602">
        <f t="shared" si="24"/>
        <v>2029</v>
      </c>
      <c r="D602" t="str">
        <f t="shared" si="25"/>
        <v>PASTRAROABUSIUBMWAYCATERDSLELC_25</v>
      </c>
      <c r="E602" t="str">
        <f>_xlfn.XLOOKUP(D602,'BAP-1_tech_groups'!A:A,'BAP-1_tech_groups'!B:B)</f>
        <v>BAP-1-PASTRA-MWAY</v>
      </c>
      <c r="F602">
        <f>_xlfn.IFNA(VLOOKUP(D602,'Technology share'!B:M,HLOOKUP(C602,'Technology share'!$D$1:$M$2,2,FALSE),FALSE),0)</f>
        <v>0</v>
      </c>
    </row>
    <row r="603" spans="1:6" hidden="1" x14ac:dyDescent="0.25">
      <c r="A603">
        <f t="shared" si="23"/>
        <v>0</v>
      </c>
      <c r="B603" t="s">
        <v>0</v>
      </c>
      <c r="C603">
        <f t="shared" si="24"/>
        <v>2029</v>
      </c>
      <c r="D603" t="str">
        <f t="shared" si="25"/>
        <v>PASTRAROABUSIUBMWAYCELLHH2____23</v>
      </c>
      <c r="E603" t="str">
        <f>_xlfn.XLOOKUP(D603,'BAP-1_tech_groups'!A:A,'BAP-1_tech_groups'!B:B)</f>
        <v>BAP-1-PASTRA-MWAY</v>
      </c>
      <c r="F603">
        <f>_xlfn.IFNA(VLOOKUP(D603,'Technology share'!B:M,HLOOKUP(C603,'Technology share'!$D$1:$M$2,2,FALSE),FALSE),0)</f>
        <v>0</v>
      </c>
    </row>
    <row r="604" spans="1:6" hidden="1" x14ac:dyDescent="0.25">
      <c r="A604">
        <f t="shared" si="23"/>
        <v>0</v>
      </c>
      <c r="B604" t="s">
        <v>0</v>
      </c>
      <c r="C604">
        <f t="shared" si="24"/>
        <v>2029</v>
      </c>
      <c r="D604" t="str">
        <f t="shared" si="25"/>
        <v>PASTRAROABUSIUBMWAYCONVDSL____16</v>
      </c>
      <c r="E604" t="str">
        <f>_xlfn.XLOOKUP(D604,'BAP-1_tech_groups'!A:A,'BAP-1_tech_groups'!B:B)</f>
        <v>BAP-1-PASTRA-MWAY</v>
      </c>
      <c r="F604">
        <f>_xlfn.IFNA(VLOOKUP(D604,'Technology share'!B:M,HLOOKUP(C604,'Technology share'!$D$1:$M$2,2,FALSE),FALSE),0)</f>
        <v>0</v>
      </c>
    </row>
    <row r="605" spans="1:6" hidden="1" x14ac:dyDescent="0.25">
      <c r="A605">
        <f t="shared" si="23"/>
        <v>0</v>
      </c>
      <c r="B605" t="s">
        <v>0</v>
      </c>
      <c r="C605">
        <f t="shared" si="24"/>
        <v>2029</v>
      </c>
      <c r="D605" t="str">
        <f t="shared" si="25"/>
        <v>PASTRAROABUSIUBMWAYCONVDSL____23</v>
      </c>
      <c r="E605" t="str">
        <f>_xlfn.XLOOKUP(D605,'BAP-1_tech_groups'!A:A,'BAP-1_tech_groups'!B:B)</f>
        <v>BAP-1-PASTRA-MWAY</v>
      </c>
      <c r="F605">
        <f>_xlfn.IFNA(VLOOKUP(D605,'Technology share'!B:M,HLOOKUP(C605,'Technology share'!$D$1:$M$2,2,FALSE),FALSE),0)</f>
        <v>0</v>
      </c>
    </row>
    <row r="606" spans="1:6" hidden="1" x14ac:dyDescent="0.25">
      <c r="A606">
        <f t="shared" si="23"/>
        <v>0</v>
      </c>
      <c r="B606" t="s">
        <v>0</v>
      </c>
      <c r="C606">
        <f t="shared" si="24"/>
        <v>2029</v>
      </c>
      <c r="D606" t="str">
        <f t="shared" si="25"/>
        <v>PASTRAROABUSIUBMWAYCONVGAS____16</v>
      </c>
      <c r="E606" t="str">
        <f>_xlfn.XLOOKUP(D606,'BAP-1_tech_groups'!A:A,'BAP-1_tech_groups'!B:B)</f>
        <v>BAP-1-PASTRA-MWAY</v>
      </c>
      <c r="F606">
        <f>_xlfn.IFNA(VLOOKUP(D606,'Technology share'!B:M,HLOOKUP(C606,'Technology share'!$D$1:$M$2,2,FALSE),FALSE),0)</f>
        <v>0</v>
      </c>
    </row>
    <row r="607" spans="1:6" hidden="1" x14ac:dyDescent="0.25">
      <c r="A607">
        <f t="shared" si="23"/>
        <v>0</v>
      </c>
      <c r="B607" t="s">
        <v>0</v>
      </c>
      <c r="C607">
        <f t="shared" si="24"/>
        <v>2029</v>
      </c>
      <c r="D607" t="str">
        <f t="shared" si="25"/>
        <v>PASTRAROABUSIUBMWAYCONVGAS____23</v>
      </c>
      <c r="E607" t="str">
        <f>_xlfn.XLOOKUP(D607,'BAP-1_tech_groups'!A:A,'BAP-1_tech_groups'!B:B)</f>
        <v>BAP-1-PASTRA-MWAY</v>
      </c>
      <c r="F607">
        <f>_xlfn.IFNA(VLOOKUP(D607,'Technology share'!B:M,HLOOKUP(C607,'Technology share'!$D$1:$M$2,2,FALSE),FALSE),0)</f>
        <v>0</v>
      </c>
    </row>
    <row r="608" spans="1:6" hidden="1" x14ac:dyDescent="0.25">
      <c r="A608">
        <f t="shared" si="23"/>
        <v>0</v>
      </c>
      <c r="B608" t="s">
        <v>0</v>
      </c>
      <c r="C608">
        <f t="shared" si="24"/>
        <v>2029</v>
      </c>
      <c r="D608" t="str">
        <f t="shared" si="25"/>
        <v>PASTRAROABUSIUBMWAYCONVNGA____23</v>
      </c>
      <c r="E608" t="str">
        <f>_xlfn.XLOOKUP(D608,'BAP-1_tech_groups'!A:A,'BAP-1_tech_groups'!B:B)</f>
        <v>BAP-1-PASTRA-MWAY</v>
      </c>
      <c r="F608">
        <f>_xlfn.IFNA(VLOOKUP(D608,'Technology share'!B:M,HLOOKUP(C608,'Technology share'!$D$1:$M$2,2,FALSE),FALSE),0)</f>
        <v>0</v>
      </c>
    </row>
    <row r="609" spans="1:6" hidden="1" x14ac:dyDescent="0.25">
      <c r="A609">
        <f t="shared" si="23"/>
        <v>0</v>
      </c>
      <c r="B609" t="s">
        <v>0</v>
      </c>
      <c r="C609">
        <f t="shared" si="24"/>
        <v>2029</v>
      </c>
      <c r="D609" t="str">
        <f t="shared" si="25"/>
        <v>PASTRAROABUSIUBMWAYCONVRDSL____23</v>
      </c>
      <c r="E609" t="str">
        <f>_xlfn.XLOOKUP(D609,'BAP-1_tech_groups'!A:A,'BAP-1_tech_groups'!B:B)</f>
        <v>BAP-1-PASTRA-MWAY</v>
      </c>
      <c r="F609">
        <f>_xlfn.IFNA(VLOOKUP(D609,'Technology share'!B:M,HLOOKUP(C609,'Technology share'!$D$1:$M$2,2,FALSE),FALSE),0)</f>
        <v>0</v>
      </c>
    </row>
    <row r="610" spans="1:6" hidden="1" x14ac:dyDescent="0.25">
      <c r="A610">
        <f t="shared" ref="A610:A673" si="26">IF(F610=0,0,1)</f>
        <v>0</v>
      </c>
      <c r="B610" t="s">
        <v>0</v>
      </c>
      <c r="C610">
        <f t="shared" si="24"/>
        <v>2029</v>
      </c>
      <c r="D610" t="str">
        <f t="shared" si="25"/>
        <v>PASTRAROABUSIUBMWAYHYBDSL____23</v>
      </c>
      <c r="E610" t="str">
        <f>_xlfn.XLOOKUP(D610,'BAP-1_tech_groups'!A:A,'BAP-1_tech_groups'!B:B)</f>
        <v>BAP-1-PASTRA-MWAY</v>
      </c>
      <c r="F610">
        <f>_xlfn.IFNA(VLOOKUP(D610,'Technology share'!B:M,HLOOKUP(C610,'Technology share'!$D$1:$M$2,2,FALSE),FALSE),0)</f>
        <v>0</v>
      </c>
    </row>
    <row r="611" spans="1:6" hidden="1" x14ac:dyDescent="0.25">
      <c r="A611">
        <f t="shared" si="26"/>
        <v>0</v>
      </c>
      <c r="B611" t="s">
        <v>0</v>
      </c>
      <c r="C611">
        <f t="shared" si="24"/>
        <v>2029</v>
      </c>
      <c r="D611" t="str">
        <f t="shared" si="25"/>
        <v>PASTRAROABUSIUBMWAYHYBRDSL____23</v>
      </c>
      <c r="E611" t="str">
        <f>_xlfn.XLOOKUP(D611,'BAP-1_tech_groups'!A:A,'BAP-1_tech_groups'!B:B)</f>
        <v>BAP-1-PASTRA-MWAY</v>
      </c>
      <c r="F611">
        <f>_xlfn.IFNA(VLOOKUP(D611,'Technology share'!B:M,HLOOKUP(C611,'Technology share'!$D$1:$M$2,2,FALSE),FALSE),0)</f>
        <v>0</v>
      </c>
    </row>
    <row r="612" spans="1:6" hidden="1" x14ac:dyDescent="0.25">
      <c r="A612">
        <f t="shared" si="26"/>
        <v>0</v>
      </c>
      <c r="B612" t="s">
        <v>0</v>
      </c>
      <c r="C612">
        <f t="shared" si="24"/>
        <v>2029</v>
      </c>
      <c r="D612" t="str">
        <f t="shared" si="25"/>
        <v>PASTRAROABUSIUBMWAYPHEVDSLELC_23</v>
      </c>
      <c r="E612" t="str">
        <f>_xlfn.XLOOKUP(D612,'BAP-1_tech_groups'!A:A,'BAP-1_tech_groups'!B:B)</f>
        <v>BAP-1-PASTRA-MWAY</v>
      </c>
      <c r="F612">
        <f>_xlfn.IFNA(VLOOKUP(D612,'Technology share'!B:M,HLOOKUP(C612,'Technology share'!$D$1:$M$2,2,FALSE),FALSE),0)</f>
        <v>0</v>
      </c>
    </row>
    <row r="613" spans="1:6" hidden="1" x14ac:dyDescent="0.25">
      <c r="A613">
        <f t="shared" si="26"/>
        <v>0</v>
      </c>
      <c r="B613" t="s">
        <v>0</v>
      </c>
      <c r="C613">
        <f t="shared" si="24"/>
        <v>2029</v>
      </c>
      <c r="D613" t="str">
        <f t="shared" si="25"/>
        <v>PASTRAROABUSIUBMWAYPHEVNGAELC_23</v>
      </c>
      <c r="E613" t="str">
        <f>_xlfn.XLOOKUP(D613,'BAP-1_tech_groups'!A:A,'BAP-1_tech_groups'!B:B)</f>
        <v>BAP-1-PASTRA-MWAY</v>
      </c>
      <c r="F613">
        <f>_xlfn.IFNA(VLOOKUP(D613,'Technology share'!B:M,HLOOKUP(C613,'Technology share'!$D$1:$M$2,2,FALSE),FALSE),0)</f>
        <v>0</v>
      </c>
    </row>
    <row r="614" spans="1:6" hidden="1" x14ac:dyDescent="0.25">
      <c r="A614">
        <f t="shared" si="26"/>
        <v>0</v>
      </c>
      <c r="B614" t="s">
        <v>0</v>
      </c>
      <c r="C614">
        <f t="shared" si="24"/>
        <v>2029</v>
      </c>
      <c r="D614" t="str">
        <f t="shared" si="25"/>
        <v>PASTRAROABUSIUBMWAYPHEVRDSLELC_23</v>
      </c>
      <c r="E614" t="str">
        <f>_xlfn.XLOOKUP(D614,'BAP-1_tech_groups'!A:A,'BAP-1_tech_groups'!B:B)</f>
        <v>BAP-1-PASTRA-MWAY</v>
      </c>
      <c r="F614">
        <f>_xlfn.IFNA(VLOOKUP(D614,'Technology share'!B:M,HLOOKUP(C614,'Technology share'!$D$1:$M$2,2,FALSE),FALSE),0)</f>
        <v>0</v>
      </c>
    </row>
    <row r="615" spans="1:6" hidden="1" x14ac:dyDescent="0.25">
      <c r="A615">
        <f t="shared" si="26"/>
        <v>0</v>
      </c>
      <c r="B615" t="s">
        <v>0</v>
      </c>
      <c r="C615">
        <f t="shared" si="24"/>
        <v>2029</v>
      </c>
      <c r="D615" t="str">
        <f t="shared" si="25"/>
        <v>PASTRAROABUSURBTBUCONVDSL_EX</v>
      </c>
      <c r="E615" t="str">
        <f>_xlfn.XLOOKUP(D615,'BAP-1_tech_groups'!A:A,'BAP-1_tech_groups'!B:B)</f>
        <v>BAP-1-PASTRA-TBU</v>
      </c>
      <c r="F615">
        <f>_xlfn.IFNA(VLOOKUP(D615,'Technology share'!B:M,HLOOKUP(C615,'Technology share'!$D$1:$M$2,2,FALSE),FALSE),0)</f>
        <v>0</v>
      </c>
    </row>
    <row r="616" spans="1:6" hidden="1" x14ac:dyDescent="0.25">
      <c r="A616">
        <f t="shared" si="26"/>
        <v>0</v>
      </c>
      <c r="B616" t="s">
        <v>0</v>
      </c>
      <c r="C616">
        <f t="shared" si="24"/>
        <v>2029</v>
      </c>
      <c r="D616" t="str">
        <f t="shared" si="25"/>
        <v>PASTRAROABUSURBTBUBEVBELC____23</v>
      </c>
      <c r="E616" t="str">
        <f>_xlfn.XLOOKUP(D616,'BAP-1_tech_groups'!A:A,'BAP-1_tech_groups'!B:B)</f>
        <v>BAP-1-PASTRA-TBU</v>
      </c>
      <c r="F616">
        <f>_xlfn.IFNA(VLOOKUP(D616,'Technology share'!B:M,HLOOKUP(C616,'Technology share'!$D$1:$M$2,2,FALSE),FALSE),0)</f>
        <v>0</v>
      </c>
    </row>
    <row r="617" spans="1:6" hidden="1" x14ac:dyDescent="0.25">
      <c r="A617">
        <f t="shared" si="26"/>
        <v>0</v>
      </c>
      <c r="B617" t="s">
        <v>0</v>
      </c>
      <c r="C617">
        <f t="shared" si="24"/>
        <v>2029</v>
      </c>
      <c r="D617" t="str">
        <f t="shared" si="25"/>
        <v>PASTRAROABUSURBTBUCELLHH2____23</v>
      </c>
      <c r="E617" t="str">
        <f>_xlfn.XLOOKUP(D617,'BAP-1_tech_groups'!A:A,'BAP-1_tech_groups'!B:B)</f>
        <v>BAP-1-PASTRA-TBU</v>
      </c>
      <c r="F617">
        <f>_xlfn.IFNA(VLOOKUP(D617,'Technology share'!B:M,HLOOKUP(C617,'Technology share'!$D$1:$M$2,2,FALSE),FALSE),0)</f>
        <v>0</v>
      </c>
    </row>
    <row r="618" spans="1:6" hidden="1" x14ac:dyDescent="0.25">
      <c r="A618">
        <f t="shared" si="26"/>
        <v>0</v>
      </c>
      <c r="B618" t="s">
        <v>0</v>
      </c>
      <c r="C618">
        <f t="shared" si="24"/>
        <v>2029</v>
      </c>
      <c r="D618" t="str">
        <f t="shared" si="25"/>
        <v>PASTRAROABUSURBTBUCONVDSL____16</v>
      </c>
      <c r="E618" t="str">
        <f>_xlfn.XLOOKUP(D618,'BAP-1_tech_groups'!A:A,'BAP-1_tech_groups'!B:B)</f>
        <v>BAP-1-PASTRA-TBU</v>
      </c>
      <c r="F618">
        <f>_xlfn.IFNA(VLOOKUP(D618,'Technology share'!B:M,HLOOKUP(C618,'Technology share'!$D$1:$M$2,2,FALSE),FALSE),0)</f>
        <v>0</v>
      </c>
    </row>
    <row r="619" spans="1:6" hidden="1" x14ac:dyDescent="0.25">
      <c r="A619">
        <f t="shared" si="26"/>
        <v>0</v>
      </c>
      <c r="B619" t="s">
        <v>0</v>
      </c>
      <c r="C619">
        <f t="shared" si="24"/>
        <v>2029</v>
      </c>
      <c r="D619" t="str">
        <f t="shared" si="25"/>
        <v>PASTRAROABUSURBTBUCONVDSL____23</v>
      </c>
      <c r="E619" t="str">
        <f>_xlfn.XLOOKUP(D619,'BAP-1_tech_groups'!A:A,'BAP-1_tech_groups'!B:B)</f>
        <v>BAP-1-PASTRA-TBU</v>
      </c>
      <c r="F619">
        <f>_xlfn.IFNA(VLOOKUP(D619,'Technology share'!B:M,HLOOKUP(C619,'Technology share'!$D$1:$M$2,2,FALSE),FALSE),0)</f>
        <v>0</v>
      </c>
    </row>
    <row r="620" spans="1:6" hidden="1" x14ac:dyDescent="0.25">
      <c r="A620">
        <f t="shared" si="26"/>
        <v>0</v>
      </c>
      <c r="B620" t="s">
        <v>0</v>
      </c>
      <c r="C620">
        <f t="shared" si="24"/>
        <v>2029</v>
      </c>
      <c r="D620" t="str">
        <f t="shared" si="25"/>
        <v>PASTRAROABUSURBTBUCONVGAS____16</v>
      </c>
      <c r="E620" t="str">
        <f>_xlfn.XLOOKUP(D620,'BAP-1_tech_groups'!A:A,'BAP-1_tech_groups'!B:B)</f>
        <v>BAP-1-PASTRA-TBU</v>
      </c>
      <c r="F620">
        <f>_xlfn.IFNA(VLOOKUP(D620,'Technology share'!B:M,HLOOKUP(C620,'Technology share'!$D$1:$M$2,2,FALSE),FALSE),0)</f>
        <v>0</v>
      </c>
    </row>
    <row r="621" spans="1:6" hidden="1" x14ac:dyDescent="0.25">
      <c r="A621">
        <f t="shared" si="26"/>
        <v>0</v>
      </c>
      <c r="B621" t="s">
        <v>0</v>
      </c>
      <c r="C621">
        <f t="shared" si="24"/>
        <v>2029</v>
      </c>
      <c r="D621" t="str">
        <f t="shared" si="25"/>
        <v>PASTRAROABUSURBTBUCONVGAS____23</v>
      </c>
      <c r="E621" t="str">
        <f>_xlfn.XLOOKUP(D621,'BAP-1_tech_groups'!A:A,'BAP-1_tech_groups'!B:B)</f>
        <v>BAP-1-PASTRA-TBU</v>
      </c>
      <c r="F621">
        <f>_xlfn.IFNA(VLOOKUP(D621,'Technology share'!B:M,HLOOKUP(C621,'Technology share'!$D$1:$M$2,2,FALSE),FALSE),0)</f>
        <v>0</v>
      </c>
    </row>
    <row r="622" spans="1:6" hidden="1" x14ac:dyDescent="0.25">
      <c r="A622">
        <f t="shared" si="26"/>
        <v>0</v>
      </c>
      <c r="B622" t="s">
        <v>0</v>
      </c>
      <c r="C622">
        <f t="shared" si="24"/>
        <v>2029</v>
      </c>
      <c r="D622" t="str">
        <f t="shared" si="25"/>
        <v>PASTRAROABUSURBTBUCONVNGA____16</v>
      </c>
      <c r="E622" t="str">
        <f>_xlfn.XLOOKUP(D622,'BAP-1_tech_groups'!A:A,'BAP-1_tech_groups'!B:B)</f>
        <v>BAP-1-PASTRA-TBU</v>
      </c>
      <c r="F622">
        <f>_xlfn.IFNA(VLOOKUP(D622,'Technology share'!B:M,HLOOKUP(C622,'Technology share'!$D$1:$M$2,2,FALSE),FALSE),0)</f>
        <v>0</v>
      </c>
    </row>
    <row r="623" spans="1:6" hidden="1" x14ac:dyDescent="0.25">
      <c r="A623">
        <f t="shared" si="26"/>
        <v>0</v>
      </c>
      <c r="B623" t="s">
        <v>0</v>
      </c>
      <c r="C623">
        <f t="shared" si="24"/>
        <v>2029</v>
      </c>
      <c r="D623" t="str">
        <f t="shared" si="25"/>
        <v>PASTRAROABUSURBTBUCONVNGA____23</v>
      </c>
      <c r="E623" t="str">
        <f>_xlfn.XLOOKUP(D623,'BAP-1_tech_groups'!A:A,'BAP-1_tech_groups'!B:B)</f>
        <v>BAP-1-PASTRA-TBU</v>
      </c>
      <c r="F623">
        <f>_xlfn.IFNA(VLOOKUP(D623,'Technology share'!B:M,HLOOKUP(C623,'Technology share'!$D$1:$M$2,2,FALSE),FALSE),0)</f>
        <v>0</v>
      </c>
    </row>
    <row r="624" spans="1:6" hidden="1" x14ac:dyDescent="0.25">
      <c r="A624">
        <f t="shared" si="26"/>
        <v>0</v>
      </c>
      <c r="B624" t="s">
        <v>0</v>
      </c>
      <c r="C624">
        <f t="shared" si="24"/>
        <v>2029</v>
      </c>
      <c r="D624" t="str">
        <f t="shared" si="25"/>
        <v>PASTRAROABUSURBTBUCONVRDSL____23</v>
      </c>
      <c r="E624" t="str">
        <f>_xlfn.XLOOKUP(D624,'BAP-1_tech_groups'!A:A,'BAP-1_tech_groups'!B:B)</f>
        <v>BAP-1-PASTRA-TBU</v>
      </c>
      <c r="F624">
        <f>_xlfn.IFNA(VLOOKUP(D624,'Technology share'!B:M,HLOOKUP(C624,'Technology share'!$D$1:$M$2,2,FALSE),FALSE),0)</f>
        <v>0</v>
      </c>
    </row>
    <row r="625" spans="1:6" hidden="1" x14ac:dyDescent="0.25">
      <c r="A625">
        <f t="shared" si="26"/>
        <v>0</v>
      </c>
      <c r="B625" t="s">
        <v>0</v>
      </c>
      <c r="C625">
        <f t="shared" si="24"/>
        <v>2029</v>
      </c>
      <c r="D625" t="str">
        <f t="shared" si="25"/>
        <v>PASTRARAITRM___TST___ELC_EX</v>
      </c>
      <c r="E625" t="str">
        <f>_xlfn.XLOOKUP(D625,'BAP-1_tech_groups'!A:A,'BAP-1_tech_groups'!B:B)</f>
        <v>BAP-1-PASTRA-TST</v>
      </c>
      <c r="F625">
        <f>_xlfn.IFNA(VLOOKUP(D625,'Technology share'!B:M,HLOOKUP(C625,'Technology share'!$D$1:$M$2,2,FALSE),FALSE),0)</f>
        <v>0</v>
      </c>
    </row>
    <row r="626" spans="1:6" hidden="1" x14ac:dyDescent="0.25">
      <c r="A626">
        <f t="shared" si="26"/>
        <v>0</v>
      </c>
      <c r="B626" t="s">
        <v>0</v>
      </c>
      <c r="C626">
        <f t="shared" si="24"/>
        <v>2029</v>
      </c>
      <c r="D626" t="str">
        <f t="shared" si="25"/>
        <v>PASTRARAITRM___TST___DSL____16</v>
      </c>
      <c r="E626" t="str">
        <f>_xlfn.XLOOKUP(D626,'BAP-1_tech_groups'!A:A,'BAP-1_tech_groups'!B:B)</f>
        <v>BAP-1-PASTRA-TST</v>
      </c>
      <c r="F626">
        <f>_xlfn.IFNA(VLOOKUP(D626,'Technology share'!B:M,HLOOKUP(C626,'Technology share'!$D$1:$M$2,2,FALSE),FALSE),0)</f>
        <v>0</v>
      </c>
    </row>
    <row r="627" spans="1:6" hidden="1" x14ac:dyDescent="0.25">
      <c r="A627">
        <f t="shared" si="26"/>
        <v>0</v>
      </c>
      <c r="B627" t="s">
        <v>0</v>
      </c>
      <c r="C627">
        <f t="shared" si="24"/>
        <v>2029</v>
      </c>
      <c r="D627" t="str">
        <f t="shared" si="25"/>
        <v>PASTRARAITRM___TST___DSL____23</v>
      </c>
      <c r="E627" t="str">
        <f>_xlfn.XLOOKUP(D627,'BAP-1_tech_groups'!A:A,'BAP-1_tech_groups'!B:B)</f>
        <v>BAP-1-PASTRA-TST</v>
      </c>
      <c r="F627">
        <f>_xlfn.IFNA(VLOOKUP(D627,'Technology share'!B:M,HLOOKUP(C627,'Technology share'!$D$1:$M$2,2,FALSE),FALSE),0)</f>
        <v>0</v>
      </c>
    </row>
    <row r="628" spans="1:6" hidden="1" x14ac:dyDescent="0.25">
      <c r="A628">
        <f t="shared" si="26"/>
        <v>0</v>
      </c>
      <c r="B628" t="s">
        <v>0</v>
      </c>
      <c r="C628">
        <f t="shared" si="24"/>
        <v>2029</v>
      </c>
      <c r="D628" t="str">
        <f t="shared" si="25"/>
        <v>PASTRARAITRM___TST___ELC____16</v>
      </c>
      <c r="E628" t="str">
        <f>_xlfn.XLOOKUP(D628,'BAP-1_tech_groups'!A:A,'BAP-1_tech_groups'!B:B)</f>
        <v>BAP-1-PASTRA-TST</v>
      </c>
      <c r="F628">
        <f>_xlfn.IFNA(VLOOKUP(D628,'Technology share'!B:M,HLOOKUP(C628,'Technology share'!$D$1:$M$2,2,FALSE),FALSE),0)</f>
        <v>0</v>
      </c>
    </row>
    <row r="629" spans="1:6" hidden="1" x14ac:dyDescent="0.25">
      <c r="A629">
        <f t="shared" si="26"/>
        <v>0</v>
      </c>
      <c r="B629" t="s">
        <v>0</v>
      </c>
      <c r="C629">
        <f t="shared" si="24"/>
        <v>2029</v>
      </c>
      <c r="D629" t="str">
        <f t="shared" si="25"/>
        <v>PASTRARAITRM___TST___ELC____25</v>
      </c>
      <c r="E629" t="str">
        <f>_xlfn.XLOOKUP(D629,'BAP-1_tech_groups'!A:A,'BAP-1_tech_groups'!B:B)</f>
        <v>BAP-1-PASTRA-TST</v>
      </c>
      <c r="F629">
        <f>_xlfn.IFNA(VLOOKUP(D629,'Technology share'!B:M,HLOOKUP(C629,'Technology share'!$D$1:$M$2,2,FALSE),FALSE),0)</f>
        <v>0</v>
      </c>
    </row>
    <row r="630" spans="1:6" hidden="1" x14ac:dyDescent="0.25">
      <c r="A630">
        <f t="shared" si="26"/>
        <v>0</v>
      </c>
      <c r="B630" t="s">
        <v>0</v>
      </c>
      <c r="C630">
        <f t="shared" si="24"/>
        <v>2029</v>
      </c>
      <c r="D630" t="str">
        <f t="shared" si="25"/>
        <v>PASTRARAITRM___TST___HH2____25</v>
      </c>
      <c r="E630" t="str">
        <f>_xlfn.XLOOKUP(D630,'BAP-1_tech_groups'!A:A,'BAP-1_tech_groups'!B:B)</f>
        <v>BAP-1-PASTRA-TST</v>
      </c>
      <c r="F630">
        <f>_xlfn.IFNA(VLOOKUP(D630,'Technology share'!B:M,HLOOKUP(C630,'Technology share'!$D$1:$M$2,2,FALSE),FALSE),0)</f>
        <v>0</v>
      </c>
    </row>
    <row r="631" spans="1:6" hidden="1" x14ac:dyDescent="0.25">
      <c r="A631">
        <f t="shared" si="26"/>
        <v>0</v>
      </c>
      <c r="B631" t="s">
        <v>0</v>
      </c>
      <c r="C631">
        <f t="shared" si="24"/>
        <v>2029</v>
      </c>
      <c r="D631" t="str">
        <f t="shared" si="25"/>
        <v>PASTRARAITRM___TST___RDSL____23</v>
      </c>
      <c r="E631" t="str">
        <f>_xlfn.XLOOKUP(D631,'BAP-1_tech_groups'!A:A,'BAP-1_tech_groups'!B:B)</f>
        <v>BAP-1-PASTRA-TST</v>
      </c>
      <c r="F631">
        <f>_xlfn.IFNA(VLOOKUP(D631,'Technology share'!B:M,HLOOKUP(C631,'Technology share'!$D$1:$M$2,2,FALSE),FALSE),0)</f>
        <v>0</v>
      </c>
    </row>
    <row r="632" spans="1:6" hidden="1" x14ac:dyDescent="0.25">
      <c r="A632">
        <f t="shared" si="26"/>
        <v>0</v>
      </c>
      <c r="B632" t="s">
        <v>0</v>
      </c>
      <c r="C632">
        <f t="shared" si="24"/>
        <v>2029</v>
      </c>
      <c r="D632" t="str">
        <f t="shared" si="25"/>
        <v>PASTRARAISUB___TSU___ELC_EX</v>
      </c>
      <c r="E632" t="str">
        <f>_xlfn.XLOOKUP(D632,'BAP-1_tech_groups'!A:A,'BAP-1_tech_groups'!B:B)</f>
        <v>BAP-1-PASTRA-TSU</v>
      </c>
      <c r="F632">
        <f>_xlfn.IFNA(VLOOKUP(D632,'Technology share'!B:M,HLOOKUP(C632,'Technology share'!$D$1:$M$2,2,FALSE),FALSE),0)</f>
        <v>0</v>
      </c>
    </row>
    <row r="633" spans="1:6" hidden="1" x14ac:dyDescent="0.25">
      <c r="A633">
        <f t="shared" si="26"/>
        <v>0</v>
      </c>
      <c r="B633" t="s">
        <v>0</v>
      </c>
      <c r="C633">
        <f t="shared" si="24"/>
        <v>2029</v>
      </c>
      <c r="D633" t="str">
        <f t="shared" si="25"/>
        <v>PASTRARAISUB___TSU___DSL____16</v>
      </c>
      <c r="E633" t="str">
        <f>_xlfn.XLOOKUP(D633,'BAP-1_tech_groups'!A:A,'BAP-1_tech_groups'!B:B)</f>
        <v>BAP-1-PASTRA-TSU</v>
      </c>
      <c r="F633">
        <f>_xlfn.IFNA(VLOOKUP(D633,'Technology share'!B:M,HLOOKUP(C633,'Technology share'!$D$1:$M$2,2,FALSE),FALSE),0)</f>
        <v>0</v>
      </c>
    </row>
    <row r="634" spans="1:6" hidden="1" x14ac:dyDescent="0.25">
      <c r="A634">
        <f t="shared" si="26"/>
        <v>0</v>
      </c>
      <c r="B634" t="s">
        <v>0</v>
      </c>
      <c r="C634">
        <f t="shared" si="24"/>
        <v>2029</v>
      </c>
      <c r="D634" t="str">
        <f t="shared" si="25"/>
        <v>PASTRARAISUB___TSU___DSL____23</v>
      </c>
      <c r="E634" t="str">
        <f>_xlfn.XLOOKUP(D634,'BAP-1_tech_groups'!A:A,'BAP-1_tech_groups'!B:B)</f>
        <v>BAP-1-PASTRA-TSU</v>
      </c>
      <c r="F634">
        <f>_xlfn.IFNA(VLOOKUP(D634,'Technology share'!B:M,HLOOKUP(C634,'Technology share'!$D$1:$M$2,2,FALSE),FALSE),0)</f>
        <v>0</v>
      </c>
    </row>
    <row r="635" spans="1:6" hidden="1" x14ac:dyDescent="0.25">
      <c r="A635">
        <f t="shared" si="26"/>
        <v>0</v>
      </c>
      <c r="B635" t="s">
        <v>0</v>
      </c>
      <c r="C635">
        <f t="shared" si="24"/>
        <v>2029</v>
      </c>
      <c r="D635" t="str">
        <f t="shared" si="25"/>
        <v>PASTRARAISUB___TSU___ELC____16</v>
      </c>
      <c r="E635" t="str">
        <f>_xlfn.XLOOKUP(D635,'BAP-1_tech_groups'!A:A,'BAP-1_tech_groups'!B:B)</f>
        <v>BAP-1-PASTRA-TSU</v>
      </c>
      <c r="F635">
        <f>_xlfn.IFNA(VLOOKUP(D635,'Technology share'!B:M,HLOOKUP(C635,'Technology share'!$D$1:$M$2,2,FALSE),FALSE),0)</f>
        <v>0</v>
      </c>
    </row>
    <row r="636" spans="1:6" hidden="1" x14ac:dyDescent="0.25">
      <c r="A636">
        <f t="shared" si="26"/>
        <v>0</v>
      </c>
      <c r="B636" t="s">
        <v>0</v>
      </c>
      <c r="C636">
        <f t="shared" si="24"/>
        <v>2029</v>
      </c>
      <c r="D636" t="str">
        <f t="shared" si="25"/>
        <v>PASTRARAISUB___TSU___ELC____25</v>
      </c>
      <c r="E636" t="str">
        <f>_xlfn.XLOOKUP(D636,'BAP-1_tech_groups'!A:A,'BAP-1_tech_groups'!B:B)</f>
        <v>BAP-1-PASTRA-TSU</v>
      </c>
      <c r="F636">
        <f>_xlfn.IFNA(VLOOKUP(D636,'Technology share'!B:M,HLOOKUP(C636,'Technology share'!$D$1:$M$2,2,FALSE),FALSE),0)</f>
        <v>0</v>
      </c>
    </row>
    <row r="637" spans="1:6" hidden="1" x14ac:dyDescent="0.25">
      <c r="A637">
        <f t="shared" si="26"/>
        <v>0</v>
      </c>
      <c r="B637" t="s">
        <v>0</v>
      </c>
      <c r="C637">
        <f t="shared" si="24"/>
        <v>2029</v>
      </c>
      <c r="D637" t="str">
        <f t="shared" si="25"/>
        <v>PASTRARAISUB___TSU___HH2____25</v>
      </c>
      <c r="E637" t="str">
        <f>_xlfn.XLOOKUP(D637,'BAP-1_tech_groups'!A:A,'BAP-1_tech_groups'!B:B)</f>
        <v>BAP-1-PASTRA-TSU</v>
      </c>
      <c r="F637">
        <f>_xlfn.IFNA(VLOOKUP(D637,'Technology share'!B:M,HLOOKUP(C637,'Technology share'!$D$1:$M$2,2,FALSE),FALSE),0)</f>
        <v>0</v>
      </c>
    </row>
    <row r="638" spans="1:6" hidden="1" x14ac:dyDescent="0.25">
      <c r="A638">
        <f t="shared" si="26"/>
        <v>0</v>
      </c>
      <c r="B638" t="s">
        <v>0</v>
      </c>
      <c r="C638">
        <f t="shared" si="24"/>
        <v>2029</v>
      </c>
      <c r="D638" t="str">
        <f t="shared" si="25"/>
        <v>PASTRARAISUB___TSU___RDSL____23</v>
      </c>
      <c r="E638" t="str">
        <f>_xlfn.XLOOKUP(D638,'BAP-1_tech_groups'!A:A,'BAP-1_tech_groups'!B:B)</f>
        <v>BAP-1-PASTRA-TSU</v>
      </c>
      <c r="F638">
        <f>_xlfn.IFNA(VLOOKUP(D638,'Technology share'!B:M,HLOOKUP(C638,'Technology share'!$D$1:$M$2,2,FALSE),FALSE),0)</f>
        <v>0</v>
      </c>
    </row>
    <row r="639" spans="1:6" hidden="1" x14ac:dyDescent="0.25">
      <c r="A639">
        <f t="shared" si="26"/>
        <v>0</v>
      </c>
      <c r="B639" t="s">
        <v>0</v>
      </c>
      <c r="C639">
        <f t="shared" si="24"/>
        <v>2029</v>
      </c>
      <c r="D639" t="str">
        <f t="shared" si="25"/>
        <v>PASTRARAIREG___UPX___DSL_EX</v>
      </c>
      <c r="E639" t="str">
        <f>_xlfn.XLOOKUP(D639,'BAP-1_tech_groups'!A:A,'BAP-1_tech_groups'!B:B)</f>
        <v>BAP-1-PASTRA-UPX</v>
      </c>
      <c r="F639">
        <f>_xlfn.IFNA(VLOOKUP(D639,'Technology share'!B:M,HLOOKUP(C639,'Technology share'!$D$1:$M$2,2,FALSE),FALSE),0)</f>
        <v>0</v>
      </c>
    </row>
    <row r="640" spans="1:6" hidden="1" x14ac:dyDescent="0.25">
      <c r="A640">
        <f t="shared" si="26"/>
        <v>0</v>
      </c>
      <c r="B640" t="s">
        <v>0</v>
      </c>
      <c r="C640">
        <f t="shared" si="24"/>
        <v>2029</v>
      </c>
      <c r="D640" t="str">
        <f t="shared" si="25"/>
        <v>PASTRARAIREG___UPX___DSL____16</v>
      </c>
      <c r="E640" t="str">
        <f>_xlfn.XLOOKUP(D640,'BAP-1_tech_groups'!A:A,'BAP-1_tech_groups'!B:B)</f>
        <v>BAP-1-PASTRA-UPX</v>
      </c>
      <c r="F640">
        <f>_xlfn.IFNA(VLOOKUP(D640,'Technology share'!B:M,HLOOKUP(C640,'Technology share'!$D$1:$M$2,2,FALSE),FALSE),0)</f>
        <v>0</v>
      </c>
    </row>
    <row r="641" spans="1:6" hidden="1" x14ac:dyDescent="0.25">
      <c r="A641">
        <f t="shared" si="26"/>
        <v>0</v>
      </c>
      <c r="B641" t="s">
        <v>0</v>
      </c>
      <c r="C641">
        <f t="shared" si="24"/>
        <v>2029</v>
      </c>
      <c r="D641" t="str">
        <f t="shared" si="25"/>
        <v>PASTRARAIREG___UPX___DSL____23</v>
      </c>
      <c r="E641" t="str">
        <f>_xlfn.XLOOKUP(D641,'BAP-1_tech_groups'!A:A,'BAP-1_tech_groups'!B:B)</f>
        <v>BAP-1-PASTRA-UPX</v>
      </c>
      <c r="F641">
        <f>_xlfn.IFNA(VLOOKUP(D641,'Technology share'!B:M,HLOOKUP(C641,'Technology share'!$D$1:$M$2,2,FALSE),FALSE),0)</f>
        <v>0</v>
      </c>
    </row>
    <row r="642" spans="1:6" hidden="1" x14ac:dyDescent="0.25">
      <c r="A642">
        <f t="shared" si="26"/>
        <v>0</v>
      </c>
      <c r="B642" t="s">
        <v>0</v>
      </c>
      <c r="C642">
        <f t="shared" si="24"/>
        <v>2029</v>
      </c>
      <c r="D642" t="str">
        <f t="shared" si="25"/>
        <v>PASTRARAIREG___UPX___ELC____16</v>
      </c>
      <c r="E642" t="str">
        <f>_xlfn.XLOOKUP(D642,'BAP-1_tech_groups'!A:A,'BAP-1_tech_groups'!B:B)</f>
        <v>BAP-1-PASTRA-UPX</v>
      </c>
      <c r="F642">
        <f>_xlfn.IFNA(VLOOKUP(D642,'Technology share'!B:M,HLOOKUP(C642,'Technology share'!$D$1:$M$2,2,FALSE),FALSE),0)</f>
        <v>0</v>
      </c>
    </row>
    <row r="643" spans="1:6" hidden="1" x14ac:dyDescent="0.25">
      <c r="A643">
        <f t="shared" si="26"/>
        <v>0</v>
      </c>
      <c r="B643" t="s">
        <v>0</v>
      </c>
      <c r="C643">
        <f t="shared" si="24"/>
        <v>2029</v>
      </c>
      <c r="D643" t="str">
        <f t="shared" si="25"/>
        <v>PASTRARAIREG___UPX___ELC____25</v>
      </c>
      <c r="E643" t="str">
        <f>_xlfn.XLOOKUP(D643,'BAP-1_tech_groups'!A:A,'BAP-1_tech_groups'!B:B)</f>
        <v>BAP-1-PASTRA-UPX</v>
      </c>
      <c r="F643">
        <f>_xlfn.IFNA(VLOOKUP(D643,'Technology share'!B:M,HLOOKUP(C643,'Technology share'!$D$1:$M$2,2,FALSE),FALSE),0)</f>
        <v>0</v>
      </c>
    </row>
    <row r="644" spans="1:6" hidden="1" x14ac:dyDescent="0.25">
      <c r="A644">
        <f t="shared" si="26"/>
        <v>0</v>
      </c>
      <c r="B644" t="s">
        <v>0</v>
      </c>
      <c r="C644">
        <f t="shared" si="24"/>
        <v>2029</v>
      </c>
      <c r="D644" t="str">
        <f t="shared" si="25"/>
        <v>PASTRARAIREG___UPX___HH2____25</v>
      </c>
      <c r="E644" t="str">
        <f>_xlfn.XLOOKUP(D644,'BAP-1_tech_groups'!A:A,'BAP-1_tech_groups'!B:B)</f>
        <v>BAP-1-PASTRA-UPX</v>
      </c>
      <c r="F644">
        <f>_xlfn.IFNA(VLOOKUP(D644,'Technology share'!B:M,HLOOKUP(C644,'Technology share'!$D$1:$M$2,2,FALSE),FALSE),0)</f>
        <v>0</v>
      </c>
    </row>
    <row r="645" spans="1:6" hidden="1" x14ac:dyDescent="0.25">
      <c r="A645">
        <f t="shared" si="26"/>
        <v>0</v>
      </c>
      <c r="B645" t="s">
        <v>0</v>
      </c>
      <c r="C645">
        <f t="shared" si="24"/>
        <v>2029</v>
      </c>
      <c r="D645" t="str">
        <f t="shared" si="25"/>
        <v>PASTRARAIREG___UPX___RDSL____23</v>
      </c>
      <c r="E645" t="str">
        <f>_xlfn.XLOOKUP(D645,'BAP-1_tech_groups'!A:A,'BAP-1_tech_groups'!B:B)</f>
        <v>BAP-1-PASTRA-UPX</v>
      </c>
      <c r="F645">
        <f>_xlfn.IFNA(VLOOKUP(D645,'Technology share'!B:M,HLOOKUP(C645,'Technology share'!$D$1:$M$2,2,FALSE),FALSE),0)</f>
        <v>0</v>
      </c>
    </row>
    <row r="646" spans="1:6" hidden="1" x14ac:dyDescent="0.25">
      <c r="A646">
        <f t="shared" si="26"/>
        <v>0</v>
      </c>
      <c r="B646" t="s">
        <v>0</v>
      </c>
      <c r="C646">
        <f t="shared" si="24"/>
        <v>2029</v>
      </c>
      <c r="D646" t="str">
        <f t="shared" si="25"/>
        <v>PASTRAROABUSIUBVIVACONVDSL_EX</v>
      </c>
      <c r="E646" t="str">
        <f>_xlfn.XLOOKUP(D646,'BAP-1_tech_groups'!A:A,'BAP-1_tech_groups'!B:B)</f>
        <v>BAP-1-PASTRA-VIVA</v>
      </c>
      <c r="F646">
        <f>_xlfn.IFNA(VLOOKUP(D646,'Technology share'!B:M,HLOOKUP(C646,'Technology share'!$D$1:$M$2,2,FALSE),FALSE),0)</f>
        <v>0</v>
      </c>
    </row>
    <row r="647" spans="1:6" hidden="1" x14ac:dyDescent="0.25">
      <c r="A647">
        <f t="shared" si="26"/>
        <v>0</v>
      </c>
      <c r="B647" t="s">
        <v>0</v>
      </c>
      <c r="C647">
        <f t="shared" si="24"/>
        <v>2029</v>
      </c>
      <c r="D647" t="str">
        <f t="shared" si="25"/>
        <v>PASTRAROABUSIUBVIVABEVBELC____25</v>
      </c>
      <c r="E647" t="str">
        <f>_xlfn.XLOOKUP(D647,'BAP-1_tech_groups'!A:A,'BAP-1_tech_groups'!B:B)</f>
        <v>BAP-1-PASTRA-VIVA</v>
      </c>
      <c r="F647">
        <f>_xlfn.IFNA(VLOOKUP(D647,'Technology share'!B:M,HLOOKUP(C647,'Technology share'!$D$1:$M$2,2,FALSE),FALSE),0)</f>
        <v>0</v>
      </c>
    </row>
    <row r="648" spans="1:6" hidden="1" x14ac:dyDescent="0.25">
      <c r="A648">
        <f t="shared" si="26"/>
        <v>0</v>
      </c>
      <c r="B648" t="s">
        <v>0</v>
      </c>
      <c r="C648">
        <f t="shared" si="24"/>
        <v>2029</v>
      </c>
      <c r="D648" t="str">
        <f t="shared" si="25"/>
        <v>PASTRAROABUSIUBVIVACATEDSLELC_25</v>
      </c>
      <c r="E648" t="str">
        <f>_xlfn.XLOOKUP(D648,'BAP-1_tech_groups'!A:A,'BAP-1_tech_groups'!B:B)</f>
        <v>BAP-1-PASTRA-VIVA</v>
      </c>
      <c r="F648">
        <f>_xlfn.IFNA(VLOOKUP(D648,'Technology share'!B:M,HLOOKUP(C648,'Technology share'!$D$1:$M$2,2,FALSE),FALSE),0)</f>
        <v>0</v>
      </c>
    </row>
    <row r="649" spans="1:6" hidden="1" x14ac:dyDescent="0.25">
      <c r="A649">
        <f t="shared" si="26"/>
        <v>0</v>
      </c>
      <c r="B649" t="s">
        <v>0</v>
      </c>
      <c r="C649">
        <f t="shared" si="24"/>
        <v>2029</v>
      </c>
      <c r="D649" t="str">
        <f t="shared" si="25"/>
        <v>PASTRAROABUSIUBVIVACATEELC____25</v>
      </c>
      <c r="E649" t="str">
        <f>_xlfn.XLOOKUP(D649,'BAP-1_tech_groups'!A:A,'BAP-1_tech_groups'!B:B)</f>
        <v>BAP-1-PASTRA-VIVA</v>
      </c>
      <c r="F649">
        <f>_xlfn.IFNA(VLOOKUP(D649,'Technology share'!B:M,HLOOKUP(C649,'Technology share'!$D$1:$M$2,2,FALSE),FALSE),0)</f>
        <v>0</v>
      </c>
    </row>
    <row r="650" spans="1:6" hidden="1" x14ac:dyDescent="0.25">
      <c r="A650">
        <f t="shared" si="26"/>
        <v>0</v>
      </c>
      <c r="B650" t="s">
        <v>0</v>
      </c>
      <c r="C650">
        <f t="shared" si="24"/>
        <v>2029</v>
      </c>
      <c r="D650" t="str">
        <f t="shared" si="25"/>
        <v>PASTRAROABUSIUBVIVACATENGAELC_25</v>
      </c>
      <c r="E650" t="str">
        <f>_xlfn.XLOOKUP(D650,'BAP-1_tech_groups'!A:A,'BAP-1_tech_groups'!B:B)</f>
        <v>BAP-1-PASTRA-VIVA</v>
      </c>
      <c r="F650">
        <f>_xlfn.IFNA(VLOOKUP(D650,'Technology share'!B:M,HLOOKUP(C650,'Technology share'!$D$1:$M$2,2,FALSE),FALSE),0)</f>
        <v>0</v>
      </c>
    </row>
    <row r="651" spans="1:6" hidden="1" x14ac:dyDescent="0.25">
      <c r="A651">
        <f t="shared" si="26"/>
        <v>0</v>
      </c>
      <c r="B651" t="s">
        <v>0</v>
      </c>
      <c r="C651">
        <f t="shared" si="24"/>
        <v>2029</v>
      </c>
      <c r="D651" t="str">
        <f t="shared" si="25"/>
        <v>PASTRAROABUSIUBVIVACATERDSLELC_25</v>
      </c>
      <c r="E651" t="str">
        <f>_xlfn.XLOOKUP(D651,'BAP-1_tech_groups'!A:A,'BAP-1_tech_groups'!B:B)</f>
        <v>BAP-1-PASTRA-VIVA</v>
      </c>
      <c r="F651">
        <f>_xlfn.IFNA(VLOOKUP(D651,'Technology share'!B:M,HLOOKUP(C651,'Technology share'!$D$1:$M$2,2,FALSE),FALSE),0)</f>
        <v>0</v>
      </c>
    </row>
    <row r="652" spans="1:6" hidden="1" x14ac:dyDescent="0.25">
      <c r="A652">
        <f t="shared" si="26"/>
        <v>0</v>
      </c>
      <c r="B652" t="s">
        <v>0</v>
      </c>
      <c r="C652">
        <f t="shared" ref="C652:C715" si="27">C514+1</f>
        <v>2029</v>
      </c>
      <c r="D652" t="str">
        <f t="shared" ref="D652:D715" si="28">D514</f>
        <v>PASTRAROABUSIUBVIVACELLHH2____23</v>
      </c>
      <c r="E652" t="str">
        <f>_xlfn.XLOOKUP(D652,'BAP-1_tech_groups'!A:A,'BAP-1_tech_groups'!B:B)</f>
        <v>BAP-1-PASTRA-VIVA</v>
      </c>
      <c r="F652">
        <f>_xlfn.IFNA(VLOOKUP(D652,'Technology share'!B:M,HLOOKUP(C652,'Technology share'!$D$1:$M$2,2,FALSE),FALSE),0)</f>
        <v>0</v>
      </c>
    </row>
    <row r="653" spans="1:6" hidden="1" x14ac:dyDescent="0.25">
      <c r="A653">
        <f t="shared" si="26"/>
        <v>0</v>
      </c>
      <c r="B653" t="s">
        <v>0</v>
      </c>
      <c r="C653">
        <f t="shared" si="27"/>
        <v>2029</v>
      </c>
      <c r="D653" t="str">
        <f t="shared" si="28"/>
        <v>PASTRAROABUSIUBVIVACONVDSL____16</v>
      </c>
      <c r="E653" t="str">
        <f>_xlfn.XLOOKUP(D653,'BAP-1_tech_groups'!A:A,'BAP-1_tech_groups'!B:B)</f>
        <v>BAP-1-PASTRA-VIVA</v>
      </c>
      <c r="F653">
        <f>_xlfn.IFNA(VLOOKUP(D653,'Technology share'!B:M,HLOOKUP(C653,'Technology share'!$D$1:$M$2,2,FALSE),FALSE),0)</f>
        <v>0</v>
      </c>
    </row>
    <row r="654" spans="1:6" hidden="1" x14ac:dyDescent="0.25">
      <c r="A654">
        <f t="shared" si="26"/>
        <v>0</v>
      </c>
      <c r="B654" t="s">
        <v>0</v>
      </c>
      <c r="C654">
        <f t="shared" si="27"/>
        <v>2029</v>
      </c>
      <c r="D654" t="str">
        <f t="shared" si="28"/>
        <v>PASTRAROABUSIUBVIVACONVDSL____23</v>
      </c>
      <c r="E654" t="str">
        <f>_xlfn.XLOOKUP(D654,'BAP-1_tech_groups'!A:A,'BAP-1_tech_groups'!B:B)</f>
        <v>BAP-1-PASTRA-VIVA</v>
      </c>
      <c r="F654">
        <f>_xlfn.IFNA(VLOOKUP(D654,'Technology share'!B:M,HLOOKUP(C654,'Technology share'!$D$1:$M$2,2,FALSE),FALSE),0)</f>
        <v>0</v>
      </c>
    </row>
    <row r="655" spans="1:6" hidden="1" x14ac:dyDescent="0.25">
      <c r="A655">
        <f t="shared" si="26"/>
        <v>0</v>
      </c>
      <c r="B655" t="s">
        <v>0</v>
      </c>
      <c r="C655">
        <f t="shared" si="27"/>
        <v>2029</v>
      </c>
      <c r="D655" t="str">
        <f t="shared" si="28"/>
        <v>PASTRAROABUSIUBVIVACONVGAS____16</v>
      </c>
      <c r="E655" t="str">
        <f>_xlfn.XLOOKUP(D655,'BAP-1_tech_groups'!A:A,'BAP-1_tech_groups'!B:B)</f>
        <v>BAP-1-PASTRA-VIVA</v>
      </c>
      <c r="F655">
        <f>_xlfn.IFNA(VLOOKUP(D655,'Technology share'!B:M,HLOOKUP(C655,'Technology share'!$D$1:$M$2,2,FALSE),FALSE),0)</f>
        <v>0</v>
      </c>
    </row>
    <row r="656" spans="1:6" hidden="1" x14ac:dyDescent="0.25">
      <c r="A656">
        <f t="shared" si="26"/>
        <v>0</v>
      </c>
      <c r="B656" t="s">
        <v>0</v>
      </c>
      <c r="C656">
        <f t="shared" si="27"/>
        <v>2029</v>
      </c>
      <c r="D656" t="str">
        <f t="shared" si="28"/>
        <v>PASTRAROABUSIUBVIVACONVGAS____23</v>
      </c>
      <c r="E656" t="str">
        <f>_xlfn.XLOOKUP(D656,'BAP-1_tech_groups'!A:A,'BAP-1_tech_groups'!B:B)</f>
        <v>BAP-1-PASTRA-VIVA</v>
      </c>
      <c r="F656">
        <f>_xlfn.IFNA(VLOOKUP(D656,'Technology share'!B:M,HLOOKUP(C656,'Technology share'!$D$1:$M$2,2,FALSE),FALSE),0)</f>
        <v>0</v>
      </c>
    </row>
    <row r="657" spans="1:6" hidden="1" x14ac:dyDescent="0.25">
      <c r="A657">
        <f t="shared" si="26"/>
        <v>0</v>
      </c>
      <c r="B657" t="s">
        <v>0</v>
      </c>
      <c r="C657">
        <f t="shared" si="27"/>
        <v>2029</v>
      </c>
      <c r="D657" t="str">
        <f t="shared" si="28"/>
        <v>PASTRAROABUSIUBVIVACONVNGA____23</v>
      </c>
      <c r="E657" t="str">
        <f>_xlfn.XLOOKUP(D657,'BAP-1_tech_groups'!A:A,'BAP-1_tech_groups'!B:B)</f>
        <v>BAP-1-PASTRA-VIVA</v>
      </c>
      <c r="F657">
        <f>_xlfn.IFNA(VLOOKUP(D657,'Technology share'!B:M,HLOOKUP(C657,'Technology share'!$D$1:$M$2,2,FALSE),FALSE),0)</f>
        <v>0</v>
      </c>
    </row>
    <row r="658" spans="1:6" hidden="1" x14ac:dyDescent="0.25">
      <c r="A658">
        <f t="shared" si="26"/>
        <v>0</v>
      </c>
      <c r="B658" t="s">
        <v>0</v>
      </c>
      <c r="C658">
        <f t="shared" si="27"/>
        <v>2029</v>
      </c>
      <c r="D658" t="str">
        <f t="shared" si="28"/>
        <v>PASTRAROABUSIUBVIVACONVRDSL____23</v>
      </c>
      <c r="E658" t="str">
        <f>_xlfn.XLOOKUP(D658,'BAP-1_tech_groups'!A:A,'BAP-1_tech_groups'!B:B)</f>
        <v>BAP-1-PASTRA-VIVA</v>
      </c>
      <c r="F658">
        <f>_xlfn.IFNA(VLOOKUP(D658,'Technology share'!B:M,HLOOKUP(C658,'Technology share'!$D$1:$M$2,2,FALSE),FALSE),0)</f>
        <v>0</v>
      </c>
    </row>
    <row r="659" spans="1:6" hidden="1" x14ac:dyDescent="0.25">
      <c r="A659">
        <f t="shared" si="26"/>
        <v>0</v>
      </c>
      <c r="B659" t="s">
        <v>0</v>
      </c>
      <c r="C659">
        <f t="shared" si="27"/>
        <v>2029</v>
      </c>
      <c r="D659" t="str">
        <f t="shared" si="28"/>
        <v>PASTRAROABUSIUBVIVAHYBDSL____23</v>
      </c>
      <c r="E659" t="str">
        <f>_xlfn.XLOOKUP(D659,'BAP-1_tech_groups'!A:A,'BAP-1_tech_groups'!B:B)</f>
        <v>BAP-1-PASTRA-VIVA</v>
      </c>
      <c r="F659">
        <f>_xlfn.IFNA(VLOOKUP(D659,'Technology share'!B:M,HLOOKUP(C659,'Technology share'!$D$1:$M$2,2,FALSE),FALSE),0)</f>
        <v>0</v>
      </c>
    </row>
    <row r="660" spans="1:6" hidden="1" x14ac:dyDescent="0.25">
      <c r="A660">
        <f t="shared" si="26"/>
        <v>0</v>
      </c>
      <c r="B660" t="s">
        <v>0</v>
      </c>
      <c r="C660">
        <f t="shared" si="27"/>
        <v>2029</v>
      </c>
      <c r="D660" t="str">
        <f t="shared" si="28"/>
        <v>PASTRAROABUSIUBVIVAHYBRDSL____23</v>
      </c>
      <c r="E660" t="str">
        <f>_xlfn.XLOOKUP(D660,'BAP-1_tech_groups'!A:A,'BAP-1_tech_groups'!B:B)</f>
        <v>BAP-1-PASTRA-VIVA</v>
      </c>
      <c r="F660">
        <f>_xlfn.IFNA(VLOOKUP(D660,'Technology share'!B:M,HLOOKUP(C660,'Technology share'!$D$1:$M$2,2,FALSE),FALSE),0)</f>
        <v>0</v>
      </c>
    </row>
    <row r="661" spans="1:6" hidden="1" x14ac:dyDescent="0.25">
      <c r="A661">
        <f t="shared" si="26"/>
        <v>0</v>
      </c>
      <c r="B661" t="s">
        <v>0</v>
      </c>
      <c r="C661">
        <f t="shared" si="27"/>
        <v>2029</v>
      </c>
      <c r="D661" t="str">
        <f t="shared" si="28"/>
        <v>PASTRAROABUSIUBVIVAPHEVDSLELC_23</v>
      </c>
      <c r="E661" t="str">
        <f>_xlfn.XLOOKUP(D661,'BAP-1_tech_groups'!A:A,'BAP-1_tech_groups'!B:B)</f>
        <v>BAP-1-PASTRA-VIVA</v>
      </c>
      <c r="F661">
        <f>_xlfn.IFNA(VLOOKUP(D661,'Technology share'!B:M,HLOOKUP(C661,'Technology share'!$D$1:$M$2,2,FALSE),FALSE),0)</f>
        <v>0</v>
      </c>
    </row>
    <row r="662" spans="1:6" hidden="1" x14ac:dyDescent="0.25">
      <c r="A662">
        <f t="shared" si="26"/>
        <v>0</v>
      </c>
      <c r="B662" t="s">
        <v>0</v>
      </c>
      <c r="C662">
        <f t="shared" si="27"/>
        <v>2029</v>
      </c>
      <c r="D662" t="str">
        <f t="shared" si="28"/>
        <v>PASTRAROABUSIUBVIVAPHEVNGAELC_23</v>
      </c>
      <c r="E662" t="str">
        <f>_xlfn.XLOOKUP(D662,'BAP-1_tech_groups'!A:A,'BAP-1_tech_groups'!B:B)</f>
        <v>BAP-1-PASTRA-VIVA</v>
      </c>
      <c r="F662">
        <f>_xlfn.IFNA(VLOOKUP(D662,'Technology share'!B:M,HLOOKUP(C662,'Technology share'!$D$1:$M$2,2,FALSE),FALSE),0)</f>
        <v>0</v>
      </c>
    </row>
    <row r="663" spans="1:6" hidden="1" x14ac:dyDescent="0.25">
      <c r="A663">
        <f t="shared" si="26"/>
        <v>0</v>
      </c>
      <c r="B663" t="s">
        <v>0</v>
      </c>
      <c r="C663">
        <f t="shared" si="27"/>
        <v>2029</v>
      </c>
      <c r="D663" t="str">
        <f t="shared" si="28"/>
        <v>PASTRAROABUSIUBVIVAPHEVRDSLELC_23</v>
      </c>
      <c r="E663" t="str">
        <f>_xlfn.XLOOKUP(D663,'BAP-1_tech_groups'!A:A,'BAP-1_tech_groups'!B:B)</f>
        <v>BAP-1-PASTRA-VIVA</v>
      </c>
      <c r="F663">
        <f>_xlfn.IFNA(VLOOKUP(D663,'Technology share'!B:M,HLOOKUP(C663,'Technology share'!$D$1:$M$2,2,FALSE),FALSE),0)</f>
        <v>0</v>
      </c>
    </row>
    <row r="664" spans="1:6" hidden="1" x14ac:dyDescent="0.25">
      <c r="A664">
        <f t="shared" si="26"/>
        <v>0</v>
      </c>
      <c r="B664" t="s">
        <v>0</v>
      </c>
      <c r="C664">
        <f t="shared" si="27"/>
        <v>2029</v>
      </c>
      <c r="D664" t="str">
        <f t="shared" si="28"/>
        <v>PASTRAROABUSURBWTBCONVDSL_EX</v>
      </c>
      <c r="E664" t="str">
        <f>_xlfn.XLOOKUP(D664,'BAP-1_tech_groups'!A:A,'BAP-1_tech_groups'!B:B)</f>
        <v>BAP-1-PASTRA-WTB</v>
      </c>
      <c r="F664">
        <f>_xlfn.IFNA(VLOOKUP(D664,'Technology share'!B:M,HLOOKUP(C664,'Technology share'!$D$1:$M$2,2,FALSE),FALSE),0)</f>
        <v>0</v>
      </c>
    </row>
    <row r="665" spans="1:6" hidden="1" x14ac:dyDescent="0.25">
      <c r="A665">
        <f t="shared" si="26"/>
        <v>0</v>
      </c>
      <c r="B665" t="s">
        <v>0</v>
      </c>
      <c r="C665">
        <f t="shared" si="27"/>
        <v>2029</v>
      </c>
      <c r="D665" t="str">
        <f t="shared" si="28"/>
        <v>PASTRAROABUSURBWTBBEVBELC____23</v>
      </c>
      <c r="E665" t="str">
        <f>_xlfn.XLOOKUP(D665,'BAP-1_tech_groups'!A:A,'BAP-1_tech_groups'!B:B)</f>
        <v>BAP-1-PASTRA-WTB</v>
      </c>
      <c r="F665">
        <f>_xlfn.IFNA(VLOOKUP(D665,'Technology share'!B:M,HLOOKUP(C665,'Technology share'!$D$1:$M$2,2,FALSE),FALSE),0)</f>
        <v>0</v>
      </c>
    </row>
    <row r="666" spans="1:6" hidden="1" x14ac:dyDescent="0.25">
      <c r="A666">
        <f t="shared" si="26"/>
        <v>0</v>
      </c>
      <c r="B666" t="s">
        <v>0</v>
      </c>
      <c r="C666">
        <f t="shared" si="27"/>
        <v>2029</v>
      </c>
      <c r="D666" t="str">
        <f t="shared" si="28"/>
        <v>PASTRAROABUSURBWTBCELLHH2____23</v>
      </c>
      <c r="E666" t="str">
        <f>_xlfn.XLOOKUP(D666,'BAP-1_tech_groups'!A:A,'BAP-1_tech_groups'!B:B)</f>
        <v>BAP-1-PASTRA-WTB</v>
      </c>
      <c r="F666">
        <f>_xlfn.IFNA(VLOOKUP(D666,'Technology share'!B:M,HLOOKUP(C666,'Technology share'!$D$1:$M$2,2,FALSE),FALSE),0)</f>
        <v>0</v>
      </c>
    </row>
    <row r="667" spans="1:6" hidden="1" x14ac:dyDescent="0.25">
      <c r="A667">
        <f t="shared" si="26"/>
        <v>0</v>
      </c>
      <c r="B667" t="s">
        <v>0</v>
      </c>
      <c r="C667">
        <f t="shared" si="27"/>
        <v>2029</v>
      </c>
      <c r="D667" t="str">
        <f t="shared" si="28"/>
        <v>PASTRAROABUSURBWTBCONVDSL____16</v>
      </c>
      <c r="E667" t="str">
        <f>_xlfn.XLOOKUP(D667,'BAP-1_tech_groups'!A:A,'BAP-1_tech_groups'!B:B)</f>
        <v>BAP-1-PASTRA-WTB</v>
      </c>
      <c r="F667">
        <f>_xlfn.IFNA(VLOOKUP(D667,'Technology share'!B:M,HLOOKUP(C667,'Technology share'!$D$1:$M$2,2,FALSE),FALSE),0)</f>
        <v>0</v>
      </c>
    </row>
    <row r="668" spans="1:6" hidden="1" x14ac:dyDescent="0.25">
      <c r="A668">
        <f t="shared" si="26"/>
        <v>0</v>
      </c>
      <c r="B668" t="s">
        <v>0</v>
      </c>
      <c r="C668">
        <f t="shared" si="27"/>
        <v>2029</v>
      </c>
      <c r="D668" t="str">
        <f t="shared" si="28"/>
        <v>PASTRAROABUSURBWTBCONVDSL____23</v>
      </c>
      <c r="E668" t="str">
        <f>_xlfn.XLOOKUP(D668,'BAP-1_tech_groups'!A:A,'BAP-1_tech_groups'!B:B)</f>
        <v>BAP-1-PASTRA-WTB</v>
      </c>
      <c r="F668">
        <f>_xlfn.IFNA(VLOOKUP(D668,'Technology share'!B:M,HLOOKUP(C668,'Technology share'!$D$1:$M$2,2,FALSE),FALSE),0)</f>
        <v>0</v>
      </c>
    </row>
    <row r="669" spans="1:6" hidden="1" x14ac:dyDescent="0.25">
      <c r="A669">
        <f t="shared" si="26"/>
        <v>0</v>
      </c>
      <c r="B669" t="s">
        <v>0</v>
      </c>
      <c r="C669">
        <f t="shared" si="27"/>
        <v>2029</v>
      </c>
      <c r="D669" t="str">
        <f t="shared" si="28"/>
        <v>PASTRAROABUSURBWTBCONVGAS____16</v>
      </c>
      <c r="E669" t="str">
        <f>_xlfn.XLOOKUP(D669,'BAP-1_tech_groups'!A:A,'BAP-1_tech_groups'!B:B)</f>
        <v>BAP-1-PASTRA-WTB</v>
      </c>
      <c r="F669">
        <f>_xlfn.IFNA(VLOOKUP(D669,'Technology share'!B:M,HLOOKUP(C669,'Technology share'!$D$1:$M$2,2,FALSE),FALSE),0)</f>
        <v>0</v>
      </c>
    </row>
    <row r="670" spans="1:6" hidden="1" x14ac:dyDescent="0.25">
      <c r="A670">
        <f t="shared" si="26"/>
        <v>0</v>
      </c>
      <c r="B670" t="s">
        <v>0</v>
      </c>
      <c r="C670">
        <f t="shared" si="27"/>
        <v>2029</v>
      </c>
      <c r="D670" t="str">
        <f t="shared" si="28"/>
        <v>PASTRAROABUSURBWTBCONVGAS____23</v>
      </c>
      <c r="E670" t="str">
        <f>_xlfn.XLOOKUP(D670,'BAP-1_tech_groups'!A:A,'BAP-1_tech_groups'!B:B)</f>
        <v>BAP-1-PASTRA-WTB</v>
      </c>
      <c r="F670">
        <f>_xlfn.IFNA(VLOOKUP(D670,'Technology share'!B:M,HLOOKUP(C670,'Technology share'!$D$1:$M$2,2,FALSE),FALSE),0)</f>
        <v>0</v>
      </c>
    </row>
    <row r="671" spans="1:6" hidden="1" x14ac:dyDescent="0.25">
      <c r="A671">
        <f t="shared" si="26"/>
        <v>0</v>
      </c>
      <c r="B671" t="s">
        <v>0</v>
      </c>
      <c r="C671">
        <f t="shared" si="27"/>
        <v>2029</v>
      </c>
      <c r="D671" t="str">
        <f t="shared" si="28"/>
        <v>PASTRAROABUSURBWTBCONVNGA____16</v>
      </c>
      <c r="E671" t="str">
        <f>_xlfn.XLOOKUP(D671,'BAP-1_tech_groups'!A:A,'BAP-1_tech_groups'!B:B)</f>
        <v>BAP-1-PASTRA-WTB</v>
      </c>
      <c r="F671">
        <f>_xlfn.IFNA(VLOOKUP(D671,'Technology share'!B:M,HLOOKUP(C671,'Technology share'!$D$1:$M$2,2,FALSE),FALSE),0)</f>
        <v>0</v>
      </c>
    </row>
    <row r="672" spans="1:6" hidden="1" x14ac:dyDescent="0.25">
      <c r="A672">
        <f t="shared" si="26"/>
        <v>0</v>
      </c>
      <c r="B672" t="s">
        <v>0</v>
      </c>
      <c r="C672">
        <f t="shared" si="27"/>
        <v>2029</v>
      </c>
      <c r="D672" t="str">
        <f t="shared" si="28"/>
        <v>PASTRAROABUSURBWTBCONVNGA____23</v>
      </c>
      <c r="E672" t="str">
        <f>_xlfn.XLOOKUP(D672,'BAP-1_tech_groups'!A:A,'BAP-1_tech_groups'!B:B)</f>
        <v>BAP-1-PASTRA-WTB</v>
      </c>
      <c r="F672">
        <f>_xlfn.IFNA(VLOOKUP(D672,'Technology share'!B:M,HLOOKUP(C672,'Technology share'!$D$1:$M$2,2,FALSE),FALSE),0)</f>
        <v>0</v>
      </c>
    </row>
    <row r="673" spans="1:6" hidden="1" x14ac:dyDescent="0.25">
      <c r="A673">
        <f t="shared" si="26"/>
        <v>0</v>
      </c>
      <c r="B673" t="s">
        <v>0</v>
      </c>
      <c r="C673">
        <f t="shared" si="27"/>
        <v>2029</v>
      </c>
      <c r="D673" t="str">
        <f t="shared" si="28"/>
        <v>PASTRAROABUSURBWTBCONVRDSL____23</v>
      </c>
      <c r="E673" t="str">
        <f>_xlfn.XLOOKUP(D673,'BAP-1_tech_groups'!A:A,'BAP-1_tech_groups'!B:B)</f>
        <v>BAP-1-PASTRA-WTB</v>
      </c>
      <c r="F673">
        <f>_xlfn.IFNA(VLOOKUP(D673,'Technology share'!B:M,HLOOKUP(C673,'Technology share'!$D$1:$M$2,2,FALSE),FALSE),0)</f>
        <v>0</v>
      </c>
    </row>
    <row r="674" spans="1:6" hidden="1" x14ac:dyDescent="0.25">
      <c r="A674">
        <f t="shared" ref="A674:A735" si="29">IF(F674=0,0,1)</f>
        <v>0</v>
      </c>
      <c r="B674" t="s">
        <v>0</v>
      </c>
      <c r="C674">
        <f t="shared" si="27"/>
        <v>2029</v>
      </c>
      <c r="D674" t="str">
        <f t="shared" si="28"/>
        <v>PASTRAROABUSSCB___CONVNGA_EX</v>
      </c>
      <c r="E674" t="str">
        <f>_xlfn.XLOOKUP(D674,'BAP-1_tech_groups'!A:A,'BAP-1_tech_groups'!B:B)</f>
        <v>BAP-1-PASTRA-SCB</v>
      </c>
      <c r="F674">
        <f>_xlfn.IFNA(VLOOKUP(D674,'Technology share'!B:M,HLOOKUP(C674,'Technology share'!$D$1:$M$2,2,FALSE),FALSE),0)</f>
        <v>0</v>
      </c>
    </row>
    <row r="675" spans="1:6" hidden="1" x14ac:dyDescent="0.25">
      <c r="A675">
        <f t="shared" si="29"/>
        <v>0</v>
      </c>
      <c r="B675" t="s">
        <v>0</v>
      </c>
      <c r="C675">
        <f t="shared" si="27"/>
        <v>2029</v>
      </c>
      <c r="D675" t="str">
        <f t="shared" si="28"/>
        <v>PASTRAROABUSSCB___CONVGAS_EX</v>
      </c>
      <c r="E675" t="str">
        <f>_xlfn.XLOOKUP(D675,'BAP-1_tech_groups'!A:A,'BAP-1_tech_groups'!B:B)</f>
        <v>BAP-1-PASTRA-SCB</v>
      </c>
      <c r="F675">
        <f>_xlfn.IFNA(VLOOKUP(D675,'Technology share'!B:M,HLOOKUP(C675,'Technology share'!$D$1:$M$2,2,FALSE),FALSE),0)</f>
        <v>0</v>
      </c>
    </row>
    <row r="676" spans="1:6" hidden="1" x14ac:dyDescent="0.25">
      <c r="A676">
        <f t="shared" si="29"/>
        <v>0</v>
      </c>
      <c r="B676" t="s">
        <v>0</v>
      </c>
      <c r="C676">
        <f t="shared" si="27"/>
        <v>2029</v>
      </c>
      <c r="D676" t="str">
        <f t="shared" si="28"/>
        <v>PASTRAROABUSSCB___CONVDSL_EX</v>
      </c>
      <c r="E676" t="str">
        <f>_xlfn.XLOOKUP(D676,'BAP-1_tech_groups'!A:A,'BAP-1_tech_groups'!B:B)</f>
        <v>BAP-1-PASTRA-SCB</v>
      </c>
      <c r="F676">
        <f>_xlfn.IFNA(VLOOKUP(D676,'Technology share'!B:M,HLOOKUP(C676,'Technology share'!$D$1:$M$2,2,FALSE),FALSE),0)</f>
        <v>0</v>
      </c>
    </row>
    <row r="677" spans="1:6" hidden="1" x14ac:dyDescent="0.25">
      <c r="A677">
        <f t="shared" si="29"/>
        <v>0</v>
      </c>
      <c r="B677" t="s">
        <v>0</v>
      </c>
      <c r="C677">
        <f t="shared" si="27"/>
        <v>2029</v>
      </c>
      <c r="D677" t="str">
        <f t="shared" si="28"/>
        <v>PASTRAROABUSSCB___BEVBELC____23</v>
      </c>
      <c r="E677" t="str">
        <f>_xlfn.XLOOKUP(D677,'BAP-1_tech_groups'!A:A,'BAP-1_tech_groups'!B:B)</f>
        <v>BAP-1-PASTRA-SCB</v>
      </c>
      <c r="F677">
        <f>_xlfn.IFNA(VLOOKUP(D677,'Technology share'!B:M,HLOOKUP(C677,'Technology share'!$D$1:$M$2,2,FALSE),FALSE),0)</f>
        <v>0</v>
      </c>
    </row>
    <row r="678" spans="1:6" hidden="1" x14ac:dyDescent="0.25">
      <c r="A678">
        <f t="shared" si="29"/>
        <v>0</v>
      </c>
      <c r="B678" t="s">
        <v>0</v>
      </c>
      <c r="C678">
        <f t="shared" si="27"/>
        <v>2029</v>
      </c>
      <c r="D678" t="str">
        <f t="shared" si="28"/>
        <v>PASTRAROABUSSCB___CELLHH2____23</v>
      </c>
      <c r="E678" t="str">
        <f>_xlfn.XLOOKUP(D678,'BAP-1_tech_groups'!A:A,'BAP-1_tech_groups'!B:B)</f>
        <v>BAP-1-PASTRA-SCB</v>
      </c>
      <c r="F678">
        <f>_xlfn.IFNA(VLOOKUP(D678,'Technology share'!B:M,HLOOKUP(C678,'Technology share'!$D$1:$M$2,2,FALSE),FALSE),0)</f>
        <v>0</v>
      </c>
    </row>
    <row r="679" spans="1:6" hidden="1" x14ac:dyDescent="0.25">
      <c r="A679">
        <f t="shared" si="29"/>
        <v>0</v>
      </c>
      <c r="B679" t="s">
        <v>0</v>
      </c>
      <c r="C679">
        <f t="shared" si="27"/>
        <v>2029</v>
      </c>
      <c r="D679" t="str">
        <f t="shared" si="28"/>
        <v>PASTRAROABUSSCB___CONVDSL____16</v>
      </c>
      <c r="E679" t="str">
        <f>_xlfn.XLOOKUP(D679,'BAP-1_tech_groups'!A:A,'BAP-1_tech_groups'!B:B)</f>
        <v>BAP-1-PASTRA-SCB</v>
      </c>
      <c r="F679">
        <f>_xlfn.IFNA(VLOOKUP(D679,'Technology share'!B:M,HLOOKUP(C679,'Technology share'!$D$1:$M$2,2,FALSE),FALSE),0)</f>
        <v>0</v>
      </c>
    </row>
    <row r="680" spans="1:6" hidden="1" x14ac:dyDescent="0.25">
      <c r="A680">
        <f t="shared" si="29"/>
        <v>0</v>
      </c>
      <c r="B680" t="s">
        <v>0</v>
      </c>
      <c r="C680">
        <f t="shared" si="27"/>
        <v>2029</v>
      </c>
      <c r="D680" t="str">
        <f t="shared" si="28"/>
        <v>PASTRAROABUSSCB___CONVDSL____23</v>
      </c>
      <c r="E680" t="str">
        <f>_xlfn.XLOOKUP(D680,'BAP-1_tech_groups'!A:A,'BAP-1_tech_groups'!B:B)</f>
        <v>BAP-1-PASTRA-SCB</v>
      </c>
      <c r="F680">
        <f>_xlfn.IFNA(VLOOKUP(D680,'Technology share'!B:M,HLOOKUP(C680,'Technology share'!$D$1:$M$2,2,FALSE),FALSE),0)</f>
        <v>0</v>
      </c>
    </row>
    <row r="681" spans="1:6" hidden="1" x14ac:dyDescent="0.25">
      <c r="A681">
        <f t="shared" si="29"/>
        <v>0</v>
      </c>
      <c r="B681" t="s">
        <v>0</v>
      </c>
      <c r="C681">
        <f t="shared" si="27"/>
        <v>2029</v>
      </c>
      <c r="D681" t="str">
        <f t="shared" si="28"/>
        <v>PASTRAROABUSSCB___CONVGAS____16</v>
      </c>
      <c r="E681" t="str">
        <f>_xlfn.XLOOKUP(D681,'BAP-1_tech_groups'!A:A,'BAP-1_tech_groups'!B:B)</f>
        <v>BAP-1-PASTRA-SCB</v>
      </c>
      <c r="F681">
        <f>_xlfn.IFNA(VLOOKUP(D681,'Technology share'!B:M,HLOOKUP(C681,'Technology share'!$D$1:$M$2,2,FALSE),FALSE),0)</f>
        <v>0</v>
      </c>
    </row>
    <row r="682" spans="1:6" hidden="1" x14ac:dyDescent="0.25">
      <c r="A682">
        <f t="shared" si="29"/>
        <v>0</v>
      </c>
      <c r="B682" t="s">
        <v>0</v>
      </c>
      <c r="C682">
        <f t="shared" si="27"/>
        <v>2029</v>
      </c>
      <c r="D682" t="str">
        <f t="shared" si="28"/>
        <v>PASTRAROABUSSCB___CONVGAS____23</v>
      </c>
      <c r="E682" t="str">
        <f>_xlfn.XLOOKUP(D682,'BAP-1_tech_groups'!A:A,'BAP-1_tech_groups'!B:B)</f>
        <v>BAP-1-PASTRA-SCB</v>
      </c>
      <c r="F682">
        <f>_xlfn.IFNA(VLOOKUP(D682,'Technology share'!B:M,HLOOKUP(C682,'Technology share'!$D$1:$M$2,2,FALSE),FALSE),0)</f>
        <v>0</v>
      </c>
    </row>
    <row r="683" spans="1:6" hidden="1" x14ac:dyDescent="0.25">
      <c r="A683">
        <f t="shared" si="29"/>
        <v>0</v>
      </c>
      <c r="B683" t="s">
        <v>0</v>
      </c>
      <c r="C683">
        <f t="shared" si="27"/>
        <v>2029</v>
      </c>
      <c r="D683" t="str">
        <f t="shared" si="28"/>
        <v>PASTRAROABUSSCB___CONVNGA____16</v>
      </c>
      <c r="E683" t="str">
        <f>_xlfn.XLOOKUP(D683,'BAP-1_tech_groups'!A:A,'BAP-1_tech_groups'!B:B)</f>
        <v>BAP-1-PASTRA-SCB</v>
      </c>
      <c r="F683">
        <f>_xlfn.IFNA(VLOOKUP(D683,'Technology share'!B:M,HLOOKUP(C683,'Technology share'!$D$1:$M$2,2,FALSE),FALSE),0)</f>
        <v>0</v>
      </c>
    </row>
    <row r="684" spans="1:6" hidden="1" x14ac:dyDescent="0.25">
      <c r="A684">
        <f t="shared" si="29"/>
        <v>0</v>
      </c>
      <c r="B684" t="s">
        <v>0</v>
      </c>
      <c r="C684">
        <f t="shared" si="27"/>
        <v>2029</v>
      </c>
      <c r="D684" t="str">
        <f t="shared" si="28"/>
        <v>PASTRAROABUSSCB___CONVNGA____23</v>
      </c>
      <c r="E684" t="str">
        <f>_xlfn.XLOOKUP(D684,'BAP-1_tech_groups'!A:A,'BAP-1_tech_groups'!B:B)</f>
        <v>BAP-1-PASTRA-SCB</v>
      </c>
      <c r="F684">
        <f>_xlfn.IFNA(VLOOKUP(D684,'Technology share'!B:M,HLOOKUP(C684,'Technology share'!$D$1:$M$2,2,FALSE),FALSE),0)</f>
        <v>0</v>
      </c>
    </row>
    <row r="685" spans="1:6" hidden="1" x14ac:dyDescent="0.25">
      <c r="A685">
        <f t="shared" si="29"/>
        <v>0</v>
      </c>
      <c r="B685" t="s">
        <v>0</v>
      </c>
      <c r="C685">
        <f t="shared" si="27"/>
        <v>2029</v>
      </c>
      <c r="D685" t="str">
        <f t="shared" si="28"/>
        <v>PASTRAROABUSSCB___CONVRDSL____23</v>
      </c>
      <c r="E685" t="str">
        <f>_xlfn.XLOOKUP(D685,'BAP-1_tech_groups'!A:A,'BAP-1_tech_groups'!B:B)</f>
        <v>BAP-1-PASTRA-SCB</v>
      </c>
      <c r="F685">
        <f>_xlfn.IFNA(VLOOKUP(D685,'Technology share'!B:M,HLOOKUP(C685,'Technology share'!$D$1:$M$2,2,FALSE),FALSE),0)</f>
        <v>0</v>
      </c>
    </row>
    <row r="686" spans="1:6" hidden="1" x14ac:dyDescent="0.25">
      <c r="A686">
        <f t="shared" si="29"/>
        <v>0</v>
      </c>
      <c r="B686" t="s">
        <v>0</v>
      </c>
      <c r="C686">
        <f t="shared" si="27"/>
        <v>2029</v>
      </c>
      <c r="D686" t="str">
        <f t="shared" si="28"/>
        <v>PASTRAROABUSSCB___HYBDSL____23</v>
      </c>
      <c r="E686" t="str">
        <f>_xlfn.XLOOKUP(D686,'BAP-1_tech_groups'!A:A,'BAP-1_tech_groups'!B:B)</f>
        <v>BAP-1-PASTRA-SCB</v>
      </c>
      <c r="F686">
        <f>_xlfn.IFNA(VLOOKUP(D686,'Technology share'!B:M,HLOOKUP(C686,'Technology share'!$D$1:$M$2,2,FALSE),FALSE),0)</f>
        <v>0</v>
      </c>
    </row>
    <row r="687" spans="1:6" hidden="1" x14ac:dyDescent="0.25">
      <c r="A687">
        <f t="shared" si="29"/>
        <v>0</v>
      </c>
      <c r="B687" t="s">
        <v>0</v>
      </c>
      <c r="C687">
        <f t="shared" si="27"/>
        <v>2029</v>
      </c>
      <c r="D687" t="str">
        <f t="shared" si="28"/>
        <v>PASTRAROABUSSCB___HYBRDSL____23</v>
      </c>
      <c r="E687" t="str">
        <f>_xlfn.XLOOKUP(D687,'BAP-1_tech_groups'!A:A,'BAP-1_tech_groups'!B:B)</f>
        <v>BAP-1-PASTRA-SCB</v>
      </c>
      <c r="F687">
        <f>_xlfn.IFNA(VLOOKUP(D687,'Technology share'!B:M,HLOOKUP(C687,'Technology share'!$D$1:$M$2,2,FALSE),FALSE),0)</f>
        <v>0</v>
      </c>
    </row>
    <row r="688" spans="1:6" hidden="1" x14ac:dyDescent="0.25">
      <c r="A688">
        <f t="shared" si="29"/>
        <v>0</v>
      </c>
      <c r="B688" t="s">
        <v>0</v>
      </c>
      <c r="C688">
        <f t="shared" si="27"/>
        <v>2029</v>
      </c>
      <c r="D688" t="str">
        <f t="shared" si="28"/>
        <v>PASTRAROABUSSCB___MHYBDSL____23</v>
      </c>
      <c r="E688" t="str">
        <f>_xlfn.XLOOKUP(D688,'BAP-1_tech_groups'!A:A,'BAP-1_tech_groups'!B:B)</f>
        <v>BAP-1-PASTRA-SCB</v>
      </c>
      <c r="F688">
        <f>_xlfn.IFNA(VLOOKUP(D688,'Technology share'!B:M,HLOOKUP(C688,'Technology share'!$D$1:$M$2,2,FALSE),FALSE),0)</f>
        <v>0</v>
      </c>
    </row>
    <row r="689" spans="1:6" hidden="1" x14ac:dyDescent="0.25">
      <c r="A689">
        <f t="shared" si="29"/>
        <v>0</v>
      </c>
      <c r="B689" t="s">
        <v>0</v>
      </c>
      <c r="C689">
        <f t="shared" si="27"/>
        <v>2029</v>
      </c>
      <c r="D689" t="str">
        <f t="shared" si="28"/>
        <v>PASTRAROABUSSCB___MHYBRDSL____23</v>
      </c>
      <c r="E689" t="str">
        <f>_xlfn.XLOOKUP(D689,'BAP-1_tech_groups'!A:A,'BAP-1_tech_groups'!B:B)</f>
        <v>BAP-1-PASTRA-SCB</v>
      </c>
      <c r="F689">
        <f>_xlfn.IFNA(VLOOKUP(D689,'Technology share'!B:M,HLOOKUP(C689,'Technology share'!$D$1:$M$2,2,FALSE),FALSE),0)</f>
        <v>0</v>
      </c>
    </row>
    <row r="690" spans="1:6" hidden="1" x14ac:dyDescent="0.25">
      <c r="A690">
        <f t="shared" si="29"/>
        <v>0</v>
      </c>
      <c r="B690" t="s">
        <v>0</v>
      </c>
      <c r="C690">
        <f t="shared" si="27"/>
        <v>2029</v>
      </c>
      <c r="D690" t="str">
        <f t="shared" si="28"/>
        <v>PASTRAROABUSSCB___PHEVDSLELC_23</v>
      </c>
      <c r="E690" t="str">
        <f>_xlfn.XLOOKUP(D690,'BAP-1_tech_groups'!A:A,'BAP-1_tech_groups'!B:B)</f>
        <v>BAP-1-PASTRA-SCB</v>
      </c>
      <c r="F690">
        <f>_xlfn.IFNA(VLOOKUP(D690,'Technology share'!B:M,HLOOKUP(C690,'Technology share'!$D$1:$M$2,2,FALSE),FALSE),0)</f>
        <v>0</v>
      </c>
    </row>
    <row r="691" spans="1:6" hidden="1" x14ac:dyDescent="0.25">
      <c r="A691">
        <f t="shared" si="29"/>
        <v>0</v>
      </c>
      <c r="B691" t="s">
        <v>0</v>
      </c>
      <c r="C691">
        <f t="shared" si="27"/>
        <v>2029</v>
      </c>
      <c r="D691" t="str">
        <f t="shared" si="28"/>
        <v>PASTRAROABUSSCB___PHEVRDSLELC_23</v>
      </c>
      <c r="E691" t="str">
        <f>_xlfn.XLOOKUP(D691,'BAP-1_tech_groups'!A:A,'BAP-1_tech_groups'!B:B)</f>
        <v>BAP-1-PASTRA-SCB</v>
      </c>
      <c r="F691">
        <f>_xlfn.IFNA(VLOOKUP(D691,'Technology share'!B:M,HLOOKUP(C691,'Technology share'!$D$1:$M$2,2,FALSE),FALSE),0)</f>
        <v>0</v>
      </c>
    </row>
    <row r="692" spans="1:6" hidden="1" x14ac:dyDescent="0.25">
      <c r="A692">
        <f t="shared" si="29"/>
        <v>0</v>
      </c>
      <c r="B692" t="s">
        <v>0</v>
      </c>
      <c r="C692">
        <f t="shared" si="27"/>
        <v>2030</v>
      </c>
      <c r="D692" t="str">
        <f t="shared" si="28"/>
        <v>PASTRAROABUSIUBDURTCONVDSL_EX</v>
      </c>
      <c r="E692" t="str">
        <f>_xlfn.XLOOKUP(D692,'BAP-1_tech_groups'!A:A,'BAP-1_tech_groups'!B:B)</f>
        <v>BAP-1-PASTRA-DURT</v>
      </c>
      <c r="F692">
        <f>_xlfn.IFNA(VLOOKUP(D692,'Technology share'!B:M,HLOOKUP(C692,'Technology share'!$D$1:$M$2,2,FALSE),FALSE),0)</f>
        <v>0</v>
      </c>
    </row>
    <row r="693" spans="1:6" x14ac:dyDescent="0.25">
      <c r="A693">
        <f t="shared" si="29"/>
        <v>1</v>
      </c>
      <c r="B693" t="s">
        <v>0</v>
      </c>
      <c r="C693">
        <f t="shared" si="27"/>
        <v>2030</v>
      </c>
      <c r="D693" t="str">
        <f t="shared" si="28"/>
        <v>PASTRAROABUSIUBDURTBEVBELC____25</v>
      </c>
      <c r="E693" t="str">
        <f>_xlfn.XLOOKUP(D693,'BAP-1_tech_groups'!A:A,'BAP-1_tech_groups'!B:B)</f>
        <v>BAP-1-PASTRA-DURT</v>
      </c>
      <c r="F693">
        <f>_xlfn.IFNA(VLOOKUP(D693,'Technology share'!B:M,HLOOKUP(C693,'Technology share'!$D$1:$M$2,2,FALSE),FALSE),0)</f>
        <v>0.5</v>
      </c>
    </row>
    <row r="694" spans="1:6" hidden="1" x14ac:dyDescent="0.25">
      <c r="A694">
        <f t="shared" si="29"/>
        <v>0</v>
      </c>
      <c r="B694" t="s">
        <v>0</v>
      </c>
      <c r="C694">
        <f t="shared" si="27"/>
        <v>2030</v>
      </c>
      <c r="D694" t="str">
        <f t="shared" si="28"/>
        <v>PASTRAROABUSIUBDURTCATEDSLELC_25</v>
      </c>
      <c r="E694" t="str">
        <f>_xlfn.XLOOKUP(D694,'BAP-1_tech_groups'!A:A,'BAP-1_tech_groups'!B:B)</f>
        <v>BAP-1-PASTRA-DURT</v>
      </c>
      <c r="F694">
        <f>_xlfn.IFNA(VLOOKUP(D694,'Technology share'!B:M,HLOOKUP(C694,'Technology share'!$D$1:$M$2,2,FALSE),FALSE),0)</f>
        <v>0</v>
      </c>
    </row>
    <row r="695" spans="1:6" hidden="1" x14ac:dyDescent="0.25">
      <c r="A695">
        <f t="shared" si="29"/>
        <v>0</v>
      </c>
      <c r="B695" t="s">
        <v>0</v>
      </c>
      <c r="C695">
        <f t="shared" si="27"/>
        <v>2030</v>
      </c>
      <c r="D695" t="str">
        <f t="shared" si="28"/>
        <v>PASTRAROABUSIUBDURTCATEELC____25</v>
      </c>
      <c r="E695" t="str">
        <f>_xlfn.XLOOKUP(D695,'BAP-1_tech_groups'!A:A,'BAP-1_tech_groups'!B:B)</f>
        <v>BAP-1-PASTRA-DURT</v>
      </c>
      <c r="F695">
        <f>_xlfn.IFNA(VLOOKUP(D695,'Technology share'!B:M,HLOOKUP(C695,'Technology share'!$D$1:$M$2,2,FALSE),FALSE),0)</f>
        <v>0</v>
      </c>
    </row>
    <row r="696" spans="1:6" hidden="1" x14ac:dyDescent="0.25">
      <c r="A696">
        <f t="shared" si="29"/>
        <v>0</v>
      </c>
      <c r="B696" t="s">
        <v>0</v>
      </c>
      <c r="C696">
        <f t="shared" si="27"/>
        <v>2030</v>
      </c>
      <c r="D696" t="str">
        <f t="shared" si="28"/>
        <v>PASTRAROABUSIUBDURTCATENGAELC_25</v>
      </c>
      <c r="E696" t="str">
        <f>_xlfn.XLOOKUP(D696,'BAP-1_tech_groups'!A:A,'BAP-1_tech_groups'!B:B)</f>
        <v>BAP-1-PASTRA-DURT</v>
      </c>
      <c r="F696">
        <f>_xlfn.IFNA(VLOOKUP(D696,'Technology share'!B:M,HLOOKUP(C696,'Technology share'!$D$1:$M$2,2,FALSE),FALSE),0)</f>
        <v>0</v>
      </c>
    </row>
    <row r="697" spans="1:6" hidden="1" x14ac:dyDescent="0.25">
      <c r="A697">
        <f t="shared" si="29"/>
        <v>0</v>
      </c>
      <c r="B697" t="s">
        <v>0</v>
      </c>
      <c r="C697">
        <f t="shared" si="27"/>
        <v>2030</v>
      </c>
      <c r="D697" t="str">
        <f t="shared" si="28"/>
        <v>PASTRAROABUSIUBDURTCATERDSLELC_25</v>
      </c>
      <c r="E697" t="str">
        <f>_xlfn.XLOOKUP(D697,'BAP-1_tech_groups'!A:A,'BAP-1_tech_groups'!B:B)</f>
        <v>BAP-1-PASTRA-DURT</v>
      </c>
      <c r="F697">
        <f>_xlfn.IFNA(VLOOKUP(D697,'Technology share'!B:M,HLOOKUP(C697,'Technology share'!$D$1:$M$2,2,FALSE),FALSE),0)</f>
        <v>0</v>
      </c>
    </row>
    <row r="698" spans="1:6" hidden="1" x14ac:dyDescent="0.25">
      <c r="A698">
        <f t="shared" si="29"/>
        <v>0</v>
      </c>
      <c r="B698" t="s">
        <v>0</v>
      </c>
      <c r="C698">
        <f t="shared" si="27"/>
        <v>2030</v>
      </c>
      <c r="D698" t="str">
        <f t="shared" si="28"/>
        <v>PASTRAROABUSIUBDURTCELLHH2____23</v>
      </c>
      <c r="E698" t="str">
        <f>_xlfn.XLOOKUP(D698,'BAP-1_tech_groups'!A:A,'BAP-1_tech_groups'!B:B)</f>
        <v>BAP-1-PASTRA-DURT</v>
      </c>
      <c r="F698">
        <f>_xlfn.IFNA(VLOOKUP(D698,'Technology share'!B:M,HLOOKUP(C698,'Technology share'!$D$1:$M$2,2,FALSE),FALSE),0)</f>
        <v>0</v>
      </c>
    </row>
    <row r="699" spans="1:6" hidden="1" x14ac:dyDescent="0.25">
      <c r="A699">
        <f t="shared" si="29"/>
        <v>0</v>
      </c>
      <c r="B699" t="s">
        <v>0</v>
      </c>
      <c r="C699">
        <f t="shared" si="27"/>
        <v>2030</v>
      </c>
      <c r="D699" t="str">
        <f t="shared" si="28"/>
        <v>PASTRAROABUSIUBDURTCONVDSL____16</v>
      </c>
      <c r="E699" t="str">
        <f>_xlfn.XLOOKUP(D699,'BAP-1_tech_groups'!A:A,'BAP-1_tech_groups'!B:B)</f>
        <v>BAP-1-PASTRA-DURT</v>
      </c>
      <c r="F699">
        <f>_xlfn.IFNA(VLOOKUP(D699,'Technology share'!B:M,HLOOKUP(C699,'Technology share'!$D$1:$M$2,2,FALSE),FALSE),0)</f>
        <v>0</v>
      </c>
    </row>
    <row r="700" spans="1:6" hidden="1" x14ac:dyDescent="0.25">
      <c r="A700">
        <f t="shared" si="29"/>
        <v>0</v>
      </c>
      <c r="B700" t="s">
        <v>0</v>
      </c>
      <c r="C700">
        <f t="shared" si="27"/>
        <v>2030</v>
      </c>
      <c r="D700" t="str">
        <f t="shared" si="28"/>
        <v>PASTRAROABUSIUBDURTCONVDSL____23</v>
      </c>
      <c r="E700" t="str">
        <f>_xlfn.XLOOKUP(D700,'BAP-1_tech_groups'!A:A,'BAP-1_tech_groups'!B:B)</f>
        <v>BAP-1-PASTRA-DURT</v>
      </c>
      <c r="F700">
        <f>_xlfn.IFNA(VLOOKUP(D700,'Technology share'!B:M,HLOOKUP(C700,'Technology share'!$D$1:$M$2,2,FALSE),FALSE),0)</f>
        <v>0</v>
      </c>
    </row>
    <row r="701" spans="1:6" hidden="1" x14ac:dyDescent="0.25">
      <c r="A701">
        <f t="shared" si="29"/>
        <v>0</v>
      </c>
      <c r="B701" t="s">
        <v>0</v>
      </c>
      <c r="C701">
        <f t="shared" si="27"/>
        <v>2030</v>
      </c>
      <c r="D701" t="str">
        <f t="shared" si="28"/>
        <v>PASTRAROABUSIUBDURTCONVGAS____16</v>
      </c>
      <c r="E701" t="str">
        <f>_xlfn.XLOOKUP(D701,'BAP-1_tech_groups'!A:A,'BAP-1_tech_groups'!B:B)</f>
        <v>BAP-1-PASTRA-DURT</v>
      </c>
      <c r="F701">
        <f>_xlfn.IFNA(VLOOKUP(D701,'Technology share'!B:M,HLOOKUP(C701,'Technology share'!$D$1:$M$2,2,FALSE),FALSE),0)</f>
        <v>0</v>
      </c>
    </row>
    <row r="702" spans="1:6" hidden="1" x14ac:dyDescent="0.25">
      <c r="A702">
        <f t="shared" si="29"/>
        <v>0</v>
      </c>
      <c r="B702" t="s">
        <v>0</v>
      </c>
      <c r="C702">
        <f t="shared" si="27"/>
        <v>2030</v>
      </c>
      <c r="D702" t="str">
        <f t="shared" si="28"/>
        <v>PASTRAROABUSIUBDURTCONVGAS____23</v>
      </c>
      <c r="E702" t="str">
        <f>_xlfn.XLOOKUP(D702,'BAP-1_tech_groups'!A:A,'BAP-1_tech_groups'!B:B)</f>
        <v>BAP-1-PASTRA-DURT</v>
      </c>
      <c r="F702">
        <f>_xlfn.IFNA(VLOOKUP(D702,'Technology share'!B:M,HLOOKUP(C702,'Technology share'!$D$1:$M$2,2,FALSE),FALSE),0)</f>
        <v>0</v>
      </c>
    </row>
    <row r="703" spans="1:6" hidden="1" x14ac:dyDescent="0.25">
      <c r="A703">
        <f t="shared" si="29"/>
        <v>0</v>
      </c>
      <c r="B703" t="s">
        <v>0</v>
      </c>
      <c r="C703">
        <f t="shared" si="27"/>
        <v>2030</v>
      </c>
      <c r="D703" t="str">
        <f t="shared" si="28"/>
        <v>PASTRAROABUSIUBDURTCONVNGA____23</v>
      </c>
      <c r="E703" t="str">
        <f>_xlfn.XLOOKUP(D703,'BAP-1_tech_groups'!A:A,'BAP-1_tech_groups'!B:B)</f>
        <v>BAP-1-PASTRA-DURT</v>
      </c>
      <c r="F703">
        <f>_xlfn.IFNA(VLOOKUP(D703,'Technology share'!B:M,HLOOKUP(C703,'Technology share'!$D$1:$M$2,2,FALSE),FALSE),0)</f>
        <v>0</v>
      </c>
    </row>
    <row r="704" spans="1:6" hidden="1" x14ac:dyDescent="0.25">
      <c r="A704">
        <f t="shared" si="29"/>
        <v>0</v>
      </c>
      <c r="B704" t="s">
        <v>0</v>
      </c>
      <c r="C704">
        <f t="shared" si="27"/>
        <v>2030</v>
      </c>
      <c r="D704" t="str">
        <f t="shared" si="28"/>
        <v>PASTRAROABUSIUBDURTCONVRDSL____23</v>
      </c>
      <c r="E704" t="str">
        <f>_xlfn.XLOOKUP(D704,'BAP-1_tech_groups'!A:A,'BAP-1_tech_groups'!B:B)</f>
        <v>BAP-1-PASTRA-DURT</v>
      </c>
      <c r="F704">
        <f>_xlfn.IFNA(VLOOKUP(D704,'Technology share'!B:M,HLOOKUP(C704,'Technology share'!$D$1:$M$2,2,FALSE),FALSE),0)</f>
        <v>0</v>
      </c>
    </row>
    <row r="705" spans="1:6" hidden="1" x14ac:dyDescent="0.25">
      <c r="A705">
        <f t="shared" si="29"/>
        <v>0</v>
      </c>
      <c r="B705" t="s">
        <v>0</v>
      </c>
      <c r="C705">
        <f t="shared" si="27"/>
        <v>2030</v>
      </c>
      <c r="D705" t="str">
        <f t="shared" si="28"/>
        <v>PASTRAROABUSIUBDURTHYBDSL____23</v>
      </c>
      <c r="E705" t="str">
        <f>_xlfn.XLOOKUP(D705,'BAP-1_tech_groups'!A:A,'BAP-1_tech_groups'!B:B)</f>
        <v>BAP-1-PASTRA-DURT</v>
      </c>
      <c r="F705">
        <f>_xlfn.IFNA(VLOOKUP(D705,'Technology share'!B:M,HLOOKUP(C705,'Technology share'!$D$1:$M$2,2,FALSE),FALSE),0)</f>
        <v>0</v>
      </c>
    </row>
    <row r="706" spans="1:6" hidden="1" x14ac:dyDescent="0.25">
      <c r="A706">
        <f t="shared" si="29"/>
        <v>0</v>
      </c>
      <c r="B706" t="s">
        <v>0</v>
      </c>
      <c r="C706">
        <f t="shared" si="27"/>
        <v>2030</v>
      </c>
      <c r="D706" t="str">
        <f t="shared" si="28"/>
        <v>PASTRAROABUSIUBDURTHYBRDSL____23</v>
      </c>
      <c r="E706" t="str">
        <f>_xlfn.XLOOKUP(D706,'BAP-1_tech_groups'!A:A,'BAP-1_tech_groups'!B:B)</f>
        <v>BAP-1-PASTRA-DURT</v>
      </c>
      <c r="F706">
        <f>_xlfn.IFNA(VLOOKUP(D706,'Technology share'!B:M,HLOOKUP(C706,'Technology share'!$D$1:$M$2,2,FALSE),FALSE),0)</f>
        <v>0</v>
      </c>
    </row>
    <row r="707" spans="1:6" hidden="1" x14ac:dyDescent="0.25">
      <c r="A707">
        <f t="shared" si="29"/>
        <v>0</v>
      </c>
      <c r="B707" t="s">
        <v>0</v>
      </c>
      <c r="C707">
        <f t="shared" si="27"/>
        <v>2030</v>
      </c>
      <c r="D707" t="str">
        <f t="shared" si="28"/>
        <v>PASTRAROABUSIUBDURTPHEVDSLELC_23</v>
      </c>
      <c r="E707" t="str">
        <f>_xlfn.XLOOKUP(D707,'BAP-1_tech_groups'!A:A,'BAP-1_tech_groups'!B:B)</f>
        <v>BAP-1-PASTRA-DURT</v>
      </c>
      <c r="F707">
        <f>_xlfn.IFNA(VLOOKUP(D707,'Technology share'!B:M,HLOOKUP(C707,'Technology share'!$D$1:$M$2,2,FALSE),FALSE),0)</f>
        <v>0</v>
      </c>
    </row>
    <row r="708" spans="1:6" hidden="1" x14ac:dyDescent="0.25">
      <c r="A708">
        <f t="shared" si="29"/>
        <v>0</v>
      </c>
      <c r="B708" t="s">
        <v>0</v>
      </c>
      <c r="C708">
        <f t="shared" si="27"/>
        <v>2030</v>
      </c>
      <c r="D708" t="str">
        <f t="shared" si="28"/>
        <v>PASTRAROABUSIUBDURTPHEVNGAELC_23</v>
      </c>
      <c r="E708" t="str">
        <f>_xlfn.XLOOKUP(D708,'BAP-1_tech_groups'!A:A,'BAP-1_tech_groups'!B:B)</f>
        <v>BAP-1-PASTRA-DURT</v>
      </c>
      <c r="F708">
        <f>_xlfn.IFNA(VLOOKUP(D708,'Technology share'!B:M,HLOOKUP(C708,'Technology share'!$D$1:$M$2,2,FALSE),FALSE),0)</f>
        <v>0</v>
      </c>
    </row>
    <row r="709" spans="1:6" hidden="1" x14ac:dyDescent="0.25">
      <c r="A709">
        <f t="shared" si="29"/>
        <v>0</v>
      </c>
      <c r="B709" t="s">
        <v>0</v>
      </c>
      <c r="C709">
        <f t="shared" si="27"/>
        <v>2030</v>
      </c>
      <c r="D709" t="str">
        <f t="shared" si="28"/>
        <v>PASTRAROABUSIUBDURTPHEVRDSLELC_23</v>
      </c>
      <c r="E709" t="str">
        <f>_xlfn.XLOOKUP(D709,'BAP-1_tech_groups'!A:A,'BAP-1_tech_groups'!B:B)</f>
        <v>BAP-1-PASTRA-DURT</v>
      </c>
      <c r="F709">
        <f>_xlfn.IFNA(VLOOKUP(D709,'Technology share'!B:M,HLOOKUP(C709,'Technology share'!$D$1:$M$2,2,FALSE),FALSE),0)</f>
        <v>0</v>
      </c>
    </row>
    <row r="710" spans="1:6" hidden="1" x14ac:dyDescent="0.25">
      <c r="A710">
        <f t="shared" si="29"/>
        <v>0</v>
      </c>
      <c r="B710" t="s">
        <v>0</v>
      </c>
      <c r="C710">
        <f t="shared" si="27"/>
        <v>2030</v>
      </c>
      <c r="D710" t="str">
        <f t="shared" si="28"/>
        <v>PASTRAROABUSIUBGOBCONVDSL_EX</v>
      </c>
      <c r="E710" t="str">
        <f>_xlfn.XLOOKUP(D710,'BAP-1_tech_groups'!A:A,'BAP-1_tech_groups'!B:B)</f>
        <v>BAP-1-PASTRA-GOB</v>
      </c>
      <c r="F710">
        <f>_xlfn.IFNA(VLOOKUP(D710,'Technology share'!B:M,HLOOKUP(C710,'Technology share'!$D$1:$M$2,2,FALSE),FALSE),0)</f>
        <v>0</v>
      </c>
    </row>
    <row r="711" spans="1:6" x14ac:dyDescent="0.25">
      <c r="A711">
        <f t="shared" si="29"/>
        <v>1</v>
      </c>
      <c r="B711" t="s">
        <v>0</v>
      </c>
      <c r="C711">
        <f t="shared" si="27"/>
        <v>2030</v>
      </c>
      <c r="D711" t="str">
        <f t="shared" si="28"/>
        <v>PASTRAROABUSIUBGOBBEVBELC____25</v>
      </c>
      <c r="E711" t="str">
        <f>_xlfn.XLOOKUP(D711,'BAP-1_tech_groups'!A:A,'BAP-1_tech_groups'!B:B)</f>
        <v>BAP-1-PASTRA-GOB</v>
      </c>
      <c r="F711">
        <f>_xlfn.IFNA(VLOOKUP(D711,'Technology share'!B:M,HLOOKUP(C711,'Technology share'!$D$1:$M$2,2,FALSE),FALSE),0)</f>
        <v>1</v>
      </c>
    </row>
    <row r="712" spans="1:6" hidden="1" x14ac:dyDescent="0.25">
      <c r="A712">
        <f t="shared" si="29"/>
        <v>0</v>
      </c>
      <c r="B712" t="s">
        <v>0</v>
      </c>
      <c r="C712">
        <f t="shared" si="27"/>
        <v>2030</v>
      </c>
      <c r="D712" t="str">
        <f t="shared" si="28"/>
        <v>PASTRAROABUSIUBGOBCATEDSLELC_25</v>
      </c>
      <c r="E712" t="str">
        <f>_xlfn.XLOOKUP(D712,'BAP-1_tech_groups'!A:A,'BAP-1_tech_groups'!B:B)</f>
        <v>BAP-1-PASTRA-GOB</v>
      </c>
      <c r="F712">
        <f>_xlfn.IFNA(VLOOKUP(D712,'Technology share'!B:M,HLOOKUP(C712,'Technology share'!$D$1:$M$2,2,FALSE),FALSE),0)</f>
        <v>0</v>
      </c>
    </row>
    <row r="713" spans="1:6" hidden="1" x14ac:dyDescent="0.25">
      <c r="A713">
        <f t="shared" si="29"/>
        <v>0</v>
      </c>
      <c r="B713" t="s">
        <v>0</v>
      </c>
      <c r="C713">
        <f t="shared" si="27"/>
        <v>2030</v>
      </c>
      <c r="D713" t="str">
        <f t="shared" si="28"/>
        <v>PASTRAROABUSIUBGOBCATEELC____25</v>
      </c>
      <c r="E713" t="str">
        <f>_xlfn.XLOOKUP(D713,'BAP-1_tech_groups'!A:A,'BAP-1_tech_groups'!B:B)</f>
        <v>BAP-1-PASTRA-GOB</v>
      </c>
      <c r="F713">
        <f>_xlfn.IFNA(VLOOKUP(D713,'Technology share'!B:M,HLOOKUP(C713,'Technology share'!$D$1:$M$2,2,FALSE),FALSE),0)</f>
        <v>0</v>
      </c>
    </row>
    <row r="714" spans="1:6" hidden="1" x14ac:dyDescent="0.25">
      <c r="A714">
        <f t="shared" si="29"/>
        <v>0</v>
      </c>
      <c r="B714" t="s">
        <v>0</v>
      </c>
      <c r="C714">
        <f t="shared" si="27"/>
        <v>2030</v>
      </c>
      <c r="D714" t="str">
        <f t="shared" si="28"/>
        <v>PASTRAROABUSIUBGOBCATENGAELC_25</v>
      </c>
      <c r="E714" t="str">
        <f>_xlfn.XLOOKUP(D714,'BAP-1_tech_groups'!A:A,'BAP-1_tech_groups'!B:B)</f>
        <v>BAP-1-PASTRA-GOB</v>
      </c>
      <c r="F714">
        <f>_xlfn.IFNA(VLOOKUP(D714,'Technology share'!B:M,HLOOKUP(C714,'Technology share'!$D$1:$M$2,2,FALSE),FALSE),0)</f>
        <v>0</v>
      </c>
    </row>
    <row r="715" spans="1:6" hidden="1" x14ac:dyDescent="0.25">
      <c r="A715">
        <f t="shared" si="29"/>
        <v>0</v>
      </c>
      <c r="B715" t="s">
        <v>0</v>
      </c>
      <c r="C715">
        <f t="shared" si="27"/>
        <v>2030</v>
      </c>
      <c r="D715" t="str">
        <f t="shared" si="28"/>
        <v>PASTRAROABUSIUBGOBCATERDSLELC_25</v>
      </c>
      <c r="E715" t="str">
        <f>_xlfn.XLOOKUP(D715,'BAP-1_tech_groups'!A:A,'BAP-1_tech_groups'!B:B)</f>
        <v>BAP-1-PASTRA-GOB</v>
      </c>
      <c r="F715">
        <f>_xlfn.IFNA(VLOOKUP(D715,'Technology share'!B:M,HLOOKUP(C715,'Technology share'!$D$1:$M$2,2,FALSE),FALSE),0)</f>
        <v>0</v>
      </c>
    </row>
    <row r="716" spans="1:6" hidden="1" x14ac:dyDescent="0.25">
      <c r="A716">
        <f t="shared" si="29"/>
        <v>0</v>
      </c>
      <c r="B716" t="s">
        <v>0</v>
      </c>
      <c r="C716">
        <f t="shared" ref="C716:C779" si="30">C578+1</f>
        <v>2030</v>
      </c>
      <c r="D716" t="str">
        <f t="shared" ref="D716:D779" si="31">D578</f>
        <v>PASTRAROABUSIUBGOBCELLHH2____23</v>
      </c>
      <c r="E716" t="str">
        <f>_xlfn.XLOOKUP(D716,'BAP-1_tech_groups'!A:A,'BAP-1_tech_groups'!B:B)</f>
        <v>BAP-1-PASTRA-GOB</v>
      </c>
      <c r="F716">
        <f>_xlfn.IFNA(VLOOKUP(D716,'Technology share'!B:M,HLOOKUP(C716,'Technology share'!$D$1:$M$2,2,FALSE),FALSE),0)</f>
        <v>0</v>
      </c>
    </row>
    <row r="717" spans="1:6" hidden="1" x14ac:dyDescent="0.25">
      <c r="A717">
        <f t="shared" si="29"/>
        <v>0</v>
      </c>
      <c r="B717" t="s">
        <v>0</v>
      </c>
      <c r="C717">
        <f t="shared" si="30"/>
        <v>2030</v>
      </c>
      <c r="D717" t="str">
        <f t="shared" si="31"/>
        <v>PASTRAROABUSIUBGOBCONVDSL____16</v>
      </c>
      <c r="E717" t="str">
        <f>_xlfn.XLOOKUP(D717,'BAP-1_tech_groups'!A:A,'BAP-1_tech_groups'!B:B)</f>
        <v>BAP-1-PASTRA-GOB</v>
      </c>
      <c r="F717">
        <f>_xlfn.IFNA(VLOOKUP(D717,'Technology share'!B:M,HLOOKUP(C717,'Technology share'!$D$1:$M$2,2,FALSE),FALSE),0)</f>
        <v>0</v>
      </c>
    </row>
    <row r="718" spans="1:6" hidden="1" x14ac:dyDescent="0.25">
      <c r="A718">
        <f t="shared" si="29"/>
        <v>0</v>
      </c>
      <c r="B718" t="s">
        <v>0</v>
      </c>
      <c r="C718">
        <f t="shared" si="30"/>
        <v>2030</v>
      </c>
      <c r="D718" t="str">
        <f t="shared" si="31"/>
        <v>PASTRAROABUSIUBGOBCONVDSL____23</v>
      </c>
      <c r="E718" t="str">
        <f>_xlfn.XLOOKUP(D718,'BAP-1_tech_groups'!A:A,'BAP-1_tech_groups'!B:B)</f>
        <v>BAP-1-PASTRA-GOB</v>
      </c>
      <c r="F718">
        <f>_xlfn.IFNA(VLOOKUP(D718,'Technology share'!B:M,HLOOKUP(C718,'Technology share'!$D$1:$M$2,2,FALSE),FALSE),0)</f>
        <v>0</v>
      </c>
    </row>
    <row r="719" spans="1:6" hidden="1" x14ac:dyDescent="0.25">
      <c r="A719">
        <f t="shared" si="29"/>
        <v>0</v>
      </c>
      <c r="B719" t="s">
        <v>0</v>
      </c>
      <c r="C719">
        <f t="shared" si="30"/>
        <v>2030</v>
      </c>
      <c r="D719" t="str">
        <f t="shared" si="31"/>
        <v>PASTRAROABUSIUBGOBCONVGAS____16</v>
      </c>
      <c r="E719" t="str">
        <f>_xlfn.XLOOKUP(D719,'BAP-1_tech_groups'!A:A,'BAP-1_tech_groups'!B:B)</f>
        <v>BAP-1-PASTRA-GOB</v>
      </c>
      <c r="F719">
        <f>_xlfn.IFNA(VLOOKUP(D719,'Technology share'!B:M,HLOOKUP(C719,'Technology share'!$D$1:$M$2,2,FALSE),FALSE),0)</f>
        <v>0</v>
      </c>
    </row>
    <row r="720" spans="1:6" hidden="1" x14ac:dyDescent="0.25">
      <c r="A720">
        <f t="shared" si="29"/>
        <v>0</v>
      </c>
      <c r="B720" t="s">
        <v>0</v>
      </c>
      <c r="C720">
        <f t="shared" si="30"/>
        <v>2030</v>
      </c>
      <c r="D720" t="str">
        <f t="shared" si="31"/>
        <v>PASTRAROABUSIUBGOBCONVGAS____23</v>
      </c>
      <c r="E720" t="str">
        <f>_xlfn.XLOOKUP(D720,'BAP-1_tech_groups'!A:A,'BAP-1_tech_groups'!B:B)</f>
        <v>BAP-1-PASTRA-GOB</v>
      </c>
      <c r="F720">
        <f>_xlfn.IFNA(VLOOKUP(D720,'Technology share'!B:M,HLOOKUP(C720,'Technology share'!$D$1:$M$2,2,FALSE),FALSE),0)</f>
        <v>0</v>
      </c>
    </row>
    <row r="721" spans="1:6" hidden="1" x14ac:dyDescent="0.25">
      <c r="A721">
        <f t="shared" si="29"/>
        <v>0</v>
      </c>
      <c r="B721" t="s">
        <v>0</v>
      </c>
      <c r="C721">
        <f t="shared" si="30"/>
        <v>2030</v>
      </c>
      <c r="D721" t="str">
        <f t="shared" si="31"/>
        <v>PASTRAROABUSIUBGOBCONVNGA____23</v>
      </c>
      <c r="E721" t="str">
        <f>_xlfn.XLOOKUP(D721,'BAP-1_tech_groups'!A:A,'BAP-1_tech_groups'!B:B)</f>
        <v>BAP-1-PASTRA-GOB</v>
      </c>
      <c r="F721">
        <f>_xlfn.IFNA(VLOOKUP(D721,'Technology share'!B:M,HLOOKUP(C721,'Technology share'!$D$1:$M$2,2,FALSE),FALSE),0)</f>
        <v>0</v>
      </c>
    </row>
    <row r="722" spans="1:6" hidden="1" x14ac:dyDescent="0.25">
      <c r="A722">
        <f t="shared" si="29"/>
        <v>0</v>
      </c>
      <c r="B722" t="s">
        <v>0</v>
      </c>
      <c r="C722">
        <f t="shared" si="30"/>
        <v>2030</v>
      </c>
      <c r="D722" t="str">
        <f t="shared" si="31"/>
        <v>PASTRAROABUSIUBGOBCONVRDSL____23</v>
      </c>
      <c r="E722" t="str">
        <f>_xlfn.XLOOKUP(D722,'BAP-1_tech_groups'!A:A,'BAP-1_tech_groups'!B:B)</f>
        <v>BAP-1-PASTRA-GOB</v>
      </c>
      <c r="F722">
        <f>_xlfn.IFNA(VLOOKUP(D722,'Technology share'!B:M,HLOOKUP(C722,'Technology share'!$D$1:$M$2,2,FALSE),FALSE),0)</f>
        <v>0</v>
      </c>
    </row>
    <row r="723" spans="1:6" hidden="1" x14ac:dyDescent="0.25">
      <c r="A723">
        <f t="shared" si="29"/>
        <v>0</v>
      </c>
      <c r="B723" t="s">
        <v>0</v>
      </c>
      <c r="C723">
        <f t="shared" si="30"/>
        <v>2030</v>
      </c>
      <c r="D723" t="str">
        <f t="shared" si="31"/>
        <v>PASTRAROABUSIUBGOBHYBDSL____23</v>
      </c>
      <c r="E723" t="str">
        <f>_xlfn.XLOOKUP(D723,'BAP-1_tech_groups'!A:A,'BAP-1_tech_groups'!B:B)</f>
        <v>BAP-1-PASTRA-GOB</v>
      </c>
      <c r="F723">
        <f>_xlfn.IFNA(VLOOKUP(D723,'Technology share'!B:M,HLOOKUP(C723,'Technology share'!$D$1:$M$2,2,FALSE),FALSE),0)</f>
        <v>0</v>
      </c>
    </row>
    <row r="724" spans="1:6" hidden="1" x14ac:dyDescent="0.25">
      <c r="A724">
        <f t="shared" si="29"/>
        <v>0</v>
      </c>
      <c r="B724" t="s">
        <v>0</v>
      </c>
      <c r="C724">
        <f t="shared" si="30"/>
        <v>2030</v>
      </c>
      <c r="D724" t="str">
        <f t="shared" si="31"/>
        <v>PASTRAROABUSIUBGOBHYBRDSL____23</v>
      </c>
      <c r="E724" t="str">
        <f>_xlfn.XLOOKUP(D724,'BAP-1_tech_groups'!A:A,'BAP-1_tech_groups'!B:B)</f>
        <v>BAP-1-PASTRA-GOB</v>
      </c>
      <c r="F724">
        <f>_xlfn.IFNA(VLOOKUP(D724,'Technology share'!B:M,HLOOKUP(C724,'Technology share'!$D$1:$M$2,2,FALSE),FALSE),0)</f>
        <v>0</v>
      </c>
    </row>
    <row r="725" spans="1:6" hidden="1" x14ac:dyDescent="0.25">
      <c r="A725">
        <f t="shared" si="29"/>
        <v>0</v>
      </c>
      <c r="B725" t="s">
        <v>0</v>
      </c>
      <c r="C725">
        <f t="shared" si="30"/>
        <v>2030</v>
      </c>
      <c r="D725" t="str">
        <f t="shared" si="31"/>
        <v>PASTRAROABUSIUBGOBPHEVDSLELC_23</v>
      </c>
      <c r="E725" t="str">
        <f>_xlfn.XLOOKUP(D725,'BAP-1_tech_groups'!A:A,'BAP-1_tech_groups'!B:B)</f>
        <v>BAP-1-PASTRA-GOB</v>
      </c>
      <c r="F725">
        <f>_xlfn.IFNA(VLOOKUP(D725,'Technology share'!B:M,HLOOKUP(C725,'Technology share'!$D$1:$M$2,2,FALSE),FALSE),0)</f>
        <v>0</v>
      </c>
    </row>
    <row r="726" spans="1:6" hidden="1" x14ac:dyDescent="0.25">
      <c r="A726">
        <f t="shared" si="29"/>
        <v>0</v>
      </c>
      <c r="B726" t="s">
        <v>0</v>
      </c>
      <c r="C726">
        <f t="shared" si="30"/>
        <v>2030</v>
      </c>
      <c r="D726" t="str">
        <f t="shared" si="31"/>
        <v>PASTRAROABUSIUBGOBPHEVNGAELC_23</v>
      </c>
      <c r="E726" t="str">
        <f>_xlfn.XLOOKUP(D726,'BAP-1_tech_groups'!A:A,'BAP-1_tech_groups'!B:B)</f>
        <v>BAP-1-PASTRA-GOB</v>
      </c>
      <c r="F726">
        <f>_xlfn.IFNA(VLOOKUP(D726,'Technology share'!B:M,HLOOKUP(C726,'Technology share'!$D$1:$M$2,2,FALSE),FALSE),0)</f>
        <v>0</v>
      </c>
    </row>
    <row r="727" spans="1:6" hidden="1" x14ac:dyDescent="0.25">
      <c r="A727">
        <f t="shared" si="29"/>
        <v>0</v>
      </c>
      <c r="B727" t="s">
        <v>0</v>
      </c>
      <c r="C727">
        <f t="shared" si="30"/>
        <v>2030</v>
      </c>
      <c r="D727" t="str">
        <f t="shared" si="31"/>
        <v>PASTRAROABUSIUBGOBPHEVRDSLELC_23</v>
      </c>
      <c r="E727" t="str">
        <f>_xlfn.XLOOKUP(D727,'BAP-1_tech_groups'!A:A,'BAP-1_tech_groups'!B:B)</f>
        <v>BAP-1-PASTRA-GOB</v>
      </c>
      <c r="F727">
        <f>_xlfn.IFNA(VLOOKUP(D727,'Technology share'!B:M,HLOOKUP(C727,'Technology share'!$D$1:$M$2,2,FALSE),FALSE),0)</f>
        <v>0</v>
      </c>
    </row>
    <row r="728" spans="1:6" hidden="1" x14ac:dyDescent="0.25">
      <c r="A728">
        <f t="shared" si="29"/>
        <v>0</v>
      </c>
      <c r="B728" t="s">
        <v>0</v>
      </c>
      <c r="C728">
        <f t="shared" si="30"/>
        <v>2030</v>
      </c>
      <c r="D728" t="str">
        <f t="shared" si="31"/>
        <v>PASTRARAIREG___GOR___DSL_EX</v>
      </c>
      <c r="E728" t="str">
        <f>_xlfn.XLOOKUP(D728,'BAP-1_tech_groups'!A:A,'BAP-1_tech_groups'!B:B)</f>
        <v>BAP-1-PASTRA-GOR</v>
      </c>
      <c r="F728">
        <f>_xlfn.IFNA(VLOOKUP(D728,'Technology share'!B:M,HLOOKUP(C728,'Technology share'!$D$1:$M$2,2,FALSE),FALSE),0)</f>
        <v>0</v>
      </c>
    </row>
    <row r="729" spans="1:6" hidden="1" x14ac:dyDescent="0.25">
      <c r="A729">
        <f t="shared" si="29"/>
        <v>0</v>
      </c>
      <c r="B729" t="s">
        <v>0</v>
      </c>
      <c r="C729">
        <f t="shared" si="30"/>
        <v>2030</v>
      </c>
      <c r="D729" t="str">
        <f t="shared" si="31"/>
        <v>PASTRARAIREG___GOR___DSL____16</v>
      </c>
      <c r="E729" t="str">
        <f>_xlfn.XLOOKUP(D729,'BAP-1_tech_groups'!A:A,'BAP-1_tech_groups'!B:B)</f>
        <v>BAP-1-PASTRA-GOR</v>
      </c>
      <c r="F729">
        <f>_xlfn.IFNA(VLOOKUP(D729,'Technology share'!B:M,HLOOKUP(C729,'Technology share'!$D$1:$M$2,2,FALSE),FALSE),0)</f>
        <v>0</v>
      </c>
    </row>
    <row r="730" spans="1:6" hidden="1" x14ac:dyDescent="0.25">
      <c r="A730">
        <f t="shared" si="29"/>
        <v>0</v>
      </c>
      <c r="B730" t="s">
        <v>0</v>
      </c>
      <c r="C730">
        <f t="shared" si="30"/>
        <v>2030</v>
      </c>
      <c r="D730" t="str">
        <f t="shared" si="31"/>
        <v>PASTRARAIREG___GOR___DSL____23</v>
      </c>
      <c r="E730" t="str">
        <f>_xlfn.XLOOKUP(D730,'BAP-1_tech_groups'!A:A,'BAP-1_tech_groups'!B:B)</f>
        <v>BAP-1-PASTRA-GOR</v>
      </c>
      <c r="F730">
        <f>_xlfn.IFNA(VLOOKUP(D730,'Technology share'!B:M,HLOOKUP(C730,'Technology share'!$D$1:$M$2,2,FALSE),FALSE),0)</f>
        <v>0</v>
      </c>
    </row>
    <row r="731" spans="1:6" hidden="1" x14ac:dyDescent="0.25">
      <c r="A731">
        <f t="shared" si="29"/>
        <v>0</v>
      </c>
      <c r="B731" t="s">
        <v>0</v>
      </c>
      <c r="C731">
        <f t="shared" si="30"/>
        <v>2030</v>
      </c>
      <c r="D731" t="str">
        <f t="shared" si="31"/>
        <v>PASTRARAIREG___GOR___ELC____16</v>
      </c>
      <c r="E731" t="str">
        <f>_xlfn.XLOOKUP(D731,'BAP-1_tech_groups'!A:A,'BAP-1_tech_groups'!B:B)</f>
        <v>BAP-1-PASTRA-GOR</v>
      </c>
      <c r="F731">
        <f>_xlfn.IFNA(VLOOKUP(D731,'Technology share'!B:M,HLOOKUP(C731,'Technology share'!$D$1:$M$2,2,FALSE),FALSE),0)</f>
        <v>0</v>
      </c>
    </row>
    <row r="732" spans="1:6" x14ac:dyDescent="0.25">
      <c r="A732">
        <f t="shared" si="29"/>
        <v>1</v>
      </c>
      <c r="B732" t="s">
        <v>0</v>
      </c>
      <c r="C732">
        <f t="shared" si="30"/>
        <v>2030</v>
      </c>
      <c r="D732" t="str">
        <f t="shared" si="31"/>
        <v>PASTRARAIREG___GOR___ELC____25</v>
      </c>
      <c r="E732" t="str">
        <f>_xlfn.XLOOKUP(D732,'BAP-1_tech_groups'!A:A,'BAP-1_tech_groups'!B:B)</f>
        <v>BAP-1-PASTRA-GOR</v>
      </c>
      <c r="F732">
        <f>_xlfn.IFNA(VLOOKUP(D732,'Technology share'!B:M,HLOOKUP(C732,'Technology share'!$D$1:$M$2,2,FALSE),FALSE),0)</f>
        <v>1</v>
      </c>
    </row>
    <row r="733" spans="1:6" hidden="1" x14ac:dyDescent="0.25">
      <c r="A733">
        <f t="shared" si="29"/>
        <v>0</v>
      </c>
      <c r="B733" t="s">
        <v>0</v>
      </c>
      <c r="C733">
        <f t="shared" si="30"/>
        <v>2030</v>
      </c>
      <c r="D733" t="str">
        <f t="shared" si="31"/>
        <v>PASTRARAIREG___GOR___HH2____25</v>
      </c>
      <c r="E733" t="str">
        <f>_xlfn.XLOOKUP(D733,'BAP-1_tech_groups'!A:A,'BAP-1_tech_groups'!B:B)</f>
        <v>BAP-1-PASTRA-GOR</v>
      </c>
      <c r="F733">
        <f>_xlfn.IFNA(VLOOKUP(D733,'Technology share'!B:M,HLOOKUP(C733,'Technology share'!$D$1:$M$2,2,FALSE),FALSE),0)</f>
        <v>0</v>
      </c>
    </row>
    <row r="734" spans="1:6" hidden="1" x14ac:dyDescent="0.25">
      <c r="A734">
        <f t="shared" si="29"/>
        <v>0</v>
      </c>
      <c r="B734" t="s">
        <v>0</v>
      </c>
      <c r="C734">
        <f t="shared" si="30"/>
        <v>2030</v>
      </c>
      <c r="D734" t="str">
        <f t="shared" si="31"/>
        <v>PASTRARAIREG___GOR___RDSL____23</v>
      </c>
      <c r="E734" t="str">
        <f>_xlfn.XLOOKUP(D734,'BAP-1_tech_groups'!A:A,'BAP-1_tech_groups'!B:B)</f>
        <v>BAP-1-PASTRA-GOR</v>
      </c>
      <c r="F734">
        <f>_xlfn.IFNA(VLOOKUP(D734,'Technology share'!B:M,HLOOKUP(C734,'Technology share'!$D$1:$M$2,2,FALSE),FALSE),0)</f>
        <v>0</v>
      </c>
    </row>
    <row r="735" spans="1:6" hidden="1" x14ac:dyDescent="0.25">
      <c r="A735">
        <f t="shared" si="29"/>
        <v>0</v>
      </c>
      <c r="B735" t="s">
        <v>0</v>
      </c>
      <c r="C735">
        <f t="shared" si="30"/>
        <v>2030</v>
      </c>
      <c r="D735" t="str">
        <f t="shared" si="31"/>
        <v>PASTRAROABUSIUBMWAYCONVDSL_EX</v>
      </c>
      <c r="E735" t="str">
        <f>_xlfn.XLOOKUP(D735,'BAP-1_tech_groups'!A:A,'BAP-1_tech_groups'!B:B)</f>
        <v>BAP-1-PASTRA-MWAY</v>
      </c>
      <c r="F735">
        <f>_xlfn.IFNA(VLOOKUP(D735,'Technology share'!B:M,HLOOKUP(C735,'Technology share'!$D$1:$M$2,2,FALSE),FALSE),0)</f>
        <v>0</v>
      </c>
    </row>
    <row r="736" spans="1:6" x14ac:dyDescent="0.25">
      <c r="A736">
        <f t="shared" ref="A736:A799" si="32">IF(F736=0,0,1)</f>
        <v>1</v>
      </c>
      <c r="B736" t="s">
        <v>0</v>
      </c>
      <c r="C736">
        <f t="shared" si="30"/>
        <v>2030</v>
      </c>
      <c r="D736" t="str">
        <f t="shared" si="31"/>
        <v>PASTRAROABUSIUBMWAYBEVBELC____25</v>
      </c>
      <c r="E736" t="str">
        <f>_xlfn.XLOOKUP(D736,'BAP-1_tech_groups'!A:A,'BAP-1_tech_groups'!B:B)</f>
        <v>BAP-1-PASTRA-MWAY</v>
      </c>
      <c r="F736">
        <f>_xlfn.IFNA(VLOOKUP(D736,'Technology share'!B:M,HLOOKUP(C736,'Technology share'!$D$1:$M$2,2,FALSE),FALSE),0)</f>
        <v>0.5</v>
      </c>
    </row>
    <row r="737" spans="1:6" hidden="1" x14ac:dyDescent="0.25">
      <c r="A737">
        <f t="shared" si="32"/>
        <v>0</v>
      </c>
      <c r="B737" t="s">
        <v>0</v>
      </c>
      <c r="C737">
        <f t="shared" si="30"/>
        <v>2030</v>
      </c>
      <c r="D737" t="str">
        <f t="shared" si="31"/>
        <v>PASTRAROABUSIUBMWAYCATEDSLELC_25</v>
      </c>
      <c r="E737" t="str">
        <f>_xlfn.XLOOKUP(D737,'BAP-1_tech_groups'!A:A,'BAP-1_tech_groups'!B:B)</f>
        <v>BAP-1-PASTRA-MWAY</v>
      </c>
      <c r="F737">
        <f>_xlfn.IFNA(VLOOKUP(D737,'Technology share'!B:M,HLOOKUP(C737,'Technology share'!$D$1:$M$2,2,FALSE),FALSE),0)</f>
        <v>0</v>
      </c>
    </row>
    <row r="738" spans="1:6" hidden="1" x14ac:dyDescent="0.25">
      <c r="A738">
        <f t="shared" si="32"/>
        <v>0</v>
      </c>
      <c r="B738" t="s">
        <v>0</v>
      </c>
      <c r="C738">
        <f t="shared" si="30"/>
        <v>2030</v>
      </c>
      <c r="D738" t="str">
        <f t="shared" si="31"/>
        <v>PASTRAROABUSIUBMWAYCATEELC____25</v>
      </c>
      <c r="E738" t="str">
        <f>_xlfn.XLOOKUP(D738,'BAP-1_tech_groups'!A:A,'BAP-1_tech_groups'!B:B)</f>
        <v>BAP-1-PASTRA-MWAY</v>
      </c>
      <c r="F738">
        <f>_xlfn.IFNA(VLOOKUP(D738,'Technology share'!B:M,HLOOKUP(C738,'Technology share'!$D$1:$M$2,2,FALSE),FALSE),0)</f>
        <v>0</v>
      </c>
    </row>
    <row r="739" spans="1:6" hidden="1" x14ac:dyDescent="0.25">
      <c r="A739">
        <f t="shared" si="32"/>
        <v>0</v>
      </c>
      <c r="B739" t="s">
        <v>0</v>
      </c>
      <c r="C739">
        <f t="shared" si="30"/>
        <v>2030</v>
      </c>
      <c r="D739" t="str">
        <f t="shared" si="31"/>
        <v>PASTRAROABUSIUBMWAYCATENGAELC_25</v>
      </c>
      <c r="E739" t="str">
        <f>_xlfn.XLOOKUP(D739,'BAP-1_tech_groups'!A:A,'BAP-1_tech_groups'!B:B)</f>
        <v>BAP-1-PASTRA-MWAY</v>
      </c>
      <c r="F739">
        <f>_xlfn.IFNA(VLOOKUP(D739,'Technology share'!B:M,HLOOKUP(C739,'Technology share'!$D$1:$M$2,2,FALSE),FALSE),0)</f>
        <v>0</v>
      </c>
    </row>
    <row r="740" spans="1:6" hidden="1" x14ac:dyDescent="0.25">
      <c r="A740">
        <f t="shared" si="32"/>
        <v>0</v>
      </c>
      <c r="B740" t="s">
        <v>0</v>
      </c>
      <c r="C740">
        <f t="shared" si="30"/>
        <v>2030</v>
      </c>
      <c r="D740" t="str">
        <f t="shared" si="31"/>
        <v>PASTRAROABUSIUBMWAYCATERDSLELC_25</v>
      </c>
      <c r="E740" t="str">
        <f>_xlfn.XLOOKUP(D740,'BAP-1_tech_groups'!A:A,'BAP-1_tech_groups'!B:B)</f>
        <v>BAP-1-PASTRA-MWAY</v>
      </c>
      <c r="F740">
        <f>_xlfn.IFNA(VLOOKUP(D740,'Technology share'!B:M,HLOOKUP(C740,'Technology share'!$D$1:$M$2,2,FALSE),FALSE),0)</f>
        <v>0</v>
      </c>
    </row>
    <row r="741" spans="1:6" hidden="1" x14ac:dyDescent="0.25">
      <c r="A741">
        <f t="shared" si="32"/>
        <v>0</v>
      </c>
      <c r="B741" t="s">
        <v>0</v>
      </c>
      <c r="C741">
        <f t="shared" si="30"/>
        <v>2030</v>
      </c>
      <c r="D741" t="str">
        <f t="shared" si="31"/>
        <v>PASTRAROABUSIUBMWAYCELLHH2____23</v>
      </c>
      <c r="E741" t="str">
        <f>_xlfn.XLOOKUP(D741,'BAP-1_tech_groups'!A:A,'BAP-1_tech_groups'!B:B)</f>
        <v>BAP-1-PASTRA-MWAY</v>
      </c>
      <c r="F741">
        <f>_xlfn.IFNA(VLOOKUP(D741,'Technology share'!B:M,HLOOKUP(C741,'Technology share'!$D$1:$M$2,2,FALSE),FALSE),0)</f>
        <v>0</v>
      </c>
    </row>
    <row r="742" spans="1:6" hidden="1" x14ac:dyDescent="0.25">
      <c r="A742">
        <f t="shared" si="32"/>
        <v>0</v>
      </c>
      <c r="B742" t="s">
        <v>0</v>
      </c>
      <c r="C742">
        <f t="shared" si="30"/>
        <v>2030</v>
      </c>
      <c r="D742" t="str">
        <f t="shared" si="31"/>
        <v>PASTRAROABUSIUBMWAYCONVDSL____16</v>
      </c>
      <c r="E742" t="str">
        <f>_xlfn.XLOOKUP(D742,'BAP-1_tech_groups'!A:A,'BAP-1_tech_groups'!B:B)</f>
        <v>BAP-1-PASTRA-MWAY</v>
      </c>
      <c r="F742">
        <f>_xlfn.IFNA(VLOOKUP(D742,'Technology share'!B:M,HLOOKUP(C742,'Technology share'!$D$1:$M$2,2,FALSE),FALSE),0)</f>
        <v>0</v>
      </c>
    </row>
    <row r="743" spans="1:6" hidden="1" x14ac:dyDescent="0.25">
      <c r="A743">
        <f t="shared" si="32"/>
        <v>0</v>
      </c>
      <c r="B743" t="s">
        <v>0</v>
      </c>
      <c r="C743">
        <f t="shared" si="30"/>
        <v>2030</v>
      </c>
      <c r="D743" t="str">
        <f t="shared" si="31"/>
        <v>PASTRAROABUSIUBMWAYCONVDSL____23</v>
      </c>
      <c r="E743" t="str">
        <f>_xlfn.XLOOKUP(D743,'BAP-1_tech_groups'!A:A,'BAP-1_tech_groups'!B:B)</f>
        <v>BAP-1-PASTRA-MWAY</v>
      </c>
      <c r="F743">
        <f>_xlfn.IFNA(VLOOKUP(D743,'Technology share'!B:M,HLOOKUP(C743,'Technology share'!$D$1:$M$2,2,FALSE),FALSE),0)</f>
        <v>0</v>
      </c>
    </row>
    <row r="744" spans="1:6" hidden="1" x14ac:dyDescent="0.25">
      <c r="A744">
        <f t="shared" si="32"/>
        <v>0</v>
      </c>
      <c r="B744" t="s">
        <v>0</v>
      </c>
      <c r="C744">
        <f t="shared" si="30"/>
        <v>2030</v>
      </c>
      <c r="D744" t="str">
        <f t="shared" si="31"/>
        <v>PASTRAROABUSIUBMWAYCONVGAS____16</v>
      </c>
      <c r="E744" t="str">
        <f>_xlfn.XLOOKUP(D744,'BAP-1_tech_groups'!A:A,'BAP-1_tech_groups'!B:B)</f>
        <v>BAP-1-PASTRA-MWAY</v>
      </c>
      <c r="F744">
        <f>_xlfn.IFNA(VLOOKUP(D744,'Technology share'!B:M,HLOOKUP(C744,'Technology share'!$D$1:$M$2,2,FALSE),FALSE),0)</f>
        <v>0</v>
      </c>
    </row>
    <row r="745" spans="1:6" hidden="1" x14ac:dyDescent="0.25">
      <c r="A745">
        <f t="shared" si="32"/>
        <v>0</v>
      </c>
      <c r="B745" t="s">
        <v>0</v>
      </c>
      <c r="C745">
        <f t="shared" si="30"/>
        <v>2030</v>
      </c>
      <c r="D745" t="str">
        <f t="shared" si="31"/>
        <v>PASTRAROABUSIUBMWAYCONVGAS____23</v>
      </c>
      <c r="E745" t="str">
        <f>_xlfn.XLOOKUP(D745,'BAP-1_tech_groups'!A:A,'BAP-1_tech_groups'!B:B)</f>
        <v>BAP-1-PASTRA-MWAY</v>
      </c>
      <c r="F745">
        <f>_xlfn.IFNA(VLOOKUP(D745,'Technology share'!B:M,HLOOKUP(C745,'Technology share'!$D$1:$M$2,2,FALSE),FALSE),0)</f>
        <v>0</v>
      </c>
    </row>
    <row r="746" spans="1:6" hidden="1" x14ac:dyDescent="0.25">
      <c r="A746">
        <f t="shared" si="32"/>
        <v>0</v>
      </c>
      <c r="B746" t="s">
        <v>0</v>
      </c>
      <c r="C746">
        <f t="shared" si="30"/>
        <v>2030</v>
      </c>
      <c r="D746" t="str">
        <f t="shared" si="31"/>
        <v>PASTRAROABUSIUBMWAYCONVNGA____23</v>
      </c>
      <c r="E746" t="str">
        <f>_xlfn.XLOOKUP(D746,'BAP-1_tech_groups'!A:A,'BAP-1_tech_groups'!B:B)</f>
        <v>BAP-1-PASTRA-MWAY</v>
      </c>
      <c r="F746">
        <f>_xlfn.IFNA(VLOOKUP(D746,'Technology share'!B:M,HLOOKUP(C746,'Technology share'!$D$1:$M$2,2,FALSE),FALSE),0)</f>
        <v>0</v>
      </c>
    </row>
    <row r="747" spans="1:6" hidden="1" x14ac:dyDescent="0.25">
      <c r="A747">
        <f t="shared" si="32"/>
        <v>0</v>
      </c>
      <c r="B747" t="s">
        <v>0</v>
      </c>
      <c r="C747">
        <f t="shared" si="30"/>
        <v>2030</v>
      </c>
      <c r="D747" t="str">
        <f t="shared" si="31"/>
        <v>PASTRAROABUSIUBMWAYCONVRDSL____23</v>
      </c>
      <c r="E747" t="str">
        <f>_xlfn.XLOOKUP(D747,'BAP-1_tech_groups'!A:A,'BAP-1_tech_groups'!B:B)</f>
        <v>BAP-1-PASTRA-MWAY</v>
      </c>
      <c r="F747">
        <f>_xlfn.IFNA(VLOOKUP(D747,'Technology share'!B:M,HLOOKUP(C747,'Technology share'!$D$1:$M$2,2,FALSE),FALSE),0)</f>
        <v>0</v>
      </c>
    </row>
    <row r="748" spans="1:6" hidden="1" x14ac:dyDescent="0.25">
      <c r="A748">
        <f t="shared" si="32"/>
        <v>0</v>
      </c>
      <c r="B748" t="s">
        <v>0</v>
      </c>
      <c r="C748">
        <f t="shared" si="30"/>
        <v>2030</v>
      </c>
      <c r="D748" t="str">
        <f t="shared" si="31"/>
        <v>PASTRAROABUSIUBMWAYHYBDSL____23</v>
      </c>
      <c r="E748" t="str">
        <f>_xlfn.XLOOKUP(D748,'BAP-1_tech_groups'!A:A,'BAP-1_tech_groups'!B:B)</f>
        <v>BAP-1-PASTRA-MWAY</v>
      </c>
      <c r="F748">
        <f>_xlfn.IFNA(VLOOKUP(D748,'Technology share'!B:M,HLOOKUP(C748,'Technology share'!$D$1:$M$2,2,FALSE),FALSE),0)</f>
        <v>0</v>
      </c>
    </row>
    <row r="749" spans="1:6" hidden="1" x14ac:dyDescent="0.25">
      <c r="A749">
        <f t="shared" si="32"/>
        <v>0</v>
      </c>
      <c r="B749" t="s">
        <v>0</v>
      </c>
      <c r="C749">
        <f t="shared" si="30"/>
        <v>2030</v>
      </c>
      <c r="D749" t="str">
        <f t="shared" si="31"/>
        <v>PASTRAROABUSIUBMWAYHYBRDSL____23</v>
      </c>
      <c r="E749" t="str">
        <f>_xlfn.XLOOKUP(D749,'BAP-1_tech_groups'!A:A,'BAP-1_tech_groups'!B:B)</f>
        <v>BAP-1-PASTRA-MWAY</v>
      </c>
      <c r="F749">
        <f>_xlfn.IFNA(VLOOKUP(D749,'Technology share'!B:M,HLOOKUP(C749,'Technology share'!$D$1:$M$2,2,FALSE),FALSE),0)</f>
        <v>0</v>
      </c>
    </row>
    <row r="750" spans="1:6" hidden="1" x14ac:dyDescent="0.25">
      <c r="A750">
        <f t="shared" si="32"/>
        <v>0</v>
      </c>
      <c r="B750" t="s">
        <v>0</v>
      </c>
      <c r="C750">
        <f t="shared" si="30"/>
        <v>2030</v>
      </c>
      <c r="D750" t="str">
        <f t="shared" si="31"/>
        <v>PASTRAROABUSIUBMWAYPHEVDSLELC_23</v>
      </c>
      <c r="E750" t="str">
        <f>_xlfn.XLOOKUP(D750,'BAP-1_tech_groups'!A:A,'BAP-1_tech_groups'!B:B)</f>
        <v>BAP-1-PASTRA-MWAY</v>
      </c>
      <c r="F750">
        <f>_xlfn.IFNA(VLOOKUP(D750,'Technology share'!B:M,HLOOKUP(C750,'Technology share'!$D$1:$M$2,2,FALSE),FALSE),0)</f>
        <v>0</v>
      </c>
    </row>
    <row r="751" spans="1:6" hidden="1" x14ac:dyDescent="0.25">
      <c r="A751">
        <f t="shared" si="32"/>
        <v>0</v>
      </c>
      <c r="B751" t="s">
        <v>0</v>
      </c>
      <c r="C751">
        <f t="shared" si="30"/>
        <v>2030</v>
      </c>
      <c r="D751" t="str">
        <f t="shared" si="31"/>
        <v>PASTRAROABUSIUBMWAYPHEVNGAELC_23</v>
      </c>
      <c r="E751" t="str">
        <f>_xlfn.XLOOKUP(D751,'BAP-1_tech_groups'!A:A,'BAP-1_tech_groups'!B:B)</f>
        <v>BAP-1-PASTRA-MWAY</v>
      </c>
      <c r="F751">
        <f>_xlfn.IFNA(VLOOKUP(D751,'Technology share'!B:M,HLOOKUP(C751,'Technology share'!$D$1:$M$2,2,FALSE),FALSE),0)</f>
        <v>0</v>
      </c>
    </row>
    <row r="752" spans="1:6" hidden="1" x14ac:dyDescent="0.25">
      <c r="A752">
        <f t="shared" si="32"/>
        <v>0</v>
      </c>
      <c r="B752" t="s">
        <v>0</v>
      </c>
      <c r="C752">
        <f t="shared" si="30"/>
        <v>2030</v>
      </c>
      <c r="D752" t="str">
        <f t="shared" si="31"/>
        <v>PASTRAROABUSIUBMWAYPHEVRDSLELC_23</v>
      </c>
      <c r="E752" t="str">
        <f>_xlfn.XLOOKUP(D752,'BAP-1_tech_groups'!A:A,'BAP-1_tech_groups'!B:B)</f>
        <v>BAP-1-PASTRA-MWAY</v>
      </c>
      <c r="F752">
        <f>_xlfn.IFNA(VLOOKUP(D752,'Technology share'!B:M,HLOOKUP(C752,'Technology share'!$D$1:$M$2,2,FALSE),FALSE),0)</f>
        <v>0</v>
      </c>
    </row>
    <row r="753" spans="1:6" hidden="1" x14ac:dyDescent="0.25">
      <c r="A753">
        <f t="shared" si="32"/>
        <v>0</v>
      </c>
      <c r="B753" t="s">
        <v>0</v>
      </c>
      <c r="C753">
        <f t="shared" si="30"/>
        <v>2030</v>
      </c>
      <c r="D753" t="str">
        <f t="shared" si="31"/>
        <v>PASTRAROABUSURBTBUCONVDSL_EX</v>
      </c>
      <c r="E753" t="str">
        <f>_xlfn.XLOOKUP(D753,'BAP-1_tech_groups'!A:A,'BAP-1_tech_groups'!B:B)</f>
        <v>BAP-1-PASTRA-TBU</v>
      </c>
      <c r="F753">
        <f>_xlfn.IFNA(VLOOKUP(D753,'Technology share'!B:M,HLOOKUP(C753,'Technology share'!$D$1:$M$2,2,FALSE),FALSE),0)</f>
        <v>0</v>
      </c>
    </row>
    <row r="754" spans="1:6" x14ac:dyDescent="0.25">
      <c r="A754">
        <f t="shared" si="32"/>
        <v>1</v>
      </c>
      <c r="B754" t="s">
        <v>0</v>
      </c>
      <c r="C754">
        <f t="shared" si="30"/>
        <v>2030</v>
      </c>
      <c r="D754" t="str">
        <f t="shared" si="31"/>
        <v>PASTRAROABUSURBTBUBEVBELC____23</v>
      </c>
      <c r="E754" t="str">
        <f>_xlfn.XLOOKUP(D754,'BAP-1_tech_groups'!A:A,'BAP-1_tech_groups'!B:B)</f>
        <v>BAP-1-PASTRA-TBU</v>
      </c>
      <c r="F754">
        <f>_xlfn.IFNA(VLOOKUP(D754,'Technology share'!B:M,HLOOKUP(C754,'Technology share'!$D$1:$M$2,2,FALSE),FALSE),0)</f>
        <v>0.5</v>
      </c>
    </row>
    <row r="755" spans="1:6" hidden="1" x14ac:dyDescent="0.25">
      <c r="A755">
        <f t="shared" si="32"/>
        <v>0</v>
      </c>
      <c r="B755" t="s">
        <v>0</v>
      </c>
      <c r="C755">
        <f t="shared" si="30"/>
        <v>2030</v>
      </c>
      <c r="D755" t="str">
        <f t="shared" si="31"/>
        <v>PASTRAROABUSURBTBUCELLHH2____23</v>
      </c>
      <c r="E755" t="str">
        <f>_xlfn.XLOOKUP(D755,'BAP-1_tech_groups'!A:A,'BAP-1_tech_groups'!B:B)</f>
        <v>BAP-1-PASTRA-TBU</v>
      </c>
      <c r="F755">
        <f>_xlfn.IFNA(VLOOKUP(D755,'Technology share'!B:M,HLOOKUP(C755,'Technology share'!$D$1:$M$2,2,FALSE),FALSE),0)</f>
        <v>0</v>
      </c>
    </row>
    <row r="756" spans="1:6" hidden="1" x14ac:dyDescent="0.25">
      <c r="A756">
        <f t="shared" si="32"/>
        <v>0</v>
      </c>
      <c r="B756" t="s">
        <v>0</v>
      </c>
      <c r="C756">
        <f t="shared" si="30"/>
        <v>2030</v>
      </c>
      <c r="D756" t="str">
        <f t="shared" si="31"/>
        <v>PASTRAROABUSURBTBUCONVDSL____16</v>
      </c>
      <c r="E756" t="str">
        <f>_xlfn.XLOOKUP(D756,'BAP-1_tech_groups'!A:A,'BAP-1_tech_groups'!B:B)</f>
        <v>BAP-1-PASTRA-TBU</v>
      </c>
      <c r="F756">
        <f>_xlfn.IFNA(VLOOKUP(D756,'Technology share'!B:M,HLOOKUP(C756,'Technology share'!$D$1:$M$2,2,FALSE),FALSE),0)</f>
        <v>0</v>
      </c>
    </row>
    <row r="757" spans="1:6" hidden="1" x14ac:dyDescent="0.25">
      <c r="A757">
        <f t="shared" si="32"/>
        <v>0</v>
      </c>
      <c r="B757" t="s">
        <v>0</v>
      </c>
      <c r="C757">
        <f t="shared" si="30"/>
        <v>2030</v>
      </c>
      <c r="D757" t="str">
        <f t="shared" si="31"/>
        <v>PASTRAROABUSURBTBUCONVDSL____23</v>
      </c>
      <c r="E757" t="str">
        <f>_xlfn.XLOOKUP(D757,'BAP-1_tech_groups'!A:A,'BAP-1_tech_groups'!B:B)</f>
        <v>BAP-1-PASTRA-TBU</v>
      </c>
      <c r="F757">
        <f>_xlfn.IFNA(VLOOKUP(D757,'Technology share'!B:M,HLOOKUP(C757,'Technology share'!$D$1:$M$2,2,FALSE),FALSE),0)</f>
        <v>0</v>
      </c>
    </row>
    <row r="758" spans="1:6" hidden="1" x14ac:dyDescent="0.25">
      <c r="A758">
        <f t="shared" si="32"/>
        <v>0</v>
      </c>
      <c r="B758" t="s">
        <v>0</v>
      </c>
      <c r="C758">
        <f t="shared" si="30"/>
        <v>2030</v>
      </c>
      <c r="D758" t="str">
        <f t="shared" si="31"/>
        <v>PASTRAROABUSURBTBUCONVGAS____16</v>
      </c>
      <c r="E758" t="str">
        <f>_xlfn.XLOOKUP(D758,'BAP-1_tech_groups'!A:A,'BAP-1_tech_groups'!B:B)</f>
        <v>BAP-1-PASTRA-TBU</v>
      </c>
      <c r="F758">
        <f>_xlfn.IFNA(VLOOKUP(D758,'Technology share'!B:M,HLOOKUP(C758,'Technology share'!$D$1:$M$2,2,FALSE),FALSE),0)</f>
        <v>0</v>
      </c>
    </row>
    <row r="759" spans="1:6" hidden="1" x14ac:dyDescent="0.25">
      <c r="A759">
        <f t="shared" si="32"/>
        <v>0</v>
      </c>
      <c r="B759" t="s">
        <v>0</v>
      </c>
      <c r="C759">
        <f t="shared" si="30"/>
        <v>2030</v>
      </c>
      <c r="D759" t="str">
        <f t="shared" si="31"/>
        <v>PASTRAROABUSURBTBUCONVGAS____23</v>
      </c>
      <c r="E759" t="str">
        <f>_xlfn.XLOOKUP(D759,'BAP-1_tech_groups'!A:A,'BAP-1_tech_groups'!B:B)</f>
        <v>BAP-1-PASTRA-TBU</v>
      </c>
      <c r="F759">
        <f>_xlfn.IFNA(VLOOKUP(D759,'Technology share'!B:M,HLOOKUP(C759,'Technology share'!$D$1:$M$2,2,FALSE),FALSE),0)</f>
        <v>0</v>
      </c>
    </row>
    <row r="760" spans="1:6" hidden="1" x14ac:dyDescent="0.25">
      <c r="A760">
        <f t="shared" si="32"/>
        <v>0</v>
      </c>
      <c r="B760" t="s">
        <v>0</v>
      </c>
      <c r="C760">
        <f t="shared" si="30"/>
        <v>2030</v>
      </c>
      <c r="D760" t="str">
        <f t="shared" si="31"/>
        <v>PASTRAROABUSURBTBUCONVNGA____16</v>
      </c>
      <c r="E760" t="str">
        <f>_xlfn.XLOOKUP(D760,'BAP-1_tech_groups'!A:A,'BAP-1_tech_groups'!B:B)</f>
        <v>BAP-1-PASTRA-TBU</v>
      </c>
      <c r="F760">
        <f>_xlfn.IFNA(VLOOKUP(D760,'Technology share'!B:M,HLOOKUP(C760,'Technology share'!$D$1:$M$2,2,FALSE),FALSE),0)</f>
        <v>0</v>
      </c>
    </row>
    <row r="761" spans="1:6" hidden="1" x14ac:dyDescent="0.25">
      <c r="A761">
        <f t="shared" si="32"/>
        <v>0</v>
      </c>
      <c r="B761" t="s">
        <v>0</v>
      </c>
      <c r="C761">
        <f t="shared" si="30"/>
        <v>2030</v>
      </c>
      <c r="D761" t="str">
        <f t="shared" si="31"/>
        <v>PASTRAROABUSURBTBUCONVNGA____23</v>
      </c>
      <c r="E761" t="str">
        <f>_xlfn.XLOOKUP(D761,'BAP-1_tech_groups'!A:A,'BAP-1_tech_groups'!B:B)</f>
        <v>BAP-1-PASTRA-TBU</v>
      </c>
      <c r="F761">
        <f>_xlfn.IFNA(VLOOKUP(D761,'Technology share'!B:M,HLOOKUP(C761,'Technology share'!$D$1:$M$2,2,FALSE),FALSE),0)</f>
        <v>0</v>
      </c>
    </row>
    <row r="762" spans="1:6" hidden="1" x14ac:dyDescent="0.25">
      <c r="A762">
        <f t="shared" si="32"/>
        <v>0</v>
      </c>
      <c r="B762" t="s">
        <v>0</v>
      </c>
      <c r="C762">
        <f t="shared" si="30"/>
        <v>2030</v>
      </c>
      <c r="D762" t="str">
        <f t="shared" si="31"/>
        <v>PASTRAROABUSURBTBUCONVRDSL____23</v>
      </c>
      <c r="E762" t="str">
        <f>_xlfn.XLOOKUP(D762,'BAP-1_tech_groups'!A:A,'BAP-1_tech_groups'!B:B)</f>
        <v>BAP-1-PASTRA-TBU</v>
      </c>
      <c r="F762">
        <f>_xlfn.IFNA(VLOOKUP(D762,'Technology share'!B:M,HLOOKUP(C762,'Technology share'!$D$1:$M$2,2,FALSE),FALSE),0)</f>
        <v>0</v>
      </c>
    </row>
    <row r="763" spans="1:6" hidden="1" x14ac:dyDescent="0.25">
      <c r="A763">
        <f t="shared" si="32"/>
        <v>0</v>
      </c>
      <c r="B763" t="s">
        <v>0</v>
      </c>
      <c r="C763">
        <f t="shared" si="30"/>
        <v>2030</v>
      </c>
      <c r="D763" t="str">
        <f t="shared" si="31"/>
        <v>PASTRARAITRM___TST___ELC_EX</v>
      </c>
      <c r="E763" t="str">
        <f>_xlfn.XLOOKUP(D763,'BAP-1_tech_groups'!A:A,'BAP-1_tech_groups'!B:B)</f>
        <v>BAP-1-PASTRA-TST</v>
      </c>
      <c r="F763">
        <f>_xlfn.IFNA(VLOOKUP(D763,'Technology share'!B:M,HLOOKUP(C763,'Technology share'!$D$1:$M$2,2,FALSE),FALSE),0)</f>
        <v>0</v>
      </c>
    </row>
    <row r="764" spans="1:6" hidden="1" x14ac:dyDescent="0.25">
      <c r="A764">
        <f t="shared" si="32"/>
        <v>0</v>
      </c>
      <c r="B764" t="s">
        <v>0</v>
      </c>
      <c r="C764">
        <f t="shared" si="30"/>
        <v>2030</v>
      </c>
      <c r="D764" t="str">
        <f t="shared" si="31"/>
        <v>PASTRARAITRM___TST___DSL____16</v>
      </c>
      <c r="E764" t="str">
        <f>_xlfn.XLOOKUP(D764,'BAP-1_tech_groups'!A:A,'BAP-1_tech_groups'!B:B)</f>
        <v>BAP-1-PASTRA-TST</v>
      </c>
      <c r="F764">
        <f>_xlfn.IFNA(VLOOKUP(D764,'Technology share'!B:M,HLOOKUP(C764,'Technology share'!$D$1:$M$2,2,FALSE),FALSE),0)</f>
        <v>0</v>
      </c>
    </row>
    <row r="765" spans="1:6" hidden="1" x14ac:dyDescent="0.25">
      <c r="A765">
        <f t="shared" si="32"/>
        <v>0</v>
      </c>
      <c r="B765" t="s">
        <v>0</v>
      </c>
      <c r="C765">
        <f t="shared" si="30"/>
        <v>2030</v>
      </c>
      <c r="D765" t="str">
        <f t="shared" si="31"/>
        <v>PASTRARAITRM___TST___DSL____23</v>
      </c>
      <c r="E765" t="str">
        <f>_xlfn.XLOOKUP(D765,'BAP-1_tech_groups'!A:A,'BAP-1_tech_groups'!B:B)</f>
        <v>BAP-1-PASTRA-TST</v>
      </c>
      <c r="F765">
        <f>_xlfn.IFNA(VLOOKUP(D765,'Technology share'!B:M,HLOOKUP(C765,'Technology share'!$D$1:$M$2,2,FALSE),FALSE),0)</f>
        <v>0</v>
      </c>
    </row>
    <row r="766" spans="1:6" hidden="1" x14ac:dyDescent="0.25">
      <c r="A766">
        <f t="shared" si="32"/>
        <v>0</v>
      </c>
      <c r="B766" t="s">
        <v>0</v>
      </c>
      <c r="C766">
        <f t="shared" si="30"/>
        <v>2030</v>
      </c>
      <c r="D766" t="str">
        <f t="shared" si="31"/>
        <v>PASTRARAITRM___TST___ELC____16</v>
      </c>
      <c r="E766" t="str">
        <f>_xlfn.XLOOKUP(D766,'BAP-1_tech_groups'!A:A,'BAP-1_tech_groups'!B:B)</f>
        <v>BAP-1-PASTRA-TST</v>
      </c>
      <c r="F766">
        <f>_xlfn.IFNA(VLOOKUP(D766,'Technology share'!B:M,HLOOKUP(C766,'Technology share'!$D$1:$M$2,2,FALSE),FALSE),0)</f>
        <v>0</v>
      </c>
    </row>
    <row r="767" spans="1:6" x14ac:dyDescent="0.25">
      <c r="A767">
        <f t="shared" si="32"/>
        <v>1</v>
      </c>
      <c r="B767" t="s">
        <v>0</v>
      </c>
      <c r="C767">
        <f t="shared" si="30"/>
        <v>2030</v>
      </c>
      <c r="D767" t="str">
        <f t="shared" si="31"/>
        <v>PASTRARAITRM___TST___ELC____25</v>
      </c>
      <c r="E767" t="str">
        <f>_xlfn.XLOOKUP(D767,'BAP-1_tech_groups'!A:A,'BAP-1_tech_groups'!B:B)</f>
        <v>BAP-1-PASTRA-TST</v>
      </c>
      <c r="F767">
        <f>_xlfn.IFNA(VLOOKUP(D767,'Technology share'!B:M,HLOOKUP(C767,'Technology share'!$D$1:$M$2,2,FALSE),FALSE),0)</f>
        <v>0.5</v>
      </c>
    </row>
    <row r="768" spans="1:6" hidden="1" x14ac:dyDescent="0.25">
      <c r="A768">
        <f t="shared" si="32"/>
        <v>0</v>
      </c>
      <c r="B768" t="s">
        <v>0</v>
      </c>
      <c r="C768">
        <f t="shared" si="30"/>
        <v>2030</v>
      </c>
      <c r="D768" t="str">
        <f t="shared" si="31"/>
        <v>PASTRARAITRM___TST___HH2____25</v>
      </c>
      <c r="E768" t="str">
        <f>_xlfn.XLOOKUP(D768,'BAP-1_tech_groups'!A:A,'BAP-1_tech_groups'!B:B)</f>
        <v>BAP-1-PASTRA-TST</v>
      </c>
      <c r="F768">
        <f>_xlfn.IFNA(VLOOKUP(D768,'Technology share'!B:M,HLOOKUP(C768,'Technology share'!$D$1:$M$2,2,FALSE),FALSE),0)</f>
        <v>0</v>
      </c>
    </row>
    <row r="769" spans="1:6" hidden="1" x14ac:dyDescent="0.25">
      <c r="A769">
        <f t="shared" si="32"/>
        <v>0</v>
      </c>
      <c r="B769" t="s">
        <v>0</v>
      </c>
      <c r="C769">
        <f t="shared" si="30"/>
        <v>2030</v>
      </c>
      <c r="D769" t="str">
        <f t="shared" si="31"/>
        <v>PASTRARAITRM___TST___RDSL____23</v>
      </c>
      <c r="E769" t="str">
        <f>_xlfn.XLOOKUP(D769,'BAP-1_tech_groups'!A:A,'BAP-1_tech_groups'!B:B)</f>
        <v>BAP-1-PASTRA-TST</v>
      </c>
      <c r="F769">
        <f>_xlfn.IFNA(VLOOKUP(D769,'Technology share'!B:M,HLOOKUP(C769,'Technology share'!$D$1:$M$2,2,FALSE),FALSE),0)</f>
        <v>0</v>
      </c>
    </row>
    <row r="770" spans="1:6" hidden="1" x14ac:dyDescent="0.25">
      <c r="A770">
        <f t="shared" si="32"/>
        <v>0</v>
      </c>
      <c r="B770" t="s">
        <v>0</v>
      </c>
      <c r="C770">
        <f t="shared" si="30"/>
        <v>2030</v>
      </c>
      <c r="D770" t="str">
        <f t="shared" si="31"/>
        <v>PASTRARAISUB___TSU___ELC_EX</v>
      </c>
      <c r="E770" t="str">
        <f>_xlfn.XLOOKUP(D770,'BAP-1_tech_groups'!A:A,'BAP-1_tech_groups'!B:B)</f>
        <v>BAP-1-PASTRA-TSU</v>
      </c>
      <c r="F770">
        <f>_xlfn.IFNA(VLOOKUP(D770,'Technology share'!B:M,HLOOKUP(C770,'Technology share'!$D$1:$M$2,2,FALSE),FALSE),0)</f>
        <v>0</v>
      </c>
    </row>
    <row r="771" spans="1:6" hidden="1" x14ac:dyDescent="0.25">
      <c r="A771">
        <f t="shared" si="32"/>
        <v>0</v>
      </c>
      <c r="B771" t="s">
        <v>0</v>
      </c>
      <c r="C771">
        <f t="shared" si="30"/>
        <v>2030</v>
      </c>
      <c r="D771" t="str">
        <f t="shared" si="31"/>
        <v>PASTRARAISUB___TSU___DSL____16</v>
      </c>
      <c r="E771" t="str">
        <f>_xlfn.XLOOKUP(D771,'BAP-1_tech_groups'!A:A,'BAP-1_tech_groups'!B:B)</f>
        <v>BAP-1-PASTRA-TSU</v>
      </c>
      <c r="F771">
        <f>_xlfn.IFNA(VLOOKUP(D771,'Technology share'!B:M,HLOOKUP(C771,'Technology share'!$D$1:$M$2,2,FALSE),FALSE),0)</f>
        <v>0</v>
      </c>
    </row>
    <row r="772" spans="1:6" hidden="1" x14ac:dyDescent="0.25">
      <c r="A772">
        <f t="shared" si="32"/>
        <v>0</v>
      </c>
      <c r="B772" t="s">
        <v>0</v>
      </c>
      <c r="C772">
        <f t="shared" si="30"/>
        <v>2030</v>
      </c>
      <c r="D772" t="str">
        <f t="shared" si="31"/>
        <v>PASTRARAISUB___TSU___DSL____23</v>
      </c>
      <c r="E772" t="str">
        <f>_xlfn.XLOOKUP(D772,'BAP-1_tech_groups'!A:A,'BAP-1_tech_groups'!B:B)</f>
        <v>BAP-1-PASTRA-TSU</v>
      </c>
      <c r="F772">
        <f>_xlfn.IFNA(VLOOKUP(D772,'Technology share'!B:M,HLOOKUP(C772,'Technology share'!$D$1:$M$2,2,FALSE),FALSE),0)</f>
        <v>0</v>
      </c>
    </row>
    <row r="773" spans="1:6" hidden="1" x14ac:dyDescent="0.25">
      <c r="A773">
        <f t="shared" si="32"/>
        <v>0</v>
      </c>
      <c r="B773" t="s">
        <v>0</v>
      </c>
      <c r="C773">
        <f t="shared" si="30"/>
        <v>2030</v>
      </c>
      <c r="D773" t="str">
        <f t="shared" si="31"/>
        <v>PASTRARAISUB___TSU___ELC____16</v>
      </c>
      <c r="E773" t="str">
        <f>_xlfn.XLOOKUP(D773,'BAP-1_tech_groups'!A:A,'BAP-1_tech_groups'!B:B)</f>
        <v>BAP-1-PASTRA-TSU</v>
      </c>
      <c r="F773">
        <f>_xlfn.IFNA(VLOOKUP(D773,'Technology share'!B:M,HLOOKUP(C773,'Technology share'!$D$1:$M$2,2,FALSE),FALSE),0)</f>
        <v>0</v>
      </c>
    </row>
    <row r="774" spans="1:6" x14ac:dyDescent="0.25">
      <c r="A774">
        <f t="shared" si="32"/>
        <v>1</v>
      </c>
      <c r="B774" t="s">
        <v>0</v>
      </c>
      <c r="C774">
        <f t="shared" si="30"/>
        <v>2030</v>
      </c>
      <c r="D774" t="str">
        <f t="shared" si="31"/>
        <v>PASTRARAISUB___TSU___ELC____25</v>
      </c>
      <c r="E774" t="str">
        <f>_xlfn.XLOOKUP(D774,'BAP-1_tech_groups'!A:A,'BAP-1_tech_groups'!B:B)</f>
        <v>BAP-1-PASTRA-TSU</v>
      </c>
      <c r="F774">
        <f>_xlfn.IFNA(VLOOKUP(D774,'Technology share'!B:M,HLOOKUP(C774,'Technology share'!$D$1:$M$2,2,FALSE),FALSE),0)</f>
        <v>0.5</v>
      </c>
    </row>
    <row r="775" spans="1:6" hidden="1" x14ac:dyDescent="0.25">
      <c r="A775">
        <f t="shared" si="32"/>
        <v>0</v>
      </c>
      <c r="B775" t="s">
        <v>0</v>
      </c>
      <c r="C775">
        <f t="shared" si="30"/>
        <v>2030</v>
      </c>
      <c r="D775" t="str">
        <f t="shared" si="31"/>
        <v>PASTRARAISUB___TSU___HH2____25</v>
      </c>
      <c r="E775" t="str">
        <f>_xlfn.XLOOKUP(D775,'BAP-1_tech_groups'!A:A,'BAP-1_tech_groups'!B:B)</f>
        <v>BAP-1-PASTRA-TSU</v>
      </c>
      <c r="F775">
        <f>_xlfn.IFNA(VLOOKUP(D775,'Technology share'!B:M,HLOOKUP(C775,'Technology share'!$D$1:$M$2,2,FALSE),FALSE),0)</f>
        <v>0</v>
      </c>
    </row>
    <row r="776" spans="1:6" hidden="1" x14ac:dyDescent="0.25">
      <c r="A776">
        <f t="shared" si="32"/>
        <v>0</v>
      </c>
      <c r="B776" t="s">
        <v>0</v>
      </c>
      <c r="C776">
        <f t="shared" si="30"/>
        <v>2030</v>
      </c>
      <c r="D776" t="str">
        <f t="shared" si="31"/>
        <v>PASTRARAISUB___TSU___RDSL____23</v>
      </c>
      <c r="E776" t="str">
        <f>_xlfn.XLOOKUP(D776,'BAP-1_tech_groups'!A:A,'BAP-1_tech_groups'!B:B)</f>
        <v>BAP-1-PASTRA-TSU</v>
      </c>
      <c r="F776">
        <f>_xlfn.IFNA(VLOOKUP(D776,'Technology share'!B:M,HLOOKUP(C776,'Technology share'!$D$1:$M$2,2,FALSE),FALSE),0)</f>
        <v>0</v>
      </c>
    </row>
    <row r="777" spans="1:6" hidden="1" x14ac:dyDescent="0.25">
      <c r="A777">
        <f t="shared" si="32"/>
        <v>0</v>
      </c>
      <c r="B777" t="s">
        <v>0</v>
      </c>
      <c r="C777">
        <f t="shared" si="30"/>
        <v>2030</v>
      </c>
      <c r="D777" t="str">
        <f t="shared" si="31"/>
        <v>PASTRARAIREG___UPX___DSL_EX</v>
      </c>
      <c r="E777" t="str">
        <f>_xlfn.XLOOKUP(D777,'BAP-1_tech_groups'!A:A,'BAP-1_tech_groups'!B:B)</f>
        <v>BAP-1-PASTRA-UPX</v>
      </c>
      <c r="F777">
        <f>_xlfn.IFNA(VLOOKUP(D777,'Technology share'!B:M,HLOOKUP(C777,'Technology share'!$D$1:$M$2,2,FALSE),FALSE),0)</f>
        <v>0</v>
      </c>
    </row>
    <row r="778" spans="1:6" hidden="1" x14ac:dyDescent="0.25">
      <c r="A778">
        <f t="shared" si="32"/>
        <v>0</v>
      </c>
      <c r="B778" t="s">
        <v>0</v>
      </c>
      <c r="C778">
        <f t="shared" si="30"/>
        <v>2030</v>
      </c>
      <c r="D778" t="str">
        <f t="shared" si="31"/>
        <v>PASTRARAIREG___UPX___DSL____16</v>
      </c>
      <c r="E778" t="str">
        <f>_xlfn.XLOOKUP(D778,'BAP-1_tech_groups'!A:A,'BAP-1_tech_groups'!B:B)</f>
        <v>BAP-1-PASTRA-UPX</v>
      </c>
      <c r="F778">
        <f>_xlfn.IFNA(VLOOKUP(D778,'Technology share'!B:M,HLOOKUP(C778,'Technology share'!$D$1:$M$2,2,FALSE),FALSE),0)</f>
        <v>0</v>
      </c>
    </row>
    <row r="779" spans="1:6" hidden="1" x14ac:dyDescent="0.25">
      <c r="A779">
        <f t="shared" si="32"/>
        <v>0</v>
      </c>
      <c r="B779" t="s">
        <v>0</v>
      </c>
      <c r="C779">
        <f t="shared" si="30"/>
        <v>2030</v>
      </c>
      <c r="D779" t="str">
        <f t="shared" si="31"/>
        <v>PASTRARAIREG___UPX___DSL____23</v>
      </c>
      <c r="E779" t="str">
        <f>_xlfn.XLOOKUP(D779,'BAP-1_tech_groups'!A:A,'BAP-1_tech_groups'!B:B)</f>
        <v>BAP-1-PASTRA-UPX</v>
      </c>
      <c r="F779">
        <f>_xlfn.IFNA(VLOOKUP(D779,'Technology share'!B:M,HLOOKUP(C779,'Technology share'!$D$1:$M$2,2,FALSE),FALSE),0)</f>
        <v>0</v>
      </c>
    </row>
    <row r="780" spans="1:6" hidden="1" x14ac:dyDescent="0.25">
      <c r="A780">
        <f t="shared" si="32"/>
        <v>0</v>
      </c>
      <c r="B780" t="s">
        <v>0</v>
      </c>
      <c r="C780">
        <f t="shared" ref="C780:C843" si="33">C642+1</f>
        <v>2030</v>
      </c>
      <c r="D780" t="str">
        <f t="shared" ref="D780:D843" si="34">D642</f>
        <v>PASTRARAIREG___UPX___ELC____16</v>
      </c>
      <c r="E780" t="str">
        <f>_xlfn.XLOOKUP(D780,'BAP-1_tech_groups'!A:A,'BAP-1_tech_groups'!B:B)</f>
        <v>BAP-1-PASTRA-UPX</v>
      </c>
      <c r="F780">
        <f>_xlfn.IFNA(VLOOKUP(D780,'Technology share'!B:M,HLOOKUP(C780,'Technology share'!$D$1:$M$2,2,FALSE),FALSE),0)</f>
        <v>0</v>
      </c>
    </row>
    <row r="781" spans="1:6" x14ac:dyDescent="0.25">
      <c r="A781">
        <f t="shared" si="32"/>
        <v>1</v>
      </c>
      <c r="B781" t="s">
        <v>0</v>
      </c>
      <c r="C781">
        <f t="shared" si="33"/>
        <v>2030</v>
      </c>
      <c r="D781" t="str">
        <f t="shared" si="34"/>
        <v>PASTRARAIREG___UPX___ELC____25</v>
      </c>
      <c r="E781" t="str">
        <f>_xlfn.XLOOKUP(D781,'BAP-1_tech_groups'!A:A,'BAP-1_tech_groups'!B:B)</f>
        <v>BAP-1-PASTRA-UPX</v>
      </c>
      <c r="F781">
        <f>_xlfn.IFNA(VLOOKUP(D781,'Technology share'!B:M,HLOOKUP(C781,'Technology share'!$D$1:$M$2,2,FALSE),FALSE),0)</f>
        <v>0.5</v>
      </c>
    </row>
    <row r="782" spans="1:6" hidden="1" x14ac:dyDescent="0.25">
      <c r="A782">
        <f t="shared" si="32"/>
        <v>0</v>
      </c>
      <c r="B782" t="s">
        <v>0</v>
      </c>
      <c r="C782">
        <f t="shared" si="33"/>
        <v>2030</v>
      </c>
      <c r="D782" t="str">
        <f t="shared" si="34"/>
        <v>PASTRARAIREG___UPX___HH2____25</v>
      </c>
      <c r="E782" t="str">
        <f>_xlfn.XLOOKUP(D782,'BAP-1_tech_groups'!A:A,'BAP-1_tech_groups'!B:B)</f>
        <v>BAP-1-PASTRA-UPX</v>
      </c>
      <c r="F782">
        <f>_xlfn.IFNA(VLOOKUP(D782,'Technology share'!B:M,HLOOKUP(C782,'Technology share'!$D$1:$M$2,2,FALSE),FALSE),0)</f>
        <v>0</v>
      </c>
    </row>
    <row r="783" spans="1:6" hidden="1" x14ac:dyDescent="0.25">
      <c r="A783">
        <f t="shared" si="32"/>
        <v>0</v>
      </c>
      <c r="B783" t="s">
        <v>0</v>
      </c>
      <c r="C783">
        <f t="shared" si="33"/>
        <v>2030</v>
      </c>
      <c r="D783" t="str">
        <f t="shared" si="34"/>
        <v>PASTRARAIREG___UPX___RDSL____23</v>
      </c>
      <c r="E783" t="str">
        <f>_xlfn.XLOOKUP(D783,'BAP-1_tech_groups'!A:A,'BAP-1_tech_groups'!B:B)</f>
        <v>BAP-1-PASTRA-UPX</v>
      </c>
      <c r="F783">
        <f>_xlfn.IFNA(VLOOKUP(D783,'Technology share'!B:M,HLOOKUP(C783,'Technology share'!$D$1:$M$2,2,FALSE),FALSE),0)</f>
        <v>0</v>
      </c>
    </row>
    <row r="784" spans="1:6" hidden="1" x14ac:dyDescent="0.25">
      <c r="A784">
        <f t="shared" si="32"/>
        <v>0</v>
      </c>
      <c r="B784" t="s">
        <v>0</v>
      </c>
      <c r="C784">
        <f t="shared" si="33"/>
        <v>2030</v>
      </c>
      <c r="D784" t="str">
        <f t="shared" si="34"/>
        <v>PASTRAROABUSIUBVIVACONVDSL_EX</v>
      </c>
      <c r="E784" t="str">
        <f>_xlfn.XLOOKUP(D784,'BAP-1_tech_groups'!A:A,'BAP-1_tech_groups'!B:B)</f>
        <v>BAP-1-PASTRA-VIVA</v>
      </c>
      <c r="F784">
        <f>_xlfn.IFNA(VLOOKUP(D784,'Technology share'!B:M,HLOOKUP(C784,'Technology share'!$D$1:$M$2,2,FALSE),FALSE),0)</f>
        <v>0</v>
      </c>
    </row>
    <row r="785" spans="1:6" x14ac:dyDescent="0.25">
      <c r="A785">
        <f t="shared" si="32"/>
        <v>1</v>
      </c>
      <c r="B785" t="s">
        <v>0</v>
      </c>
      <c r="C785">
        <f t="shared" si="33"/>
        <v>2030</v>
      </c>
      <c r="D785" t="str">
        <f t="shared" si="34"/>
        <v>PASTRAROABUSIUBVIVABEVBELC____25</v>
      </c>
      <c r="E785" t="str">
        <f>_xlfn.XLOOKUP(D785,'BAP-1_tech_groups'!A:A,'BAP-1_tech_groups'!B:B)</f>
        <v>BAP-1-PASTRA-VIVA</v>
      </c>
      <c r="F785">
        <f>_xlfn.IFNA(VLOOKUP(D785,'Technology share'!B:M,HLOOKUP(C785,'Technology share'!$D$1:$M$2,2,FALSE),FALSE),0)</f>
        <v>0.5</v>
      </c>
    </row>
    <row r="786" spans="1:6" hidden="1" x14ac:dyDescent="0.25">
      <c r="A786">
        <f t="shared" si="32"/>
        <v>0</v>
      </c>
      <c r="B786" t="s">
        <v>0</v>
      </c>
      <c r="C786">
        <f t="shared" si="33"/>
        <v>2030</v>
      </c>
      <c r="D786" t="str">
        <f t="shared" si="34"/>
        <v>PASTRAROABUSIUBVIVACATEDSLELC_25</v>
      </c>
      <c r="E786" t="str">
        <f>_xlfn.XLOOKUP(D786,'BAP-1_tech_groups'!A:A,'BAP-1_tech_groups'!B:B)</f>
        <v>BAP-1-PASTRA-VIVA</v>
      </c>
      <c r="F786">
        <f>_xlfn.IFNA(VLOOKUP(D786,'Technology share'!B:M,HLOOKUP(C786,'Technology share'!$D$1:$M$2,2,FALSE),FALSE),0)</f>
        <v>0</v>
      </c>
    </row>
    <row r="787" spans="1:6" hidden="1" x14ac:dyDescent="0.25">
      <c r="A787">
        <f t="shared" si="32"/>
        <v>0</v>
      </c>
      <c r="B787" t="s">
        <v>0</v>
      </c>
      <c r="C787">
        <f t="shared" si="33"/>
        <v>2030</v>
      </c>
      <c r="D787" t="str">
        <f t="shared" si="34"/>
        <v>PASTRAROABUSIUBVIVACATEELC____25</v>
      </c>
      <c r="E787" t="str">
        <f>_xlfn.XLOOKUP(D787,'BAP-1_tech_groups'!A:A,'BAP-1_tech_groups'!B:B)</f>
        <v>BAP-1-PASTRA-VIVA</v>
      </c>
      <c r="F787">
        <f>_xlfn.IFNA(VLOOKUP(D787,'Technology share'!B:M,HLOOKUP(C787,'Technology share'!$D$1:$M$2,2,FALSE),FALSE),0)</f>
        <v>0</v>
      </c>
    </row>
    <row r="788" spans="1:6" hidden="1" x14ac:dyDescent="0.25">
      <c r="A788">
        <f t="shared" si="32"/>
        <v>0</v>
      </c>
      <c r="B788" t="s">
        <v>0</v>
      </c>
      <c r="C788">
        <f t="shared" si="33"/>
        <v>2030</v>
      </c>
      <c r="D788" t="str">
        <f t="shared" si="34"/>
        <v>PASTRAROABUSIUBVIVACATENGAELC_25</v>
      </c>
      <c r="E788" t="str">
        <f>_xlfn.XLOOKUP(D788,'BAP-1_tech_groups'!A:A,'BAP-1_tech_groups'!B:B)</f>
        <v>BAP-1-PASTRA-VIVA</v>
      </c>
      <c r="F788">
        <f>_xlfn.IFNA(VLOOKUP(D788,'Technology share'!B:M,HLOOKUP(C788,'Technology share'!$D$1:$M$2,2,FALSE),FALSE),0)</f>
        <v>0</v>
      </c>
    </row>
    <row r="789" spans="1:6" hidden="1" x14ac:dyDescent="0.25">
      <c r="A789">
        <f t="shared" si="32"/>
        <v>0</v>
      </c>
      <c r="B789" t="s">
        <v>0</v>
      </c>
      <c r="C789">
        <f t="shared" si="33"/>
        <v>2030</v>
      </c>
      <c r="D789" t="str">
        <f t="shared" si="34"/>
        <v>PASTRAROABUSIUBVIVACATERDSLELC_25</v>
      </c>
      <c r="E789" t="str">
        <f>_xlfn.XLOOKUP(D789,'BAP-1_tech_groups'!A:A,'BAP-1_tech_groups'!B:B)</f>
        <v>BAP-1-PASTRA-VIVA</v>
      </c>
      <c r="F789">
        <f>_xlfn.IFNA(VLOOKUP(D789,'Technology share'!B:M,HLOOKUP(C789,'Technology share'!$D$1:$M$2,2,FALSE),FALSE),0)</f>
        <v>0</v>
      </c>
    </row>
    <row r="790" spans="1:6" hidden="1" x14ac:dyDescent="0.25">
      <c r="A790">
        <f t="shared" si="32"/>
        <v>0</v>
      </c>
      <c r="B790" t="s">
        <v>0</v>
      </c>
      <c r="C790">
        <f t="shared" si="33"/>
        <v>2030</v>
      </c>
      <c r="D790" t="str">
        <f t="shared" si="34"/>
        <v>PASTRAROABUSIUBVIVACELLHH2____23</v>
      </c>
      <c r="E790" t="str">
        <f>_xlfn.XLOOKUP(D790,'BAP-1_tech_groups'!A:A,'BAP-1_tech_groups'!B:B)</f>
        <v>BAP-1-PASTRA-VIVA</v>
      </c>
      <c r="F790">
        <f>_xlfn.IFNA(VLOOKUP(D790,'Technology share'!B:M,HLOOKUP(C790,'Technology share'!$D$1:$M$2,2,FALSE),FALSE),0)</f>
        <v>0</v>
      </c>
    </row>
    <row r="791" spans="1:6" hidden="1" x14ac:dyDescent="0.25">
      <c r="A791">
        <f t="shared" si="32"/>
        <v>0</v>
      </c>
      <c r="B791" t="s">
        <v>0</v>
      </c>
      <c r="C791">
        <f t="shared" si="33"/>
        <v>2030</v>
      </c>
      <c r="D791" t="str">
        <f t="shared" si="34"/>
        <v>PASTRAROABUSIUBVIVACONVDSL____16</v>
      </c>
      <c r="E791" t="str">
        <f>_xlfn.XLOOKUP(D791,'BAP-1_tech_groups'!A:A,'BAP-1_tech_groups'!B:B)</f>
        <v>BAP-1-PASTRA-VIVA</v>
      </c>
      <c r="F791">
        <f>_xlfn.IFNA(VLOOKUP(D791,'Technology share'!B:M,HLOOKUP(C791,'Technology share'!$D$1:$M$2,2,FALSE),FALSE),0)</f>
        <v>0</v>
      </c>
    </row>
    <row r="792" spans="1:6" hidden="1" x14ac:dyDescent="0.25">
      <c r="A792">
        <f t="shared" si="32"/>
        <v>0</v>
      </c>
      <c r="B792" t="s">
        <v>0</v>
      </c>
      <c r="C792">
        <f t="shared" si="33"/>
        <v>2030</v>
      </c>
      <c r="D792" t="str">
        <f t="shared" si="34"/>
        <v>PASTRAROABUSIUBVIVACONVDSL____23</v>
      </c>
      <c r="E792" t="str">
        <f>_xlfn.XLOOKUP(D792,'BAP-1_tech_groups'!A:A,'BAP-1_tech_groups'!B:B)</f>
        <v>BAP-1-PASTRA-VIVA</v>
      </c>
      <c r="F792">
        <f>_xlfn.IFNA(VLOOKUP(D792,'Technology share'!B:M,HLOOKUP(C792,'Technology share'!$D$1:$M$2,2,FALSE),FALSE),0)</f>
        <v>0</v>
      </c>
    </row>
    <row r="793" spans="1:6" hidden="1" x14ac:dyDescent="0.25">
      <c r="A793">
        <f t="shared" si="32"/>
        <v>0</v>
      </c>
      <c r="B793" t="s">
        <v>0</v>
      </c>
      <c r="C793">
        <f t="shared" si="33"/>
        <v>2030</v>
      </c>
      <c r="D793" t="str">
        <f t="shared" si="34"/>
        <v>PASTRAROABUSIUBVIVACONVGAS____16</v>
      </c>
      <c r="E793" t="str">
        <f>_xlfn.XLOOKUP(D793,'BAP-1_tech_groups'!A:A,'BAP-1_tech_groups'!B:B)</f>
        <v>BAP-1-PASTRA-VIVA</v>
      </c>
      <c r="F793">
        <f>_xlfn.IFNA(VLOOKUP(D793,'Technology share'!B:M,HLOOKUP(C793,'Technology share'!$D$1:$M$2,2,FALSE),FALSE),0)</f>
        <v>0</v>
      </c>
    </row>
    <row r="794" spans="1:6" hidden="1" x14ac:dyDescent="0.25">
      <c r="A794">
        <f t="shared" si="32"/>
        <v>0</v>
      </c>
      <c r="B794" t="s">
        <v>0</v>
      </c>
      <c r="C794">
        <f t="shared" si="33"/>
        <v>2030</v>
      </c>
      <c r="D794" t="str">
        <f t="shared" si="34"/>
        <v>PASTRAROABUSIUBVIVACONVGAS____23</v>
      </c>
      <c r="E794" t="str">
        <f>_xlfn.XLOOKUP(D794,'BAP-1_tech_groups'!A:A,'BAP-1_tech_groups'!B:B)</f>
        <v>BAP-1-PASTRA-VIVA</v>
      </c>
      <c r="F794">
        <f>_xlfn.IFNA(VLOOKUP(D794,'Technology share'!B:M,HLOOKUP(C794,'Technology share'!$D$1:$M$2,2,FALSE),FALSE),0)</f>
        <v>0</v>
      </c>
    </row>
    <row r="795" spans="1:6" hidden="1" x14ac:dyDescent="0.25">
      <c r="A795">
        <f t="shared" si="32"/>
        <v>0</v>
      </c>
      <c r="B795" t="s">
        <v>0</v>
      </c>
      <c r="C795">
        <f t="shared" si="33"/>
        <v>2030</v>
      </c>
      <c r="D795" t="str">
        <f t="shared" si="34"/>
        <v>PASTRAROABUSIUBVIVACONVNGA____23</v>
      </c>
      <c r="E795" t="str">
        <f>_xlfn.XLOOKUP(D795,'BAP-1_tech_groups'!A:A,'BAP-1_tech_groups'!B:B)</f>
        <v>BAP-1-PASTRA-VIVA</v>
      </c>
      <c r="F795">
        <f>_xlfn.IFNA(VLOOKUP(D795,'Technology share'!B:M,HLOOKUP(C795,'Technology share'!$D$1:$M$2,2,FALSE),FALSE),0)</f>
        <v>0</v>
      </c>
    </row>
    <row r="796" spans="1:6" hidden="1" x14ac:dyDescent="0.25">
      <c r="A796">
        <f t="shared" si="32"/>
        <v>0</v>
      </c>
      <c r="B796" t="s">
        <v>0</v>
      </c>
      <c r="C796">
        <f t="shared" si="33"/>
        <v>2030</v>
      </c>
      <c r="D796" t="str">
        <f t="shared" si="34"/>
        <v>PASTRAROABUSIUBVIVACONVRDSL____23</v>
      </c>
      <c r="E796" t="str">
        <f>_xlfn.XLOOKUP(D796,'BAP-1_tech_groups'!A:A,'BAP-1_tech_groups'!B:B)</f>
        <v>BAP-1-PASTRA-VIVA</v>
      </c>
      <c r="F796">
        <f>_xlfn.IFNA(VLOOKUP(D796,'Technology share'!B:M,HLOOKUP(C796,'Technology share'!$D$1:$M$2,2,FALSE),FALSE),0)</f>
        <v>0</v>
      </c>
    </row>
    <row r="797" spans="1:6" hidden="1" x14ac:dyDescent="0.25">
      <c r="A797">
        <f t="shared" si="32"/>
        <v>0</v>
      </c>
      <c r="B797" t="s">
        <v>0</v>
      </c>
      <c r="C797">
        <f t="shared" si="33"/>
        <v>2030</v>
      </c>
      <c r="D797" t="str">
        <f t="shared" si="34"/>
        <v>PASTRAROABUSIUBVIVAHYBDSL____23</v>
      </c>
      <c r="E797" t="str">
        <f>_xlfn.XLOOKUP(D797,'BAP-1_tech_groups'!A:A,'BAP-1_tech_groups'!B:B)</f>
        <v>BAP-1-PASTRA-VIVA</v>
      </c>
      <c r="F797">
        <f>_xlfn.IFNA(VLOOKUP(D797,'Technology share'!B:M,HLOOKUP(C797,'Technology share'!$D$1:$M$2,2,FALSE),FALSE),0)</f>
        <v>0</v>
      </c>
    </row>
    <row r="798" spans="1:6" hidden="1" x14ac:dyDescent="0.25">
      <c r="A798">
        <f t="shared" si="32"/>
        <v>0</v>
      </c>
      <c r="B798" t="s">
        <v>0</v>
      </c>
      <c r="C798">
        <f t="shared" si="33"/>
        <v>2030</v>
      </c>
      <c r="D798" t="str">
        <f t="shared" si="34"/>
        <v>PASTRAROABUSIUBVIVAHYBRDSL____23</v>
      </c>
      <c r="E798" t="str">
        <f>_xlfn.XLOOKUP(D798,'BAP-1_tech_groups'!A:A,'BAP-1_tech_groups'!B:B)</f>
        <v>BAP-1-PASTRA-VIVA</v>
      </c>
      <c r="F798">
        <f>_xlfn.IFNA(VLOOKUP(D798,'Technology share'!B:M,HLOOKUP(C798,'Technology share'!$D$1:$M$2,2,FALSE),FALSE),0)</f>
        <v>0</v>
      </c>
    </row>
    <row r="799" spans="1:6" hidden="1" x14ac:dyDescent="0.25">
      <c r="A799">
        <f t="shared" si="32"/>
        <v>0</v>
      </c>
      <c r="B799" t="s">
        <v>0</v>
      </c>
      <c r="C799">
        <f t="shared" si="33"/>
        <v>2030</v>
      </c>
      <c r="D799" t="str">
        <f t="shared" si="34"/>
        <v>PASTRAROABUSIUBVIVAPHEVDSLELC_23</v>
      </c>
      <c r="E799" t="str">
        <f>_xlfn.XLOOKUP(D799,'BAP-1_tech_groups'!A:A,'BAP-1_tech_groups'!B:B)</f>
        <v>BAP-1-PASTRA-VIVA</v>
      </c>
      <c r="F799">
        <f>_xlfn.IFNA(VLOOKUP(D799,'Technology share'!B:M,HLOOKUP(C799,'Technology share'!$D$1:$M$2,2,FALSE),FALSE),0)</f>
        <v>0</v>
      </c>
    </row>
    <row r="800" spans="1:6" hidden="1" x14ac:dyDescent="0.25">
      <c r="A800">
        <f t="shared" ref="A800:A861" si="35">IF(F800=0,0,1)</f>
        <v>0</v>
      </c>
      <c r="B800" t="s">
        <v>0</v>
      </c>
      <c r="C800">
        <f t="shared" si="33"/>
        <v>2030</v>
      </c>
      <c r="D800" t="str">
        <f t="shared" si="34"/>
        <v>PASTRAROABUSIUBVIVAPHEVNGAELC_23</v>
      </c>
      <c r="E800" t="str">
        <f>_xlfn.XLOOKUP(D800,'BAP-1_tech_groups'!A:A,'BAP-1_tech_groups'!B:B)</f>
        <v>BAP-1-PASTRA-VIVA</v>
      </c>
      <c r="F800">
        <f>_xlfn.IFNA(VLOOKUP(D800,'Technology share'!B:M,HLOOKUP(C800,'Technology share'!$D$1:$M$2,2,FALSE),FALSE),0)</f>
        <v>0</v>
      </c>
    </row>
    <row r="801" spans="1:6" hidden="1" x14ac:dyDescent="0.25">
      <c r="A801">
        <f t="shared" si="35"/>
        <v>0</v>
      </c>
      <c r="B801" t="s">
        <v>0</v>
      </c>
      <c r="C801">
        <f t="shared" si="33"/>
        <v>2030</v>
      </c>
      <c r="D801" t="str">
        <f t="shared" si="34"/>
        <v>PASTRAROABUSIUBVIVAPHEVRDSLELC_23</v>
      </c>
      <c r="E801" t="str">
        <f>_xlfn.XLOOKUP(D801,'BAP-1_tech_groups'!A:A,'BAP-1_tech_groups'!B:B)</f>
        <v>BAP-1-PASTRA-VIVA</v>
      </c>
      <c r="F801">
        <f>_xlfn.IFNA(VLOOKUP(D801,'Technology share'!B:M,HLOOKUP(C801,'Technology share'!$D$1:$M$2,2,FALSE),FALSE),0)</f>
        <v>0</v>
      </c>
    </row>
    <row r="802" spans="1:6" hidden="1" x14ac:dyDescent="0.25">
      <c r="A802">
        <f t="shared" si="35"/>
        <v>0</v>
      </c>
      <c r="B802" t="s">
        <v>0</v>
      </c>
      <c r="C802">
        <f t="shared" si="33"/>
        <v>2030</v>
      </c>
      <c r="D802" t="str">
        <f t="shared" si="34"/>
        <v>PASTRAROABUSURBWTBCONVDSL_EX</v>
      </c>
      <c r="E802" t="str">
        <f>_xlfn.XLOOKUP(D802,'BAP-1_tech_groups'!A:A,'BAP-1_tech_groups'!B:B)</f>
        <v>BAP-1-PASTRA-WTB</v>
      </c>
      <c r="F802">
        <f>_xlfn.IFNA(VLOOKUP(D802,'Technology share'!B:M,HLOOKUP(C802,'Technology share'!$D$1:$M$2,2,FALSE),FALSE),0)</f>
        <v>0</v>
      </c>
    </row>
    <row r="803" spans="1:6" x14ac:dyDescent="0.25">
      <c r="A803">
        <f t="shared" si="35"/>
        <v>1</v>
      </c>
      <c r="B803" t="s">
        <v>0</v>
      </c>
      <c r="C803">
        <f t="shared" si="33"/>
        <v>2030</v>
      </c>
      <c r="D803" t="str">
        <f t="shared" si="34"/>
        <v>PASTRAROABUSURBWTBBEVBELC____23</v>
      </c>
      <c r="E803" t="str">
        <f>_xlfn.XLOOKUP(D803,'BAP-1_tech_groups'!A:A,'BAP-1_tech_groups'!B:B)</f>
        <v>BAP-1-PASTRA-WTB</v>
      </c>
      <c r="F803">
        <f>_xlfn.IFNA(VLOOKUP(D803,'Technology share'!B:M,HLOOKUP(C803,'Technology share'!$D$1:$M$2,2,FALSE),FALSE),0)</f>
        <v>0.5</v>
      </c>
    </row>
    <row r="804" spans="1:6" hidden="1" x14ac:dyDescent="0.25">
      <c r="A804">
        <f t="shared" si="35"/>
        <v>0</v>
      </c>
      <c r="B804" t="s">
        <v>0</v>
      </c>
      <c r="C804">
        <f t="shared" si="33"/>
        <v>2030</v>
      </c>
      <c r="D804" t="str">
        <f t="shared" si="34"/>
        <v>PASTRAROABUSURBWTBCELLHH2____23</v>
      </c>
      <c r="E804" t="str">
        <f>_xlfn.XLOOKUP(D804,'BAP-1_tech_groups'!A:A,'BAP-1_tech_groups'!B:B)</f>
        <v>BAP-1-PASTRA-WTB</v>
      </c>
      <c r="F804">
        <f>_xlfn.IFNA(VLOOKUP(D804,'Technology share'!B:M,HLOOKUP(C804,'Technology share'!$D$1:$M$2,2,FALSE),FALSE),0)</f>
        <v>0</v>
      </c>
    </row>
    <row r="805" spans="1:6" hidden="1" x14ac:dyDescent="0.25">
      <c r="A805">
        <f t="shared" si="35"/>
        <v>0</v>
      </c>
      <c r="B805" t="s">
        <v>0</v>
      </c>
      <c r="C805">
        <f t="shared" si="33"/>
        <v>2030</v>
      </c>
      <c r="D805" t="str">
        <f t="shared" si="34"/>
        <v>PASTRAROABUSURBWTBCONVDSL____16</v>
      </c>
      <c r="E805" t="str">
        <f>_xlfn.XLOOKUP(D805,'BAP-1_tech_groups'!A:A,'BAP-1_tech_groups'!B:B)</f>
        <v>BAP-1-PASTRA-WTB</v>
      </c>
      <c r="F805">
        <f>_xlfn.IFNA(VLOOKUP(D805,'Technology share'!B:M,HLOOKUP(C805,'Technology share'!$D$1:$M$2,2,FALSE),FALSE),0)</f>
        <v>0</v>
      </c>
    </row>
    <row r="806" spans="1:6" hidden="1" x14ac:dyDescent="0.25">
      <c r="A806">
        <f t="shared" si="35"/>
        <v>0</v>
      </c>
      <c r="B806" t="s">
        <v>0</v>
      </c>
      <c r="C806">
        <f t="shared" si="33"/>
        <v>2030</v>
      </c>
      <c r="D806" t="str">
        <f t="shared" si="34"/>
        <v>PASTRAROABUSURBWTBCONVDSL____23</v>
      </c>
      <c r="E806" t="str">
        <f>_xlfn.XLOOKUP(D806,'BAP-1_tech_groups'!A:A,'BAP-1_tech_groups'!B:B)</f>
        <v>BAP-1-PASTRA-WTB</v>
      </c>
      <c r="F806">
        <f>_xlfn.IFNA(VLOOKUP(D806,'Technology share'!B:M,HLOOKUP(C806,'Technology share'!$D$1:$M$2,2,FALSE),FALSE),0)</f>
        <v>0</v>
      </c>
    </row>
    <row r="807" spans="1:6" hidden="1" x14ac:dyDescent="0.25">
      <c r="A807">
        <f t="shared" si="35"/>
        <v>0</v>
      </c>
      <c r="B807" t="s">
        <v>0</v>
      </c>
      <c r="C807">
        <f t="shared" si="33"/>
        <v>2030</v>
      </c>
      <c r="D807" t="str">
        <f t="shared" si="34"/>
        <v>PASTRAROABUSURBWTBCONVGAS____16</v>
      </c>
      <c r="E807" t="str">
        <f>_xlfn.XLOOKUP(D807,'BAP-1_tech_groups'!A:A,'BAP-1_tech_groups'!B:B)</f>
        <v>BAP-1-PASTRA-WTB</v>
      </c>
      <c r="F807">
        <f>_xlfn.IFNA(VLOOKUP(D807,'Technology share'!B:M,HLOOKUP(C807,'Technology share'!$D$1:$M$2,2,FALSE),FALSE),0)</f>
        <v>0</v>
      </c>
    </row>
    <row r="808" spans="1:6" hidden="1" x14ac:dyDescent="0.25">
      <c r="A808">
        <f t="shared" si="35"/>
        <v>0</v>
      </c>
      <c r="B808" t="s">
        <v>0</v>
      </c>
      <c r="C808">
        <f t="shared" si="33"/>
        <v>2030</v>
      </c>
      <c r="D808" t="str">
        <f t="shared" si="34"/>
        <v>PASTRAROABUSURBWTBCONVGAS____23</v>
      </c>
      <c r="E808" t="str">
        <f>_xlfn.XLOOKUP(D808,'BAP-1_tech_groups'!A:A,'BAP-1_tech_groups'!B:B)</f>
        <v>BAP-1-PASTRA-WTB</v>
      </c>
      <c r="F808">
        <f>_xlfn.IFNA(VLOOKUP(D808,'Technology share'!B:M,HLOOKUP(C808,'Technology share'!$D$1:$M$2,2,FALSE),FALSE),0)</f>
        <v>0</v>
      </c>
    </row>
    <row r="809" spans="1:6" hidden="1" x14ac:dyDescent="0.25">
      <c r="A809">
        <f t="shared" si="35"/>
        <v>0</v>
      </c>
      <c r="B809" t="s">
        <v>0</v>
      </c>
      <c r="C809">
        <f t="shared" si="33"/>
        <v>2030</v>
      </c>
      <c r="D809" t="str">
        <f t="shared" si="34"/>
        <v>PASTRAROABUSURBWTBCONVNGA____16</v>
      </c>
      <c r="E809" t="str">
        <f>_xlfn.XLOOKUP(D809,'BAP-1_tech_groups'!A:A,'BAP-1_tech_groups'!B:B)</f>
        <v>BAP-1-PASTRA-WTB</v>
      </c>
      <c r="F809">
        <f>_xlfn.IFNA(VLOOKUP(D809,'Technology share'!B:M,HLOOKUP(C809,'Technology share'!$D$1:$M$2,2,FALSE),FALSE),0)</f>
        <v>0</v>
      </c>
    </row>
    <row r="810" spans="1:6" hidden="1" x14ac:dyDescent="0.25">
      <c r="A810">
        <f t="shared" si="35"/>
        <v>0</v>
      </c>
      <c r="B810" t="s">
        <v>0</v>
      </c>
      <c r="C810">
        <f t="shared" si="33"/>
        <v>2030</v>
      </c>
      <c r="D810" t="str">
        <f t="shared" si="34"/>
        <v>PASTRAROABUSURBWTBCONVNGA____23</v>
      </c>
      <c r="E810" t="str">
        <f>_xlfn.XLOOKUP(D810,'BAP-1_tech_groups'!A:A,'BAP-1_tech_groups'!B:B)</f>
        <v>BAP-1-PASTRA-WTB</v>
      </c>
      <c r="F810">
        <f>_xlfn.IFNA(VLOOKUP(D810,'Technology share'!B:M,HLOOKUP(C810,'Technology share'!$D$1:$M$2,2,FALSE),FALSE),0)</f>
        <v>0</v>
      </c>
    </row>
    <row r="811" spans="1:6" hidden="1" x14ac:dyDescent="0.25">
      <c r="A811">
        <f t="shared" si="35"/>
        <v>0</v>
      </c>
      <c r="B811" t="s">
        <v>0</v>
      </c>
      <c r="C811">
        <f t="shared" si="33"/>
        <v>2030</v>
      </c>
      <c r="D811" t="str">
        <f t="shared" si="34"/>
        <v>PASTRAROABUSURBWTBCONVRDSL____23</v>
      </c>
      <c r="E811" t="str">
        <f>_xlfn.XLOOKUP(D811,'BAP-1_tech_groups'!A:A,'BAP-1_tech_groups'!B:B)</f>
        <v>BAP-1-PASTRA-WTB</v>
      </c>
      <c r="F811">
        <f>_xlfn.IFNA(VLOOKUP(D811,'Technology share'!B:M,HLOOKUP(C811,'Technology share'!$D$1:$M$2,2,FALSE),FALSE),0)</f>
        <v>0</v>
      </c>
    </row>
    <row r="812" spans="1:6" hidden="1" x14ac:dyDescent="0.25">
      <c r="A812">
        <f t="shared" si="35"/>
        <v>0</v>
      </c>
      <c r="B812" t="s">
        <v>0</v>
      </c>
      <c r="C812">
        <f t="shared" si="33"/>
        <v>2030</v>
      </c>
      <c r="D812" t="str">
        <f t="shared" si="34"/>
        <v>PASTRAROABUSSCB___CONVNGA_EX</v>
      </c>
      <c r="E812" t="str">
        <f>_xlfn.XLOOKUP(D812,'BAP-1_tech_groups'!A:A,'BAP-1_tech_groups'!B:B)</f>
        <v>BAP-1-PASTRA-SCB</v>
      </c>
      <c r="F812">
        <f>_xlfn.IFNA(VLOOKUP(D812,'Technology share'!B:M,HLOOKUP(C812,'Technology share'!$D$1:$M$2,2,FALSE),FALSE),0)</f>
        <v>0</v>
      </c>
    </row>
    <row r="813" spans="1:6" hidden="1" x14ac:dyDescent="0.25">
      <c r="A813">
        <f t="shared" si="35"/>
        <v>0</v>
      </c>
      <c r="B813" t="s">
        <v>0</v>
      </c>
      <c r="C813">
        <f t="shared" si="33"/>
        <v>2030</v>
      </c>
      <c r="D813" t="str">
        <f t="shared" si="34"/>
        <v>PASTRAROABUSSCB___CONVGAS_EX</v>
      </c>
      <c r="E813" t="str">
        <f>_xlfn.XLOOKUP(D813,'BAP-1_tech_groups'!A:A,'BAP-1_tech_groups'!B:B)</f>
        <v>BAP-1-PASTRA-SCB</v>
      </c>
      <c r="F813">
        <f>_xlfn.IFNA(VLOOKUP(D813,'Technology share'!B:M,HLOOKUP(C813,'Technology share'!$D$1:$M$2,2,FALSE),FALSE),0)</f>
        <v>0</v>
      </c>
    </row>
    <row r="814" spans="1:6" hidden="1" x14ac:dyDescent="0.25">
      <c r="A814">
        <f t="shared" si="35"/>
        <v>0</v>
      </c>
      <c r="B814" t="s">
        <v>0</v>
      </c>
      <c r="C814">
        <f t="shared" si="33"/>
        <v>2030</v>
      </c>
      <c r="D814" t="str">
        <f t="shared" si="34"/>
        <v>PASTRAROABUSSCB___CONVDSL_EX</v>
      </c>
      <c r="E814" t="str">
        <f>_xlfn.XLOOKUP(D814,'BAP-1_tech_groups'!A:A,'BAP-1_tech_groups'!B:B)</f>
        <v>BAP-1-PASTRA-SCB</v>
      </c>
      <c r="F814">
        <f>_xlfn.IFNA(VLOOKUP(D814,'Technology share'!B:M,HLOOKUP(C814,'Technology share'!$D$1:$M$2,2,FALSE),FALSE),0)</f>
        <v>0</v>
      </c>
    </row>
    <row r="815" spans="1:6" x14ac:dyDescent="0.25">
      <c r="A815">
        <f t="shared" si="35"/>
        <v>1</v>
      </c>
      <c r="B815" t="s">
        <v>0</v>
      </c>
      <c r="C815">
        <f t="shared" si="33"/>
        <v>2030</v>
      </c>
      <c r="D815" t="str">
        <f t="shared" si="34"/>
        <v>PASTRAROABUSSCB___BEVBELC____23</v>
      </c>
      <c r="E815" t="str">
        <f>_xlfn.XLOOKUP(D815,'BAP-1_tech_groups'!A:A,'BAP-1_tech_groups'!B:B)</f>
        <v>BAP-1-PASTRA-SCB</v>
      </c>
      <c r="F815">
        <f>_xlfn.IFNA(VLOOKUP(D815,'Technology share'!B:M,HLOOKUP(C815,'Technology share'!$D$1:$M$2,2,FALSE),FALSE),0)</f>
        <v>0.5</v>
      </c>
    </row>
    <row r="816" spans="1:6" hidden="1" x14ac:dyDescent="0.25">
      <c r="A816">
        <f t="shared" si="35"/>
        <v>0</v>
      </c>
      <c r="B816" t="s">
        <v>0</v>
      </c>
      <c r="C816">
        <f t="shared" si="33"/>
        <v>2030</v>
      </c>
      <c r="D816" t="str">
        <f t="shared" si="34"/>
        <v>PASTRAROABUSSCB___CELLHH2____23</v>
      </c>
      <c r="E816" t="str">
        <f>_xlfn.XLOOKUP(D816,'BAP-1_tech_groups'!A:A,'BAP-1_tech_groups'!B:B)</f>
        <v>BAP-1-PASTRA-SCB</v>
      </c>
      <c r="F816">
        <f>_xlfn.IFNA(VLOOKUP(D816,'Technology share'!B:M,HLOOKUP(C816,'Technology share'!$D$1:$M$2,2,FALSE),FALSE),0)</f>
        <v>0</v>
      </c>
    </row>
    <row r="817" spans="1:6" hidden="1" x14ac:dyDescent="0.25">
      <c r="A817">
        <f t="shared" si="35"/>
        <v>0</v>
      </c>
      <c r="B817" t="s">
        <v>0</v>
      </c>
      <c r="C817">
        <f t="shared" si="33"/>
        <v>2030</v>
      </c>
      <c r="D817" t="str">
        <f t="shared" si="34"/>
        <v>PASTRAROABUSSCB___CONVDSL____16</v>
      </c>
      <c r="E817" t="str">
        <f>_xlfn.XLOOKUP(D817,'BAP-1_tech_groups'!A:A,'BAP-1_tech_groups'!B:B)</f>
        <v>BAP-1-PASTRA-SCB</v>
      </c>
      <c r="F817">
        <f>_xlfn.IFNA(VLOOKUP(D817,'Technology share'!B:M,HLOOKUP(C817,'Technology share'!$D$1:$M$2,2,FALSE),FALSE),0)</f>
        <v>0</v>
      </c>
    </row>
    <row r="818" spans="1:6" hidden="1" x14ac:dyDescent="0.25">
      <c r="A818">
        <f t="shared" si="35"/>
        <v>0</v>
      </c>
      <c r="B818" t="s">
        <v>0</v>
      </c>
      <c r="C818">
        <f t="shared" si="33"/>
        <v>2030</v>
      </c>
      <c r="D818" t="str">
        <f t="shared" si="34"/>
        <v>PASTRAROABUSSCB___CONVDSL____23</v>
      </c>
      <c r="E818" t="str">
        <f>_xlfn.XLOOKUP(D818,'BAP-1_tech_groups'!A:A,'BAP-1_tech_groups'!B:B)</f>
        <v>BAP-1-PASTRA-SCB</v>
      </c>
      <c r="F818">
        <f>_xlfn.IFNA(VLOOKUP(D818,'Technology share'!B:M,HLOOKUP(C818,'Technology share'!$D$1:$M$2,2,FALSE),FALSE),0)</f>
        <v>0</v>
      </c>
    </row>
    <row r="819" spans="1:6" hidden="1" x14ac:dyDescent="0.25">
      <c r="A819">
        <f t="shared" si="35"/>
        <v>0</v>
      </c>
      <c r="B819" t="s">
        <v>0</v>
      </c>
      <c r="C819">
        <f t="shared" si="33"/>
        <v>2030</v>
      </c>
      <c r="D819" t="str">
        <f t="shared" si="34"/>
        <v>PASTRAROABUSSCB___CONVGAS____16</v>
      </c>
      <c r="E819" t="str">
        <f>_xlfn.XLOOKUP(D819,'BAP-1_tech_groups'!A:A,'BAP-1_tech_groups'!B:B)</f>
        <v>BAP-1-PASTRA-SCB</v>
      </c>
      <c r="F819">
        <f>_xlfn.IFNA(VLOOKUP(D819,'Technology share'!B:M,HLOOKUP(C819,'Technology share'!$D$1:$M$2,2,FALSE),FALSE),0)</f>
        <v>0</v>
      </c>
    </row>
    <row r="820" spans="1:6" hidden="1" x14ac:dyDescent="0.25">
      <c r="A820">
        <f t="shared" si="35"/>
        <v>0</v>
      </c>
      <c r="B820" t="s">
        <v>0</v>
      </c>
      <c r="C820">
        <f t="shared" si="33"/>
        <v>2030</v>
      </c>
      <c r="D820" t="str">
        <f t="shared" si="34"/>
        <v>PASTRAROABUSSCB___CONVGAS____23</v>
      </c>
      <c r="E820" t="str">
        <f>_xlfn.XLOOKUP(D820,'BAP-1_tech_groups'!A:A,'BAP-1_tech_groups'!B:B)</f>
        <v>BAP-1-PASTRA-SCB</v>
      </c>
      <c r="F820">
        <f>_xlfn.IFNA(VLOOKUP(D820,'Technology share'!B:M,HLOOKUP(C820,'Technology share'!$D$1:$M$2,2,FALSE),FALSE),0)</f>
        <v>0</v>
      </c>
    </row>
    <row r="821" spans="1:6" hidden="1" x14ac:dyDescent="0.25">
      <c r="A821">
        <f t="shared" si="35"/>
        <v>0</v>
      </c>
      <c r="B821" t="s">
        <v>0</v>
      </c>
      <c r="C821">
        <f t="shared" si="33"/>
        <v>2030</v>
      </c>
      <c r="D821" t="str">
        <f t="shared" si="34"/>
        <v>PASTRAROABUSSCB___CONVNGA____16</v>
      </c>
      <c r="E821" t="str">
        <f>_xlfn.XLOOKUP(D821,'BAP-1_tech_groups'!A:A,'BAP-1_tech_groups'!B:B)</f>
        <v>BAP-1-PASTRA-SCB</v>
      </c>
      <c r="F821">
        <f>_xlfn.IFNA(VLOOKUP(D821,'Technology share'!B:M,HLOOKUP(C821,'Technology share'!$D$1:$M$2,2,FALSE),FALSE),0)</f>
        <v>0</v>
      </c>
    </row>
    <row r="822" spans="1:6" hidden="1" x14ac:dyDescent="0.25">
      <c r="A822">
        <f t="shared" si="35"/>
        <v>0</v>
      </c>
      <c r="B822" t="s">
        <v>0</v>
      </c>
      <c r="C822">
        <f t="shared" si="33"/>
        <v>2030</v>
      </c>
      <c r="D822" t="str">
        <f t="shared" si="34"/>
        <v>PASTRAROABUSSCB___CONVNGA____23</v>
      </c>
      <c r="E822" t="str">
        <f>_xlfn.XLOOKUP(D822,'BAP-1_tech_groups'!A:A,'BAP-1_tech_groups'!B:B)</f>
        <v>BAP-1-PASTRA-SCB</v>
      </c>
      <c r="F822">
        <f>_xlfn.IFNA(VLOOKUP(D822,'Technology share'!B:M,HLOOKUP(C822,'Technology share'!$D$1:$M$2,2,FALSE),FALSE),0)</f>
        <v>0</v>
      </c>
    </row>
    <row r="823" spans="1:6" hidden="1" x14ac:dyDescent="0.25">
      <c r="A823">
        <f t="shared" si="35"/>
        <v>0</v>
      </c>
      <c r="B823" t="s">
        <v>0</v>
      </c>
      <c r="C823">
        <f t="shared" si="33"/>
        <v>2030</v>
      </c>
      <c r="D823" t="str">
        <f t="shared" si="34"/>
        <v>PASTRAROABUSSCB___CONVRDSL____23</v>
      </c>
      <c r="E823" t="str">
        <f>_xlfn.XLOOKUP(D823,'BAP-1_tech_groups'!A:A,'BAP-1_tech_groups'!B:B)</f>
        <v>BAP-1-PASTRA-SCB</v>
      </c>
      <c r="F823">
        <f>_xlfn.IFNA(VLOOKUP(D823,'Technology share'!B:M,HLOOKUP(C823,'Technology share'!$D$1:$M$2,2,FALSE),FALSE),0)</f>
        <v>0</v>
      </c>
    </row>
    <row r="824" spans="1:6" hidden="1" x14ac:dyDescent="0.25">
      <c r="A824">
        <f t="shared" si="35"/>
        <v>0</v>
      </c>
      <c r="B824" t="s">
        <v>0</v>
      </c>
      <c r="C824">
        <f t="shared" si="33"/>
        <v>2030</v>
      </c>
      <c r="D824" t="str">
        <f t="shared" si="34"/>
        <v>PASTRAROABUSSCB___HYBDSL____23</v>
      </c>
      <c r="E824" t="str">
        <f>_xlfn.XLOOKUP(D824,'BAP-1_tech_groups'!A:A,'BAP-1_tech_groups'!B:B)</f>
        <v>BAP-1-PASTRA-SCB</v>
      </c>
      <c r="F824">
        <f>_xlfn.IFNA(VLOOKUP(D824,'Technology share'!B:M,HLOOKUP(C824,'Technology share'!$D$1:$M$2,2,FALSE),FALSE),0)</f>
        <v>0</v>
      </c>
    </row>
    <row r="825" spans="1:6" hidden="1" x14ac:dyDescent="0.25">
      <c r="A825">
        <f t="shared" si="35"/>
        <v>0</v>
      </c>
      <c r="B825" t="s">
        <v>0</v>
      </c>
      <c r="C825">
        <f t="shared" si="33"/>
        <v>2030</v>
      </c>
      <c r="D825" t="str">
        <f t="shared" si="34"/>
        <v>PASTRAROABUSSCB___HYBRDSL____23</v>
      </c>
      <c r="E825" t="str">
        <f>_xlfn.XLOOKUP(D825,'BAP-1_tech_groups'!A:A,'BAP-1_tech_groups'!B:B)</f>
        <v>BAP-1-PASTRA-SCB</v>
      </c>
      <c r="F825">
        <f>_xlfn.IFNA(VLOOKUP(D825,'Technology share'!B:M,HLOOKUP(C825,'Technology share'!$D$1:$M$2,2,FALSE),FALSE),0)</f>
        <v>0</v>
      </c>
    </row>
    <row r="826" spans="1:6" hidden="1" x14ac:dyDescent="0.25">
      <c r="A826">
        <f t="shared" si="35"/>
        <v>0</v>
      </c>
      <c r="B826" t="s">
        <v>0</v>
      </c>
      <c r="C826">
        <f t="shared" si="33"/>
        <v>2030</v>
      </c>
      <c r="D826" t="str">
        <f t="shared" si="34"/>
        <v>PASTRAROABUSSCB___MHYBDSL____23</v>
      </c>
      <c r="E826" t="str">
        <f>_xlfn.XLOOKUP(D826,'BAP-1_tech_groups'!A:A,'BAP-1_tech_groups'!B:B)</f>
        <v>BAP-1-PASTRA-SCB</v>
      </c>
      <c r="F826">
        <f>_xlfn.IFNA(VLOOKUP(D826,'Technology share'!B:M,HLOOKUP(C826,'Technology share'!$D$1:$M$2,2,FALSE),FALSE),0)</f>
        <v>0</v>
      </c>
    </row>
    <row r="827" spans="1:6" hidden="1" x14ac:dyDescent="0.25">
      <c r="A827">
        <f t="shared" si="35"/>
        <v>0</v>
      </c>
      <c r="B827" t="s">
        <v>0</v>
      </c>
      <c r="C827">
        <f t="shared" si="33"/>
        <v>2030</v>
      </c>
      <c r="D827" t="str">
        <f t="shared" si="34"/>
        <v>PASTRAROABUSSCB___MHYBRDSL____23</v>
      </c>
      <c r="E827" t="str">
        <f>_xlfn.XLOOKUP(D827,'BAP-1_tech_groups'!A:A,'BAP-1_tech_groups'!B:B)</f>
        <v>BAP-1-PASTRA-SCB</v>
      </c>
      <c r="F827">
        <f>_xlfn.IFNA(VLOOKUP(D827,'Technology share'!B:M,HLOOKUP(C827,'Technology share'!$D$1:$M$2,2,FALSE),FALSE),0)</f>
        <v>0</v>
      </c>
    </row>
    <row r="828" spans="1:6" hidden="1" x14ac:dyDescent="0.25">
      <c r="A828">
        <f t="shared" si="35"/>
        <v>0</v>
      </c>
      <c r="B828" t="s">
        <v>0</v>
      </c>
      <c r="C828">
        <f t="shared" si="33"/>
        <v>2030</v>
      </c>
      <c r="D828" t="str">
        <f t="shared" si="34"/>
        <v>PASTRAROABUSSCB___PHEVDSLELC_23</v>
      </c>
      <c r="E828" t="str">
        <f>_xlfn.XLOOKUP(D828,'BAP-1_tech_groups'!A:A,'BAP-1_tech_groups'!B:B)</f>
        <v>BAP-1-PASTRA-SCB</v>
      </c>
      <c r="F828">
        <f>_xlfn.IFNA(VLOOKUP(D828,'Technology share'!B:M,HLOOKUP(C828,'Technology share'!$D$1:$M$2,2,FALSE),FALSE),0)</f>
        <v>0</v>
      </c>
    </row>
    <row r="829" spans="1:6" hidden="1" x14ac:dyDescent="0.25">
      <c r="A829">
        <f t="shared" si="35"/>
        <v>0</v>
      </c>
      <c r="B829" t="s">
        <v>0</v>
      </c>
      <c r="C829">
        <f t="shared" si="33"/>
        <v>2030</v>
      </c>
      <c r="D829" t="str">
        <f t="shared" si="34"/>
        <v>PASTRAROABUSSCB___PHEVRDSLELC_23</v>
      </c>
      <c r="E829" t="str">
        <f>_xlfn.XLOOKUP(D829,'BAP-1_tech_groups'!A:A,'BAP-1_tech_groups'!B:B)</f>
        <v>BAP-1-PASTRA-SCB</v>
      </c>
      <c r="F829">
        <f>_xlfn.IFNA(VLOOKUP(D829,'Technology share'!B:M,HLOOKUP(C829,'Technology share'!$D$1:$M$2,2,FALSE),FALSE),0)</f>
        <v>0</v>
      </c>
    </row>
    <row r="830" spans="1:6" hidden="1" x14ac:dyDescent="0.25">
      <c r="A830">
        <f t="shared" si="35"/>
        <v>0</v>
      </c>
      <c r="B830" t="s">
        <v>0</v>
      </c>
      <c r="C830">
        <f t="shared" si="33"/>
        <v>2031</v>
      </c>
      <c r="D830" t="str">
        <f t="shared" si="34"/>
        <v>PASTRAROABUSIUBDURTCONVDSL_EX</v>
      </c>
      <c r="E830" t="str">
        <f>_xlfn.XLOOKUP(D830,'BAP-1_tech_groups'!A:A,'BAP-1_tech_groups'!B:B)</f>
        <v>BAP-1-PASTRA-DURT</v>
      </c>
      <c r="F830">
        <f>_xlfn.IFNA(VLOOKUP(D830,'Technology share'!B:M,HLOOKUP(C830,'Technology share'!$D$1:$M$2,2,FALSE),FALSE),0)</f>
        <v>0</v>
      </c>
    </row>
    <row r="831" spans="1:6" hidden="1" x14ac:dyDescent="0.25">
      <c r="A831">
        <f t="shared" si="35"/>
        <v>0</v>
      </c>
      <c r="B831" t="s">
        <v>0</v>
      </c>
      <c r="C831">
        <f t="shared" si="33"/>
        <v>2031</v>
      </c>
      <c r="D831" t="str">
        <f t="shared" si="34"/>
        <v>PASTRAROABUSIUBDURTBEVBELC____25</v>
      </c>
      <c r="E831" t="str">
        <f>_xlfn.XLOOKUP(D831,'BAP-1_tech_groups'!A:A,'BAP-1_tech_groups'!B:B)</f>
        <v>BAP-1-PASTRA-DURT</v>
      </c>
      <c r="F831">
        <f>_xlfn.IFNA(VLOOKUP(D831,'Technology share'!B:M,HLOOKUP(C831,'Technology share'!$D$1:$M$2,2,FALSE),FALSE),0)</f>
        <v>0</v>
      </c>
    </row>
    <row r="832" spans="1:6" hidden="1" x14ac:dyDescent="0.25">
      <c r="A832">
        <f t="shared" si="35"/>
        <v>0</v>
      </c>
      <c r="B832" t="s">
        <v>0</v>
      </c>
      <c r="C832">
        <f t="shared" si="33"/>
        <v>2031</v>
      </c>
      <c r="D832" t="str">
        <f t="shared" si="34"/>
        <v>PASTRAROABUSIUBDURTCATEDSLELC_25</v>
      </c>
      <c r="E832" t="str">
        <f>_xlfn.XLOOKUP(D832,'BAP-1_tech_groups'!A:A,'BAP-1_tech_groups'!B:B)</f>
        <v>BAP-1-PASTRA-DURT</v>
      </c>
      <c r="F832">
        <f>_xlfn.IFNA(VLOOKUP(D832,'Technology share'!B:M,HLOOKUP(C832,'Technology share'!$D$1:$M$2,2,FALSE),FALSE),0)</f>
        <v>0</v>
      </c>
    </row>
    <row r="833" spans="1:6" hidden="1" x14ac:dyDescent="0.25">
      <c r="A833">
        <f t="shared" si="35"/>
        <v>0</v>
      </c>
      <c r="B833" t="s">
        <v>0</v>
      </c>
      <c r="C833">
        <f t="shared" si="33"/>
        <v>2031</v>
      </c>
      <c r="D833" t="str">
        <f t="shared" si="34"/>
        <v>PASTRAROABUSIUBDURTCATEELC____25</v>
      </c>
      <c r="E833" t="str">
        <f>_xlfn.XLOOKUP(D833,'BAP-1_tech_groups'!A:A,'BAP-1_tech_groups'!B:B)</f>
        <v>BAP-1-PASTRA-DURT</v>
      </c>
      <c r="F833">
        <f>_xlfn.IFNA(VLOOKUP(D833,'Technology share'!B:M,HLOOKUP(C833,'Technology share'!$D$1:$M$2,2,FALSE),FALSE),0)</f>
        <v>0</v>
      </c>
    </row>
    <row r="834" spans="1:6" hidden="1" x14ac:dyDescent="0.25">
      <c r="A834">
        <f t="shared" si="35"/>
        <v>0</v>
      </c>
      <c r="B834" t="s">
        <v>0</v>
      </c>
      <c r="C834">
        <f t="shared" si="33"/>
        <v>2031</v>
      </c>
      <c r="D834" t="str">
        <f t="shared" si="34"/>
        <v>PASTRAROABUSIUBDURTCATENGAELC_25</v>
      </c>
      <c r="E834" t="str">
        <f>_xlfn.XLOOKUP(D834,'BAP-1_tech_groups'!A:A,'BAP-1_tech_groups'!B:B)</f>
        <v>BAP-1-PASTRA-DURT</v>
      </c>
      <c r="F834">
        <f>_xlfn.IFNA(VLOOKUP(D834,'Technology share'!B:M,HLOOKUP(C834,'Technology share'!$D$1:$M$2,2,FALSE),FALSE),0)</f>
        <v>0</v>
      </c>
    </row>
    <row r="835" spans="1:6" hidden="1" x14ac:dyDescent="0.25">
      <c r="A835">
        <f t="shared" si="35"/>
        <v>0</v>
      </c>
      <c r="B835" t="s">
        <v>0</v>
      </c>
      <c r="C835">
        <f t="shared" si="33"/>
        <v>2031</v>
      </c>
      <c r="D835" t="str">
        <f t="shared" si="34"/>
        <v>PASTRAROABUSIUBDURTCATERDSLELC_25</v>
      </c>
      <c r="E835" t="str">
        <f>_xlfn.XLOOKUP(D835,'BAP-1_tech_groups'!A:A,'BAP-1_tech_groups'!B:B)</f>
        <v>BAP-1-PASTRA-DURT</v>
      </c>
      <c r="F835">
        <f>_xlfn.IFNA(VLOOKUP(D835,'Technology share'!B:M,HLOOKUP(C835,'Technology share'!$D$1:$M$2,2,FALSE),FALSE),0)</f>
        <v>0</v>
      </c>
    </row>
    <row r="836" spans="1:6" hidden="1" x14ac:dyDescent="0.25">
      <c r="A836">
        <f t="shared" si="35"/>
        <v>0</v>
      </c>
      <c r="B836" t="s">
        <v>0</v>
      </c>
      <c r="C836">
        <f t="shared" si="33"/>
        <v>2031</v>
      </c>
      <c r="D836" t="str">
        <f t="shared" si="34"/>
        <v>PASTRAROABUSIUBDURTCELLHH2____23</v>
      </c>
      <c r="E836" t="str">
        <f>_xlfn.XLOOKUP(D836,'BAP-1_tech_groups'!A:A,'BAP-1_tech_groups'!B:B)</f>
        <v>BAP-1-PASTRA-DURT</v>
      </c>
      <c r="F836">
        <f>_xlfn.IFNA(VLOOKUP(D836,'Technology share'!B:M,HLOOKUP(C836,'Technology share'!$D$1:$M$2,2,FALSE),FALSE),0)</f>
        <v>0</v>
      </c>
    </row>
    <row r="837" spans="1:6" hidden="1" x14ac:dyDescent="0.25">
      <c r="A837">
        <f t="shared" si="35"/>
        <v>0</v>
      </c>
      <c r="B837" t="s">
        <v>0</v>
      </c>
      <c r="C837">
        <f t="shared" si="33"/>
        <v>2031</v>
      </c>
      <c r="D837" t="str">
        <f t="shared" si="34"/>
        <v>PASTRAROABUSIUBDURTCONVDSL____16</v>
      </c>
      <c r="E837" t="str">
        <f>_xlfn.XLOOKUP(D837,'BAP-1_tech_groups'!A:A,'BAP-1_tech_groups'!B:B)</f>
        <v>BAP-1-PASTRA-DURT</v>
      </c>
      <c r="F837">
        <f>_xlfn.IFNA(VLOOKUP(D837,'Technology share'!B:M,HLOOKUP(C837,'Technology share'!$D$1:$M$2,2,FALSE),FALSE),0)</f>
        <v>0</v>
      </c>
    </row>
    <row r="838" spans="1:6" hidden="1" x14ac:dyDescent="0.25">
      <c r="A838">
        <f t="shared" si="35"/>
        <v>0</v>
      </c>
      <c r="B838" t="s">
        <v>0</v>
      </c>
      <c r="C838">
        <f t="shared" si="33"/>
        <v>2031</v>
      </c>
      <c r="D838" t="str">
        <f t="shared" si="34"/>
        <v>PASTRAROABUSIUBDURTCONVDSL____23</v>
      </c>
      <c r="E838" t="str">
        <f>_xlfn.XLOOKUP(D838,'BAP-1_tech_groups'!A:A,'BAP-1_tech_groups'!B:B)</f>
        <v>BAP-1-PASTRA-DURT</v>
      </c>
      <c r="F838">
        <f>_xlfn.IFNA(VLOOKUP(D838,'Technology share'!B:M,HLOOKUP(C838,'Technology share'!$D$1:$M$2,2,FALSE),FALSE),0)</f>
        <v>0</v>
      </c>
    </row>
    <row r="839" spans="1:6" hidden="1" x14ac:dyDescent="0.25">
      <c r="A839">
        <f t="shared" si="35"/>
        <v>0</v>
      </c>
      <c r="B839" t="s">
        <v>0</v>
      </c>
      <c r="C839">
        <f t="shared" si="33"/>
        <v>2031</v>
      </c>
      <c r="D839" t="str">
        <f t="shared" si="34"/>
        <v>PASTRAROABUSIUBDURTCONVGAS____16</v>
      </c>
      <c r="E839" t="str">
        <f>_xlfn.XLOOKUP(D839,'BAP-1_tech_groups'!A:A,'BAP-1_tech_groups'!B:B)</f>
        <v>BAP-1-PASTRA-DURT</v>
      </c>
      <c r="F839">
        <f>_xlfn.IFNA(VLOOKUP(D839,'Technology share'!B:M,HLOOKUP(C839,'Technology share'!$D$1:$M$2,2,FALSE),FALSE),0)</f>
        <v>0</v>
      </c>
    </row>
    <row r="840" spans="1:6" hidden="1" x14ac:dyDescent="0.25">
      <c r="A840">
        <f t="shared" si="35"/>
        <v>0</v>
      </c>
      <c r="B840" t="s">
        <v>0</v>
      </c>
      <c r="C840">
        <f t="shared" si="33"/>
        <v>2031</v>
      </c>
      <c r="D840" t="str">
        <f t="shared" si="34"/>
        <v>PASTRAROABUSIUBDURTCONVGAS____23</v>
      </c>
      <c r="E840" t="str">
        <f>_xlfn.XLOOKUP(D840,'BAP-1_tech_groups'!A:A,'BAP-1_tech_groups'!B:B)</f>
        <v>BAP-1-PASTRA-DURT</v>
      </c>
      <c r="F840">
        <f>_xlfn.IFNA(VLOOKUP(D840,'Technology share'!B:M,HLOOKUP(C840,'Technology share'!$D$1:$M$2,2,FALSE),FALSE),0)</f>
        <v>0</v>
      </c>
    </row>
    <row r="841" spans="1:6" hidden="1" x14ac:dyDescent="0.25">
      <c r="A841">
        <f t="shared" si="35"/>
        <v>0</v>
      </c>
      <c r="B841" t="s">
        <v>0</v>
      </c>
      <c r="C841">
        <f t="shared" si="33"/>
        <v>2031</v>
      </c>
      <c r="D841" t="str">
        <f t="shared" si="34"/>
        <v>PASTRAROABUSIUBDURTCONVNGA____23</v>
      </c>
      <c r="E841" t="str">
        <f>_xlfn.XLOOKUP(D841,'BAP-1_tech_groups'!A:A,'BAP-1_tech_groups'!B:B)</f>
        <v>BAP-1-PASTRA-DURT</v>
      </c>
      <c r="F841">
        <f>_xlfn.IFNA(VLOOKUP(D841,'Technology share'!B:M,HLOOKUP(C841,'Technology share'!$D$1:$M$2,2,FALSE),FALSE),0)</f>
        <v>0</v>
      </c>
    </row>
    <row r="842" spans="1:6" hidden="1" x14ac:dyDescent="0.25">
      <c r="A842">
        <f t="shared" si="35"/>
        <v>0</v>
      </c>
      <c r="B842" t="s">
        <v>0</v>
      </c>
      <c r="C842">
        <f t="shared" si="33"/>
        <v>2031</v>
      </c>
      <c r="D842" t="str">
        <f t="shared" si="34"/>
        <v>PASTRAROABUSIUBDURTCONVRDSL____23</v>
      </c>
      <c r="E842" t="str">
        <f>_xlfn.XLOOKUP(D842,'BAP-1_tech_groups'!A:A,'BAP-1_tech_groups'!B:B)</f>
        <v>BAP-1-PASTRA-DURT</v>
      </c>
      <c r="F842">
        <f>_xlfn.IFNA(VLOOKUP(D842,'Technology share'!B:M,HLOOKUP(C842,'Technology share'!$D$1:$M$2,2,FALSE),FALSE),0)</f>
        <v>0</v>
      </c>
    </row>
    <row r="843" spans="1:6" hidden="1" x14ac:dyDescent="0.25">
      <c r="A843">
        <f t="shared" si="35"/>
        <v>0</v>
      </c>
      <c r="B843" t="s">
        <v>0</v>
      </c>
      <c r="C843">
        <f t="shared" si="33"/>
        <v>2031</v>
      </c>
      <c r="D843" t="str">
        <f t="shared" si="34"/>
        <v>PASTRAROABUSIUBDURTHYBDSL____23</v>
      </c>
      <c r="E843" t="str">
        <f>_xlfn.XLOOKUP(D843,'BAP-1_tech_groups'!A:A,'BAP-1_tech_groups'!B:B)</f>
        <v>BAP-1-PASTRA-DURT</v>
      </c>
      <c r="F843">
        <f>_xlfn.IFNA(VLOOKUP(D843,'Technology share'!B:M,HLOOKUP(C843,'Technology share'!$D$1:$M$2,2,FALSE),FALSE),0)</f>
        <v>0</v>
      </c>
    </row>
    <row r="844" spans="1:6" hidden="1" x14ac:dyDescent="0.25">
      <c r="A844">
        <f t="shared" si="35"/>
        <v>0</v>
      </c>
      <c r="B844" t="s">
        <v>0</v>
      </c>
      <c r="C844">
        <f t="shared" ref="C844:C907" si="36">C706+1</f>
        <v>2031</v>
      </c>
      <c r="D844" t="str">
        <f t="shared" ref="D844:D907" si="37">D706</f>
        <v>PASTRAROABUSIUBDURTHYBRDSL____23</v>
      </c>
      <c r="E844" t="str">
        <f>_xlfn.XLOOKUP(D844,'BAP-1_tech_groups'!A:A,'BAP-1_tech_groups'!B:B)</f>
        <v>BAP-1-PASTRA-DURT</v>
      </c>
      <c r="F844">
        <f>_xlfn.IFNA(VLOOKUP(D844,'Technology share'!B:M,HLOOKUP(C844,'Technology share'!$D$1:$M$2,2,FALSE),FALSE),0)</f>
        <v>0</v>
      </c>
    </row>
    <row r="845" spans="1:6" hidden="1" x14ac:dyDescent="0.25">
      <c r="A845">
        <f t="shared" si="35"/>
        <v>0</v>
      </c>
      <c r="B845" t="s">
        <v>0</v>
      </c>
      <c r="C845">
        <f t="shared" si="36"/>
        <v>2031</v>
      </c>
      <c r="D845" t="str">
        <f t="shared" si="37"/>
        <v>PASTRAROABUSIUBDURTPHEVDSLELC_23</v>
      </c>
      <c r="E845" t="str">
        <f>_xlfn.XLOOKUP(D845,'BAP-1_tech_groups'!A:A,'BAP-1_tech_groups'!B:B)</f>
        <v>BAP-1-PASTRA-DURT</v>
      </c>
      <c r="F845">
        <f>_xlfn.IFNA(VLOOKUP(D845,'Technology share'!B:M,HLOOKUP(C845,'Technology share'!$D$1:$M$2,2,FALSE),FALSE),0)</f>
        <v>0</v>
      </c>
    </row>
    <row r="846" spans="1:6" hidden="1" x14ac:dyDescent="0.25">
      <c r="A846">
        <f t="shared" si="35"/>
        <v>0</v>
      </c>
      <c r="B846" t="s">
        <v>0</v>
      </c>
      <c r="C846">
        <f t="shared" si="36"/>
        <v>2031</v>
      </c>
      <c r="D846" t="str">
        <f t="shared" si="37"/>
        <v>PASTRAROABUSIUBDURTPHEVNGAELC_23</v>
      </c>
      <c r="E846" t="str">
        <f>_xlfn.XLOOKUP(D846,'BAP-1_tech_groups'!A:A,'BAP-1_tech_groups'!B:B)</f>
        <v>BAP-1-PASTRA-DURT</v>
      </c>
      <c r="F846">
        <f>_xlfn.IFNA(VLOOKUP(D846,'Technology share'!B:M,HLOOKUP(C846,'Technology share'!$D$1:$M$2,2,FALSE),FALSE),0)</f>
        <v>0</v>
      </c>
    </row>
    <row r="847" spans="1:6" hidden="1" x14ac:dyDescent="0.25">
      <c r="A847">
        <f t="shared" si="35"/>
        <v>0</v>
      </c>
      <c r="B847" t="s">
        <v>0</v>
      </c>
      <c r="C847">
        <f t="shared" si="36"/>
        <v>2031</v>
      </c>
      <c r="D847" t="str">
        <f t="shared" si="37"/>
        <v>PASTRAROABUSIUBDURTPHEVRDSLELC_23</v>
      </c>
      <c r="E847" t="str">
        <f>_xlfn.XLOOKUP(D847,'BAP-1_tech_groups'!A:A,'BAP-1_tech_groups'!B:B)</f>
        <v>BAP-1-PASTRA-DURT</v>
      </c>
      <c r="F847">
        <f>_xlfn.IFNA(VLOOKUP(D847,'Technology share'!B:M,HLOOKUP(C847,'Technology share'!$D$1:$M$2,2,FALSE),FALSE),0)</f>
        <v>0</v>
      </c>
    </row>
    <row r="848" spans="1:6" hidden="1" x14ac:dyDescent="0.25">
      <c r="A848">
        <f t="shared" si="35"/>
        <v>0</v>
      </c>
      <c r="B848" t="s">
        <v>0</v>
      </c>
      <c r="C848">
        <f t="shared" si="36"/>
        <v>2031</v>
      </c>
      <c r="D848" t="str">
        <f t="shared" si="37"/>
        <v>PASTRAROABUSIUBGOBCONVDSL_EX</v>
      </c>
      <c r="E848" t="str">
        <f>_xlfn.XLOOKUP(D848,'BAP-1_tech_groups'!A:A,'BAP-1_tech_groups'!B:B)</f>
        <v>BAP-1-PASTRA-GOB</v>
      </c>
      <c r="F848">
        <f>_xlfn.IFNA(VLOOKUP(D848,'Technology share'!B:M,HLOOKUP(C848,'Technology share'!$D$1:$M$2,2,FALSE),FALSE),0)</f>
        <v>0</v>
      </c>
    </row>
    <row r="849" spans="1:6" hidden="1" x14ac:dyDescent="0.25">
      <c r="A849">
        <f t="shared" si="35"/>
        <v>0</v>
      </c>
      <c r="B849" t="s">
        <v>0</v>
      </c>
      <c r="C849">
        <f t="shared" si="36"/>
        <v>2031</v>
      </c>
      <c r="D849" t="str">
        <f t="shared" si="37"/>
        <v>PASTRAROABUSIUBGOBBEVBELC____25</v>
      </c>
      <c r="E849" t="str">
        <f>_xlfn.XLOOKUP(D849,'BAP-1_tech_groups'!A:A,'BAP-1_tech_groups'!B:B)</f>
        <v>BAP-1-PASTRA-GOB</v>
      </c>
      <c r="F849">
        <f>_xlfn.IFNA(VLOOKUP(D849,'Technology share'!B:M,HLOOKUP(C849,'Technology share'!$D$1:$M$2,2,FALSE),FALSE),0)</f>
        <v>0</v>
      </c>
    </row>
    <row r="850" spans="1:6" hidden="1" x14ac:dyDescent="0.25">
      <c r="A850">
        <f t="shared" si="35"/>
        <v>0</v>
      </c>
      <c r="B850" t="s">
        <v>0</v>
      </c>
      <c r="C850">
        <f t="shared" si="36"/>
        <v>2031</v>
      </c>
      <c r="D850" t="str">
        <f t="shared" si="37"/>
        <v>PASTRAROABUSIUBGOBCATEDSLELC_25</v>
      </c>
      <c r="E850" t="str">
        <f>_xlfn.XLOOKUP(D850,'BAP-1_tech_groups'!A:A,'BAP-1_tech_groups'!B:B)</f>
        <v>BAP-1-PASTRA-GOB</v>
      </c>
      <c r="F850">
        <f>_xlfn.IFNA(VLOOKUP(D850,'Technology share'!B:M,HLOOKUP(C850,'Technology share'!$D$1:$M$2,2,FALSE),FALSE),0)</f>
        <v>0</v>
      </c>
    </row>
    <row r="851" spans="1:6" hidden="1" x14ac:dyDescent="0.25">
      <c r="A851">
        <f t="shared" si="35"/>
        <v>0</v>
      </c>
      <c r="B851" t="s">
        <v>0</v>
      </c>
      <c r="C851">
        <f t="shared" si="36"/>
        <v>2031</v>
      </c>
      <c r="D851" t="str">
        <f t="shared" si="37"/>
        <v>PASTRAROABUSIUBGOBCATEELC____25</v>
      </c>
      <c r="E851" t="str">
        <f>_xlfn.XLOOKUP(D851,'BAP-1_tech_groups'!A:A,'BAP-1_tech_groups'!B:B)</f>
        <v>BAP-1-PASTRA-GOB</v>
      </c>
      <c r="F851">
        <f>_xlfn.IFNA(VLOOKUP(D851,'Technology share'!B:M,HLOOKUP(C851,'Technology share'!$D$1:$M$2,2,FALSE),FALSE),0)</f>
        <v>0</v>
      </c>
    </row>
    <row r="852" spans="1:6" hidden="1" x14ac:dyDescent="0.25">
      <c r="A852">
        <f t="shared" si="35"/>
        <v>0</v>
      </c>
      <c r="B852" t="s">
        <v>0</v>
      </c>
      <c r="C852">
        <f t="shared" si="36"/>
        <v>2031</v>
      </c>
      <c r="D852" t="str">
        <f t="shared" si="37"/>
        <v>PASTRAROABUSIUBGOBCATENGAELC_25</v>
      </c>
      <c r="E852" t="str">
        <f>_xlfn.XLOOKUP(D852,'BAP-1_tech_groups'!A:A,'BAP-1_tech_groups'!B:B)</f>
        <v>BAP-1-PASTRA-GOB</v>
      </c>
      <c r="F852">
        <f>_xlfn.IFNA(VLOOKUP(D852,'Technology share'!B:M,HLOOKUP(C852,'Technology share'!$D$1:$M$2,2,FALSE),FALSE),0)</f>
        <v>0</v>
      </c>
    </row>
    <row r="853" spans="1:6" hidden="1" x14ac:dyDescent="0.25">
      <c r="A853">
        <f t="shared" si="35"/>
        <v>0</v>
      </c>
      <c r="B853" t="s">
        <v>0</v>
      </c>
      <c r="C853">
        <f t="shared" si="36"/>
        <v>2031</v>
      </c>
      <c r="D853" t="str">
        <f t="shared" si="37"/>
        <v>PASTRAROABUSIUBGOBCATERDSLELC_25</v>
      </c>
      <c r="E853" t="str">
        <f>_xlfn.XLOOKUP(D853,'BAP-1_tech_groups'!A:A,'BAP-1_tech_groups'!B:B)</f>
        <v>BAP-1-PASTRA-GOB</v>
      </c>
      <c r="F853">
        <f>_xlfn.IFNA(VLOOKUP(D853,'Technology share'!B:M,HLOOKUP(C853,'Technology share'!$D$1:$M$2,2,FALSE),FALSE),0)</f>
        <v>0</v>
      </c>
    </row>
    <row r="854" spans="1:6" hidden="1" x14ac:dyDescent="0.25">
      <c r="A854">
        <f t="shared" si="35"/>
        <v>0</v>
      </c>
      <c r="B854" t="s">
        <v>0</v>
      </c>
      <c r="C854">
        <f t="shared" si="36"/>
        <v>2031</v>
      </c>
      <c r="D854" t="str">
        <f t="shared" si="37"/>
        <v>PASTRAROABUSIUBGOBCELLHH2____23</v>
      </c>
      <c r="E854" t="str">
        <f>_xlfn.XLOOKUP(D854,'BAP-1_tech_groups'!A:A,'BAP-1_tech_groups'!B:B)</f>
        <v>BAP-1-PASTRA-GOB</v>
      </c>
      <c r="F854">
        <f>_xlfn.IFNA(VLOOKUP(D854,'Technology share'!B:M,HLOOKUP(C854,'Technology share'!$D$1:$M$2,2,FALSE),FALSE),0)</f>
        <v>0</v>
      </c>
    </row>
    <row r="855" spans="1:6" hidden="1" x14ac:dyDescent="0.25">
      <c r="A855">
        <f t="shared" si="35"/>
        <v>0</v>
      </c>
      <c r="B855" t="s">
        <v>0</v>
      </c>
      <c r="C855">
        <f t="shared" si="36"/>
        <v>2031</v>
      </c>
      <c r="D855" t="str">
        <f t="shared" si="37"/>
        <v>PASTRAROABUSIUBGOBCONVDSL____16</v>
      </c>
      <c r="E855" t="str">
        <f>_xlfn.XLOOKUP(D855,'BAP-1_tech_groups'!A:A,'BAP-1_tech_groups'!B:B)</f>
        <v>BAP-1-PASTRA-GOB</v>
      </c>
      <c r="F855">
        <f>_xlfn.IFNA(VLOOKUP(D855,'Technology share'!B:M,HLOOKUP(C855,'Technology share'!$D$1:$M$2,2,FALSE),FALSE),0)</f>
        <v>0</v>
      </c>
    </row>
    <row r="856" spans="1:6" hidden="1" x14ac:dyDescent="0.25">
      <c r="A856">
        <f t="shared" si="35"/>
        <v>0</v>
      </c>
      <c r="B856" t="s">
        <v>0</v>
      </c>
      <c r="C856">
        <f t="shared" si="36"/>
        <v>2031</v>
      </c>
      <c r="D856" t="str">
        <f t="shared" si="37"/>
        <v>PASTRAROABUSIUBGOBCONVDSL____23</v>
      </c>
      <c r="E856" t="str">
        <f>_xlfn.XLOOKUP(D856,'BAP-1_tech_groups'!A:A,'BAP-1_tech_groups'!B:B)</f>
        <v>BAP-1-PASTRA-GOB</v>
      </c>
      <c r="F856">
        <f>_xlfn.IFNA(VLOOKUP(D856,'Technology share'!B:M,HLOOKUP(C856,'Technology share'!$D$1:$M$2,2,FALSE),FALSE),0)</f>
        <v>0</v>
      </c>
    </row>
    <row r="857" spans="1:6" hidden="1" x14ac:dyDescent="0.25">
      <c r="A857">
        <f t="shared" si="35"/>
        <v>0</v>
      </c>
      <c r="B857" t="s">
        <v>0</v>
      </c>
      <c r="C857">
        <f t="shared" si="36"/>
        <v>2031</v>
      </c>
      <c r="D857" t="str">
        <f t="shared" si="37"/>
        <v>PASTRAROABUSIUBGOBCONVGAS____16</v>
      </c>
      <c r="E857" t="str">
        <f>_xlfn.XLOOKUP(D857,'BAP-1_tech_groups'!A:A,'BAP-1_tech_groups'!B:B)</f>
        <v>BAP-1-PASTRA-GOB</v>
      </c>
      <c r="F857">
        <f>_xlfn.IFNA(VLOOKUP(D857,'Technology share'!B:M,HLOOKUP(C857,'Technology share'!$D$1:$M$2,2,FALSE),FALSE),0)</f>
        <v>0</v>
      </c>
    </row>
    <row r="858" spans="1:6" hidden="1" x14ac:dyDescent="0.25">
      <c r="A858">
        <f t="shared" si="35"/>
        <v>0</v>
      </c>
      <c r="B858" t="s">
        <v>0</v>
      </c>
      <c r="C858">
        <f t="shared" si="36"/>
        <v>2031</v>
      </c>
      <c r="D858" t="str">
        <f t="shared" si="37"/>
        <v>PASTRAROABUSIUBGOBCONVGAS____23</v>
      </c>
      <c r="E858" t="str">
        <f>_xlfn.XLOOKUP(D858,'BAP-1_tech_groups'!A:A,'BAP-1_tech_groups'!B:B)</f>
        <v>BAP-1-PASTRA-GOB</v>
      </c>
      <c r="F858">
        <f>_xlfn.IFNA(VLOOKUP(D858,'Technology share'!B:M,HLOOKUP(C858,'Technology share'!$D$1:$M$2,2,FALSE),FALSE),0)</f>
        <v>0</v>
      </c>
    </row>
    <row r="859" spans="1:6" hidden="1" x14ac:dyDescent="0.25">
      <c r="A859">
        <f t="shared" si="35"/>
        <v>0</v>
      </c>
      <c r="B859" t="s">
        <v>0</v>
      </c>
      <c r="C859">
        <f t="shared" si="36"/>
        <v>2031</v>
      </c>
      <c r="D859" t="str">
        <f t="shared" si="37"/>
        <v>PASTRAROABUSIUBGOBCONVNGA____23</v>
      </c>
      <c r="E859" t="str">
        <f>_xlfn.XLOOKUP(D859,'BAP-1_tech_groups'!A:A,'BAP-1_tech_groups'!B:B)</f>
        <v>BAP-1-PASTRA-GOB</v>
      </c>
      <c r="F859">
        <f>_xlfn.IFNA(VLOOKUP(D859,'Technology share'!B:M,HLOOKUP(C859,'Technology share'!$D$1:$M$2,2,FALSE),FALSE),0)</f>
        <v>0</v>
      </c>
    </row>
    <row r="860" spans="1:6" hidden="1" x14ac:dyDescent="0.25">
      <c r="A860">
        <f t="shared" si="35"/>
        <v>0</v>
      </c>
      <c r="B860" t="s">
        <v>0</v>
      </c>
      <c r="C860">
        <f t="shared" si="36"/>
        <v>2031</v>
      </c>
      <c r="D860" t="str">
        <f t="shared" si="37"/>
        <v>PASTRAROABUSIUBGOBCONVRDSL____23</v>
      </c>
      <c r="E860" t="str">
        <f>_xlfn.XLOOKUP(D860,'BAP-1_tech_groups'!A:A,'BAP-1_tech_groups'!B:B)</f>
        <v>BAP-1-PASTRA-GOB</v>
      </c>
      <c r="F860">
        <f>_xlfn.IFNA(VLOOKUP(D860,'Technology share'!B:M,HLOOKUP(C860,'Technology share'!$D$1:$M$2,2,FALSE),FALSE),0)</f>
        <v>0</v>
      </c>
    </row>
    <row r="861" spans="1:6" hidden="1" x14ac:dyDescent="0.25">
      <c r="A861">
        <f t="shared" si="35"/>
        <v>0</v>
      </c>
      <c r="B861" t="s">
        <v>0</v>
      </c>
      <c r="C861">
        <f t="shared" si="36"/>
        <v>2031</v>
      </c>
      <c r="D861" t="str">
        <f t="shared" si="37"/>
        <v>PASTRAROABUSIUBGOBHYBDSL____23</v>
      </c>
      <c r="E861" t="str">
        <f>_xlfn.XLOOKUP(D861,'BAP-1_tech_groups'!A:A,'BAP-1_tech_groups'!B:B)</f>
        <v>BAP-1-PASTRA-GOB</v>
      </c>
      <c r="F861">
        <f>_xlfn.IFNA(VLOOKUP(D861,'Technology share'!B:M,HLOOKUP(C861,'Technology share'!$D$1:$M$2,2,FALSE),FALSE),0)</f>
        <v>0</v>
      </c>
    </row>
    <row r="862" spans="1:6" hidden="1" x14ac:dyDescent="0.25">
      <c r="A862">
        <f t="shared" ref="A862:A925" si="38">IF(F862=0,0,1)</f>
        <v>0</v>
      </c>
      <c r="B862" t="s">
        <v>0</v>
      </c>
      <c r="C862">
        <f t="shared" si="36"/>
        <v>2031</v>
      </c>
      <c r="D862" t="str">
        <f t="shared" si="37"/>
        <v>PASTRAROABUSIUBGOBHYBRDSL____23</v>
      </c>
      <c r="E862" t="str">
        <f>_xlfn.XLOOKUP(D862,'BAP-1_tech_groups'!A:A,'BAP-1_tech_groups'!B:B)</f>
        <v>BAP-1-PASTRA-GOB</v>
      </c>
      <c r="F862">
        <f>_xlfn.IFNA(VLOOKUP(D862,'Technology share'!B:M,HLOOKUP(C862,'Technology share'!$D$1:$M$2,2,FALSE),FALSE),0)</f>
        <v>0</v>
      </c>
    </row>
    <row r="863" spans="1:6" hidden="1" x14ac:dyDescent="0.25">
      <c r="A863">
        <f t="shared" si="38"/>
        <v>0</v>
      </c>
      <c r="B863" t="s">
        <v>0</v>
      </c>
      <c r="C863">
        <f t="shared" si="36"/>
        <v>2031</v>
      </c>
      <c r="D863" t="str">
        <f t="shared" si="37"/>
        <v>PASTRAROABUSIUBGOBPHEVDSLELC_23</v>
      </c>
      <c r="E863" t="str">
        <f>_xlfn.XLOOKUP(D863,'BAP-1_tech_groups'!A:A,'BAP-1_tech_groups'!B:B)</f>
        <v>BAP-1-PASTRA-GOB</v>
      </c>
      <c r="F863">
        <f>_xlfn.IFNA(VLOOKUP(D863,'Technology share'!B:M,HLOOKUP(C863,'Technology share'!$D$1:$M$2,2,FALSE),FALSE),0)</f>
        <v>0</v>
      </c>
    </row>
    <row r="864" spans="1:6" hidden="1" x14ac:dyDescent="0.25">
      <c r="A864">
        <f t="shared" si="38"/>
        <v>0</v>
      </c>
      <c r="B864" t="s">
        <v>0</v>
      </c>
      <c r="C864">
        <f t="shared" si="36"/>
        <v>2031</v>
      </c>
      <c r="D864" t="str">
        <f t="shared" si="37"/>
        <v>PASTRAROABUSIUBGOBPHEVNGAELC_23</v>
      </c>
      <c r="E864" t="str">
        <f>_xlfn.XLOOKUP(D864,'BAP-1_tech_groups'!A:A,'BAP-1_tech_groups'!B:B)</f>
        <v>BAP-1-PASTRA-GOB</v>
      </c>
      <c r="F864">
        <f>_xlfn.IFNA(VLOOKUP(D864,'Technology share'!B:M,HLOOKUP(C864,'Technology share'!$D$1:$M$2,2,FALSE),FALSE),0)</f>
        <v>0</v>
      </c>
    </row>
    <row r="865" spans="1:6" hidden="1" x14ac:dyDescent="0.25">
      <c r="A865">
        <f t="shared" si="38"/>
        <v>0</v>
      </c>
      <c r="B865" t="s">
        <v>0</v>
      </c>
      <c r="C865">
        <f t="shared" si="36"/>
        <v>2031</v>
      </c>
      <c r="D865" t="str">
        <f t="shared" si="37"/>
        <v>PASTRAROABUSIUBGOBPHEVRDSLELC_23</v>
      </c>
      <c r="E865" t="str">
        <f>_xlfn.XLOOKUP(D865,'BAP-1_tech_groups'!A:A,'BAP-1_tech_groups'!B:B)</f>
        <v>BAP-1-PASTRA-GOB</v>
      </c>
      <c r="F865">
        <f>_xlfn.IFNA(VLOOKUP(D865,'Technology share'!B:M,HLOOKUP(C865,'Technology share'!$D$1:$M$2,2,FALSE),FALSE),0)</f>
        <v>0</v>
      </c>
    </row>
    <row r="866" spans="1:6" hidden="1" x14ac:dyDescent="0.25">
      <c r="A866">
        <f t="shared" si="38"/>
        <v>0</v>
      </c>
      <c r="B866" t="s">
        <v>0</v>
      </c>
      <c r="C866">
        <f t="shared" si="36"/>
        <v>2031</v>
      </c>
      <c r="D866" t="str">
        <f t="shared" si="37"/>
        <v>PASTRARAIREG___GOR___DSL_EX</v>
      </c>
      <c r="E866" t="str">
        <f>_xlfn.XLOOKUP(D866,'BAP-1_tech_groups'!A:A,'BAP-1_tech_groups'!B:B)</f>
        <v>BAP-1-PASTRA-GOR</v>
      </c>
      <c r="F866">
        <f>_xlfn.IFNA(VLOOKUP(D866,'Technology share'!B:M,HLOOKUP(C866,'Technology share'!$D$1:$M$2,2,FALSE),FALSE),0)</f>
        <v>0</v>
      </c>
    </row>
    <row r="867" spans="1:6" hidden="1" x14ac:dyDescent="0.25">
      <c r="A867">
        <f t="shared" si="38"/>
        <v>0</v>
      </c>
      <c r="B867" t="s">
        <v>0</v>
      </c>
      <c r="C867">
        <f t="shared" si="36"/>
        <v>2031</v>
      </c>
      <c r="D867" t="str">
        <f t="shared" si="37"/>
        <v>PASTRARAIREG___GOR___DSL____16</v>
      </c>
      <c r="E867" t="str">
        <f>_xlfn.XLOOKUP(D867,'BAP-1_tech_groups'!A:A,'BAP-1_tech_groups'!B:B)</f>
        <v>BAP-1-PASTRA-GOR</v>
      </c>
      <c r="F867">
        <f>_xlfn.IFNA(VLOOKUP(D867,'Technology share'!B:M,HLOOKUP(C867,'Technology share'!$D$1:$M$2,2,FALSE),FALSE),0)</f>
        <v>0</v>
      </c>
    </row>
    <row r="868" spans="1:6" hidden="1" x14ac:dyDescent="0.25">
      <c r="A868">
        <f t="shared" si="38"/>
        <v>0</v>
      </c>
      <c r="B868" t="s">
        <v>0</v>
      </c>
      <c r="C868">
        <f t="shared" si="36"/>
        <v>2031</v>
      </c>
      <c r="D868" t="str">
        <f t="shared" si="37"/>
        <v>PASTRARAIREG___GOR___DSL____23</v>
      </c>
      <c r="E868" t="str">
        <f>_xlfn.XLOOKUP(D868,'BAP-1_tech_groups'!A:A,'BAP-1_tech_groups'!B:B)</f>
        <v>BAP-1-PASTRA-GOR</v>
      </c>
      <c r="F868">
        <f>_xlfn.IFNA(VLOOKUP(D868,'Technology share'!B:M,HLOOKUP(C868,'Technology share'!$D$1:$M$2,2,FALSE),FALSE),0)</f>
        <v>0</v>
      </c>
    </row>
    <row r="869" spans="1:6" hidden="1" x14ac:dyDescent="0.25">
      <c r="A869">
        <f t="shared" si="38"/>
        <v>0</v>
      </c>
      <c r="B869" t="s">
        <v>0</v>
      </c>
      <c r="C869">
        <f t="shared" si="36"/>
        <v>2031</v>
      </c>
      <c r="D869" t="str">
        <f t="shared" si="37"/>
        <v>PASTRARAIREG___GOR___ELC____16</v>
      </c>
      <c r="E869" t="str">
        <f>_xlfn.XLOOKUP(D869,'BAP-1_tech_groups'!A:A,'BAP-1_tech_groups'!B:B)</f>
        <v>BAP-1-PASTRA-GOR</v>
      </c>
      <c r="F869">
        <f>_xlfn.IFNA(VLOOKUP(D869,'Technology share'!B:M,HLOOKUP(C869,'Technology share'!$D$1:$M$2,2,FALSE),FALSE),0)</f>
        <v>0</v>
      </c>
    </row>
    <row r="870" spans="1:6" hidden="1" x14ac:dyDescent="0.25">
      <c r="A870">
        <f t="shared" si="38"/>
        <v>0</v>
      </c>
      <c r="B870" t="s">
        <v>0</v>
      </c>
      <c r="C870">
        <f t="shared" si="36"/>
        <v>2031</v>
      </c>
      <c r="D870" t="str">
        <f t="shared" si="37"/>
        <v>PASTRARAIREG___GOR___ELC____25</v>
      </c>
      <c r="E870" t="str">
        <f>_xlfn.XLOOKUP(D870,'BAP-1_tech_groups'!A:A,'BAP-1_tech_groups'!B:B)</f>
        <v>BAP-1-PASTRA-GOR</v>
      </c>
      <c r="F870">
        <f>_xlfn.IFNA(VLOOKUP(D870,'Technology share'!B:M,HLOOKUP(C870,'Technology share'!$D$1:$M$2,2,FALSE),FALSE),0)</f>
        <v>0</v>
      </c>
    </row>
    <row r="871" spans="1:6" hidden="1" x14ac:dyDescent="0.25">
      <c r="A871">
        <f t="shared" si="38"/>
        <v>0</v>
      </c>
      <c r="B871" t="s">
        <v>0</v>
      </c>
      <c r="C871">
        <f t="shared" si="36"/>
        <v>2031</v>
      </c>
      <c r="D871" t="str">
        <f t="shared" si="37"/>
        <v>PASTRARAIREG___GOR___HH2____25</v>
      </c>
      <c r="E871" t="str">
        <f>_xlfn.XLOOKUP(D871,'BAP-1_tech_groups'!A:A,'BAP-1_tech_groups'!B:B)</f>
        <v>BAP-1-PASTRA-GOR</v>
      </c>
      <c r="F871">
        <f>_xlfn.IFNA(VLOOKUP(D871,'Technology share'!B:M,HLOOKUP(C871,'Technology share'!$D$1:$M$2,2,FALSE),FALSE),0)</f>
        <v>0</v>
      </c>
    </row>
    <row r="872" spans="1:6" hidden="1" x14ac:dyDescent="0.25">
      <c r="A872">
        <f t="shared" si="38"/>
        <v>0</v>
      </c>
      <c r="B872" t="s">
        <v>0</v>
      </c>
      <c r="C872">
        <f t="shared" si="36"/>
        <v>2031</v>
      </c>
      <c r="D872" t="str">
        <f t="shared" si="37"/>
        <v>PASTRARAIREG___GOR___RDSL____23</v>
      </c>
      <c r="E872" t="str">
        <f>_xlfn.XLOOKUP(D872,'BAP-1_tech_groups'!A:A,'BAP-1_tech_groups'!B:B)</f>
        <v>BAP-1-PASTRA-GOR</v>
      </c>
      <c r="F872">
        <f>_xlfn.IFNA(VLOOKUP(D872,'Technology share'!B:M,HLOOKUP(C872,'Technology share'!$D$1:$M$2,2,FALSE),FALSE),0)</f>
        <v>0</v>
      </c>
    </row>
    <row r="873" spans="1:6" hidden="1" x14ac:dyDescent="0.25">
      <c r="A873">
        <f t="shared" si="38"/>
        <v>0</v>
      </c>
      <c r="B873" t="s">
        <v>0</v>
      </c>
      <c r="C873">
        <f t="shared" si="36"/>
        <v>2031</v>
      </c>
      <c r="D873" t="str">
        <f t="shared" si="37"/>
        <v>PASTRAROABUSIUBMWAYCONVDSL_EX</v>
      </c>
      <c r="E873" t="str">
        <f>_xlfn.XLOOKUP(D873,'BAP-1_tech_groups'!A:A,'BAP-1_tech_groups'!B:B)</f>
        <v>BAP-1-PASTRA-MWAY</v>
      </c>
      <c r="F873">
        <f>_xlfn.IFNA(VLOOKUP(D873,'Technology share'!B:M,HLOOKUP(C873,'Technology share'!$D$1:$M$2,2,FALSE),FALSE),0)</f>
        <v>0</v>
      </c>
    </row>
    <row r="874" spans="1:6" hidden="1" x14ac:dyDescent="0.25">
      <c r="A874">
        <f t="shared" si="38"/>
        <v>0</v>
      </c>
      <c r="B874" t="s">
        <v>0</v>
      </c>
      <c r="C874">
        <f t="shared" si="36"/>
        <v>2031</v>
      </c>
      <c r="D874" t="str">
        <f t="shared" si="37"/>
        <v>PASTRAROABUSIUBMWAYBEVBELC____25</v>
      </c>
      <c r="E874" t="str">
        <f>_xlfn.XLOOKUP(D874,'BAP-1_tech_groups'!A:A,'BAP-1_tech_groups'!B:B)</f>
        <v>BAP-1-PASTRA-MWAY</v>
      </c>
      <c r="F874">
        <f>_xlfn.IFNA(VLOOKUP(D874,'Technology share'!B:M,HLOOKUP(C874,'Technology share'!$D$1:$M$2,2,FALSE),FALSE),0)</f>
        <v>0</v>
      </c>
    </row>
    <row r="875" spans="1:6" hidden="1" x14ac:dyDescent="0.25">
      <c r="A875">
        <f t="shared" si="38"/>
        <v>0</v>
      </c>
      <c r="B875" t="s">
        <v>0</v>
      </c>
      <c r="C875">
        <f t="shared" si="36"/>
        <v>2031</v>
      </c>
      <c r="D875" t="str">
        <f t="shared" si="37"/>
        <v>PASTRAROABUSIUBMWAYCATEDSLELC_25</v>
      </c>
      <c r="E875" t="str">
        <f>_xlfn.XLOOKUP(D875,'BAP-1_tech_groups'!A:A,'BAP-1_tech_groups'!B:B)</f>
        <v>BAP-1-PASTRA-MWAY</v>
      </c>
      <c r="F875">
        <f>_xlfn.IFNA(VLOOKUP(D875,'Technology share'!B:M,HLOOKUP(C875,'Technology share'!$D$1:$M$2,2,FALSE),FALSE),0)</f>
        <v>0</v>
      </c>
    </row>
    <row r="876" spans="1:6" hidden="1" x14ac:dyDescent="0.25">
      <c r="A876">
        <f t="shared" si="38"/>
        <v>0</v>
      </c>
      <c r="B876" t="s">
        <v>0</v>
      </c>
      <c r="C876">
        <f t="shared" si="36"/>
        <v>2031</v>
      </c>
      <c r="D876" t="str">
        <f t="shared" si="37"/>
        <v>PASTRAROABUSIUBMWAYCATEELC____25</v>
      </c>
      <c r="E876" t="str">
        <f>_xlfn.XLOOKUP(D876,'BAP-1_tech_groups'!A:A,'BAP-1_tech_groups'!B:B)</f>
        <v>BAP-1-PASTRA-MWAY</v>
      </c>
      <c r="F876">
        <f>_xlfn.IFNA(VLOOKUP(D876,'Technology share'!B:M,HLOOKUP(C876,'Technology share'!$D$1:$M$2,2,FALSE),FALSE),0)</f>
        <v>0</v>
      </c>
    </row>
    <row r="877" spans="1:6" hidden="1" x14ac:dyDescent="0.25">
      <c r="A877">
        <f t="shared" si="38"/>
        <v>0</v>
      </c>
      <c r="B877" t="s">
        <v>0</v>
      </c>
      <c r="C877">
        <f t="shared" si="36"/>
        <v>2031</v>
      </c>
      <c r="D877" t="str">
        <f t="shared" si="37"/>
        <v>PASTRAROABUSIUBMWAYCATENGAELC_25</v>
      </c>
      <c r="E877" t="str">
        <f>_xlfn.XLOOKUP(D877,'BAP-1_tech_groups'!A:A,'BAP-1_tech_groups'!B:B)</f>
        <v>BAP-1-PASTRA-MWAY</v>
      </c>
      <c r="F877">
        <f>_xlfn.IFNA(VLOOKUP(D877,'Technology share'!B:M,HLOOKUP(C877,'Technology share'!$D$1:$M$2,2,FALSE),FALSE),0)</f>
        <v>0</v>
      </c>
    </row>
    <row r="878" spans="1:6" hidden="1" x14ac:dyDescent="0.25">
      <c r="A878">
        <f t="shared" si="38"/>
        <v>0</v>
      </c>
      <c r="B878" t="s">
        <v>0</v>
      </c>
      <c r="C878">
        <f t="shared" si="36"/>
        <v>2031</v>
      </c>
      <c r="D878" t="str">
        <f t="shared" si="37"/>
        <v>PASTRAROABUSIUBMWAYCATERDSLELC_25</v>
      </c>
      <c r="E878" t="str">
        <f>_xlfn.XLOOKUP(D878,'BAP-1_tech_groups'!A:A,'BAP-1_tech_groups'!B:B)</f>
        <v>BAP-1-PASTRA-MWAY</v>
      </c>
      <c r="F878">
        <f>_xlfn.IFNA(VLOOKUP(D878,'Technology share'!B:M,HLOOKUP(C878,'Technology share'!$D$1:$M$2,2,FALSE),FALSE),0)</f>
        <v>0</v>
      </c>
    </row>
    <row r="879" spans="1:6" hidden="1" x14ac:dyDescent="0.25">
      <c r="A879">
        <f t="shared" si="38"/>
        <v>0</v>
      </c>
      <c r="B879" t="s">
        <v>0</v>
      </c>
      <c r="C879">
        <f t="shared" si="36"/>
        <v>2031</v>
      </c>
      <c r="D879" t="str">
        <f t="shared" si="37"/>
        <v>PASTRAROABUSIUBMWAYCELLHH2____23</v>
      </c>
      <c r="E879" t="str">
        <f>_xlfn.XLOOKUP(D879,'BAP-1_tech_groups'!A:A,'BAP-1_tech_groups'!B:B)</f>
        <v>BAP-1-PASTRA-MWAY</v>
      </c>
      <c r="F879">
        <f>_xlfn.IFNA(VLOOKUP(D879,'Technology share'!B:M,HLOOKUP(C879,'Technology share'!$D$1:$M$2,2,FALSE),FALSE),0)</f>
        <v>0</v>
      </c>
    </row>
    <row r="880" spans="1:6" hidden="1" x14ac:dyDescent="0.25">
      <c r="A880">
        <f t="shared" si="38"/>
        <v>0</v>
      </c>
      <c r="B880" t="s">
        <v>0</v>
      </c>
      <c r="C880">
        <f t="shared" si="36"/>
        <v>2031</v>
      </c>
      <c r="D880" t="str">
        <f t="shared" si="37"/>
        <v>PASTRAROABUSIUBMWAYCONVDSL____16</v>
      </c>
      <c r="E880" t="str">
        <f>_xlfn.XLOOKUP(D880,'BAP-1_tech_groups'!A:A,'BAP-1_tech_groups'!B:B)</f>
        <v>BAP-1-PASTRA-MWAY</v>
      </c>
      <c r="F880">
        <f>_xlfn.IFNA(VLOOKUP(D880,'Technology share'!B:M,HLOOKUP(C880,'Technology share'!$D$1:$M$2,2,FALSE),FALSE),0)</f>
        <v>0</v>
      </c>
    </row>
    <row r="881" spans="1:6" hidden="1" x14ac:dyDescent="0.25">
      <c r="A881">
        <f t="shared" si="38"/>
        <v>0</v>
      </c>
      <c r="B881" t="s">
        <v>0</v>
      </c>
      <c r="C881">
        <f t="shared" si="36"/>
        <v>2031</v>
      </c>
      <c r="D881" t="str">
        <f t="shared" si="37"/>
        <v>PASTRAROABUSIUBMWAYCONVDSL____23</v>
      </c>
      <c r="E881" t="str">
        <f>_xlfn.XLOOKUP(D881,'BAP-1_tech_groups'!A:A,'BAP-1_tech_groups'!B:B)</f>
        <v>BAP-1-PASTRA-MWAY</v>
      </c>
      <c r="F881">
        <f>_xlfn.IFNA(VLOOKUP(D881,'Technology share'!B:M,HLOOKUP(C881,'Technology share'!$D$1:$M$2,2,FALSE),FALSE),0)</f>
        <v>0</v>
      </c>
    </row>
    <row r="882" spans="1:6" hidden="1" x14ac:dyDescent="0.25">
      <c r="A882">
        <f t="shared" si="38"/>
        <v>0</v>
      </c>
      <c r="B882" t="s">
        <v>0</v>
      </c>
      <c r="C882">
        <f t="shared" si="36"/>
        <v>2031</v>
      </c>
      <c r="D882" t="str">
        <f t="shared" si="37"/>
        <v>PASTRAROABUSIUBMWAYCONVGAS____16</v>
      </c>
      <c r="E882" t="str">
        <f>_xlfn.XLOOKUP(D882,'BAP-1_tech_groups'!A:A,'BAP-1_tech_groups'!B:B)</f>
        <v>BAP-1-PASTRA-MWAY</v>
      </c>
      <c r="F882">
        <f>_xlfn.IFNA(VLOOKUP(D882,'Technology share'!B:M,HLOOKUP(C882,'Technology share'!$D$1:$M$2,2,FALSE),FALSE),0)</f>
        <v>0</v>
      </c>
    </row>
    <row r="883" spans="1:6" hidden="1" x14ac:dyDescent="0.25">
      <c r="A883">
        <f t="shared" si="38"/>
        <v>0</v>
      </c>
      <c r="B883" t="s">
        <v>0</v>
      </c>
      <c r="C883">
        <f t="shared" si="36"/>
        <v>2031</v>
      </c>
      <c r="D883" t="str">
        <f t="shared" si="37"/>
        <v>PASTRAROABUSIUBMWAYCONVGAS____23</v>
      </c>
      <c r="E883" t="str">
        <f>_xlfn.XLOOKUP(D883,'BAP-1_tech_groups'!A:A,'BAP-1_tech_groups'!B:B)</f>
        <v>BAP-1-PASTRA-MWAY</v>
      </c>
      <c r="F883">
        <f>_xlfn.IFNA(VLOOKUP(D883,'Technology share'!B:M,HLOOKUP(C883,'Technology share'!$D$1:$M$2,2,FALSE),FALSE),0)</f>
        <v>0</v>
      </c>
    </row>
    <row r="884" spans="1:6" hidden="1" x14ac:dyDescent="0.25">
      <c r="A884">
        <f t="shared" si="38"/>
        <v>0</v>
      </c>
      <c r="B884" t="s">
        <v>0</v>
      </c>
      <c r="C884">
        <f t="shared" si="36"/>
        <v>2031</v>
      </c>
      <c r="D884" t="str">
        <f t="shared" si="37"/>
        <v>PASTRAROABUSIUBMWAYCONVNGA____23</v>
      </c>
      <c r="E884" t="str">
        <f>_xlfn.XLOOKUP(D884,'BAP-1_tech_groups'!A:A,'BAP-1_tech_groups'!B:B)</f>
        <v>BAP-1-PASTRA-MWAY</v>
      </c>
      <c r="F884">
        <f>_xlfn.IFNA(VLOOKUP(D884,'Technology share'!B:M,HLOOKUP(C884,'Technology share'!$D$1:$M$2,2,FALSE),FALSE),0)</f>
        <v>0</v>
      </c>
    </row>
    <row r="885" spans="1:6" hidden="1" x14ac:dyDescent="0.25">
      <c r="A885">
        <f t="shared" si="38"/>
        <v>0</v>
      </c>
      <c r="B885" t="s">
        <v>0</v>
      </c>
      <c r="C885">
        <f t="shared" si="36"/>
        <v>2031</v>
      </c>
      <c r="D885" t="str">
        <f t="shared" si="37"/>
        <v>PASTRAROABUSIUBMWAYCONVRDSL____23</v>
      </c>
      <c r="E885" t="str">
        <f>_xlfn.XLOOKUP(D885,'BAP-1_tech_groups'!A:A,'BAP-1_tech_groups'!B:B)</f>
        <v>BAP-1-PASTRA-MWAY</v>
      </c>
      <c r="F885">
        <f>_xlfn.IFNA(VLOOKUP(D885,'Technology share'!B:M,HLOOKUP(C885,'Technology share'!$D$1:$M$2,2,FALSE),FALSE),0)</f>
        <v>0</v>
      </c>
    </row>
    <row r="886" spans="1:6" hidden="1" x14ac:dyDescent="0.25">
      <c r="A886">
        <f t="shared" si="38"/>
        <v>0</v>
      </c>
      <c r="B886" t="s">
        <v>0</v>
      </c>
      <c r="C886">
        <f t="shared" si="36"/>
        <v>2031</v>
      </c>
      <c r="D886" t="str">
        <f t="shared" si="37"/>
        <v>PASTRAROABUSIUBMWAYHYBDSL____23</v>
      </c>
      <c r="E886" t="str">
        <f>_xlfn.XLOOKUP(D886,'BAP-1_tech_groups'!A:A,'BAP-1_tech_groups'!B:B)</f>
        <v>BAP-1-PASTRA-MWAY</v>
      </c>
      <c r="F886">
        <f>_xlfn.IFNA(VLOOKUP(D886,'Technology share'!B:M,HLOOKUP(C886,'Technology share'!$D$1:$M$2,2,FALSE),FALSE),0)</f>
        <v>0</v>
      </c>
    </row>
    <row r="887" spans="1:6" hidden="1" x14ac:dyDescent="0.25">
      <c r="A887">
        <f t="shared" si="38"/>
        <v>0</v>
      </c>
      <c r="B887" t="s">
        <v>0</v>
      </c>
      <c r="C887">
        <f t="shared" si="36"/>
        <v>2031</v>
      </c>
      <c r="D887" t="str">
        <f t="shared" si="37"/>
        <v>PASTRAROABUSIUBMWAYHYBRDSL____23</v>
      </c>
      <c r="E887" t="str">
        <f>_xlfn.XLOOKUP(D887,'BAP-1_tech_groups'!A:A,'BAP-1_tech_groups'!B:B)</f>
        <v>BAP-1-PASTRA-MWAY</v>
      </c>
      <c r="F887">
        <f>_xlfn.IFNA(VLOOKUP(D887,'Technology share'!B:M,HLOOKUP(C887,'Technology share'!$D$1:$M$2,2,FALSE),FALSE),0)</f>
        <v>0</v>
      </c>
    </row>
    <row r="888" spans="1:6" hidden="1" x14ac:dyDescent="0.25">
      <c r="A888">
        <f t="shared" si="38"/>
        <v>0</v>
      </c>
      <c r="B888" t="s">
        <v>0</v>
      </c>
      <c r="C888">
        <f t="shared" si="36"/>
        <v>2031</v>
      </c>
      <c r="D888" t="str">
        <f t="shared" si="37"/>
        <v>PASTRAROABUSIUBMWAYPHEVDSLELC_23</v>
      </c>
      <c r="E888" t="str">
        <f>_xlfn.XLOOKUP(D888,'BAP-1_tech_groups'!A:A,'BAP-1_tech_groups'!B:B)</f>
        <v>BAP-1-PASTRA-MWAY</v>
      </c>
      <c r="F888">
        <f>_xlfn.IFNA(VLOOKUP(D888,'Technology share'!B:M,HLOOKUP(C888,'Technology share'!$D$1:$M$2,2,FALSE),FALSE),0)</f>
        <v>0</v>
      </c>
    </row>
    <row r="889" spans="1:6" hidden="1" x14ac:dyDescent="0.25">
      <c r="A889">
        <f t="shared" si="38"/>
        <v>0</v>
      </c>
      <c r="B889" t="s">
        <v>0</v>
      </c>
      <c r="C889">
        <f t="shared" si="36"/>
        <v>2031</v>
      </c>
      <c r="D889" t="str">
        <f t="shared" si="37"/>
        <v>PASTRAROABUSIUBMWAYPHEVNGAELC_23</v>
      </c>
      <c r="E889" t="str">
        <f>_xlfn.XLOOKUP(D889,'BAP-1_tech_groups'!A:A,'BAP-1_tech_groups'!B:B)</f>
        <v>BAP-1-PASTRA-MWAY</v>
      </c>
      <c r="F889">
        <f>_xlfn.IFNA(VLOOKUP(D889,'Technology share'!B:M,HLOOKUP(C889,'Technology share'!$D$1:$M$2,2,FALSE),FALSE),0)</f>
        <v>0</v>
      </c>
    </row>
    <row r="890" spans="1:6" hidden="1" x14ac:dyDescent="0.25">
      <c r="A890">
        <f t="shared" si="38"/>
        <v>0</v>
      </c>
      <c r="B890" t="s">
        <v>0</v>
      </c>
      <c r="C890">
        <f t="shared" si="36"/>
        <v>2031</v>
      </c>
      <c r="D890" t="str">
        <f t="shared" si="37"/>
        <v>PASTRAROABUSIUBMWAYPHEVRDSLELC_23</v>
      </c>
      <c r="E890" t="str">
        <f>_xlfn.XLOOKUP(D890,'BAP-1_tech_groups'!A:A,'BAP-1_tech_groups'!B:B)</f>
        <v>BAP-1-PASTRA-MWAY</v>
      </c>
      <c r="F890">
        <f>_xlfn.IFNA(VLOOKUP(D890,'Technology share'!B:M,HLOOKUP(C890,'Technology share'!$D$1:$M$2,2,FALSE),FALSE),0)</f>
        <v>0</v>
      </c>
    </row>
    <row r="891" spans="1:6" hidden="1" x14ac:dyDescent="0.25">
      <c r="A891">
        <f t="shared" si="38"/>
        <v>0</v>
      </c>
      <c r="B891" t="s">
        <v>0</v>
      </c>
      <c r="C891">
        <f t="shared" si="36"/>
        <v>2031</v>
      </c>
      <c r="D891" t="str">
        <f t="shared" si="37"/>
        <v>PASTRAROABUSURBTBUCONVDSL_EX</v>
      </c>
      <c r="E891" t="str">
        <f>_xlfn.XLOOKUP(D891,'BAP-1_tech_groups'!A:A,'BAP-1_tech_groups'!B:B)</f>
        <v>BAP-1-PASTRA-TBU</v>
      </c>
      <c r="F891">
        <f>_xlfn.IFNA(VLOOKUP(D891,'Technology share'!B:M,HLOOKUP(C891,'Technology share'!$D$1:$M$2,2,FALSE),FALSE),0)</f>
        <v>0</v>
      </c>
    </row>
    <row r="892" spans="1:6" hidden="1" x14ac:dyDescent="0.25">
      <c r="A892">
        <f t="shared" si="38"/>
        <v>0</v>
      </c>
      <c r="B892" t="s">
        <v>0</v>
      </c>
      <c r="C892">
        <f t="shared" si="36"/>
        <v>2031</v>
      </c>
      <c r="D892" t="str">
        <f t="shared" si="37"/>
        <v>PASTRAROABUSURBTBUBEVBELC____23</v>
      </c>
      <c r="E892" t="str">
        <f>_xlfn.XLOOKUP(D892,'BAP-1_tech_groups'!A:A,'BAP-1_tech_groups'!B:B)</f>
        <v>BAP-1-PASTRA-TBU</v>
      </c>
      <c r="F892">
        <f>_xlfn.IFNA(VLOOKUP(D892,'Technology share'!B:M,HLOOKUP(C892,'Technology share'!$D$1:$M$2,2,FALSE),FALSE),0)</f>
        <v>0</v>
      </c>
    </row>
    <row r="893" spans="1:6" hidden="1" x14ac:dyDescent="0.25">
      <c r="A893">
        <f t="shared" si="38"/>
        <v>0</v>
      </c>
      <c r="B893" t="s">
        <v>0</v>
      </c>
      <c r="C893">
        <f t="shared" si="36"/>
        <v>2031</v>
      </c>
      <c r="D893" t="str">
        <f t="shared" si="37"/>
        <v>PASTRAROABUSURBTBUCELLHH2____23</v>
      </c>
      <c r="E893" t="str">
        <f>_xlfn.XLOOKUP(D893,'BAP-1_tech_groups'!A:A,'BAP-1_tech_groups'!B:B)</f>
        <v>BAP-1-PASTRA-TBU</v>
      </c>
      <c r="F893">
        <f>_xlfn.IFNA(VLOOKUP(D893,'Technology share'!B:M,HLOOKUP(C893,'Technology share'!$D$1:$M$2,2,FALSE),FALSE),0)</f>
        <v>0</v>
      </c>
    </row>
    <row r="894" spans="1:6" hidden="1" x14ac:dyDescent="0.25">
      <c r="A894">
        <f t="shared" si="38"/>
        <v>0</v>
      </c>
      <c r="B894" t="s">
        <v>0</v>
      </c>
      <c r="C894">
        <f t="shared" si="36"/>
        <v>2031</v>
      </c>
      <c r="D894" t="str">
        <f t="shared" si="37"/>
        <v>PASTRAROABUSURBTBUCONVDSL____16</v>
      </c>
      <c r="E894" t="str">
        <f>_xlfn.XLOOKUP(D894,'BAP-1_tech_groups'!A:A,'BAP-1_tech_groups'!B:B)</f>
        <v>BAP-1-PASTRA-TBU</v>
      </c>
      <c r="F894">
        <f>_xlfn.IFNA(VLOOKUP(D894,'Technology share'!B:M,HLOOKUP(C894,'Technology share'!$D$1:$M$2,2,FALSE),FALSE),0)</f>
        <v>0</v>
      </c>
    </row>
    <row r="895" spans="1:6" hidden="1" x14ac:dyDescent="0.25">
      <c r="A895">
        <f t="shared" si="38"/>
        <v>0</v>
      </c>
      <c r="B895" t="s">
        <v>0</v>
      </c>
      <c r="C895">
        <f t="shared" si="36"/>
        <v>2031</v>
      </c>
      <c r="D895" t="str">
        <f t="shared" si="37"/>
        <v>PASTRAROABUSURBTBUCONVDSL____23</v>
      </c>
      <c r="E895" t="str">
        <f>_xlfn.XLOOKUP(D895,'BAP-1_tech_groups'!A:A,'BAP-1_tech_groups'!B:B)</f>
        <v>BAP-1-PASTRA-TBU</v>
      </c>
      <c r="F895">
        <f>_xlfn.IFNA(VLOOKUP(D895,'Technology share'!B:M,HLOOKUP(C895,'Technology share'!$D$1:$M$2,2,FALSE),FALSE),0)</f>
        <v>0</v>
      </c>
    </row>
    <row r="896" spans="1:6" hidden="1" x14ac:dyDescent="0.25">
      <c r="A896">
        <f t="shared" si="38"/>
        <v>0</v>
      </c>
      <c r="B896" t="s">
        <v>0</v>
      </c>
      <c r="C896">
        <f t="shared" si="36"/>
        <v>2031</v>
      </c>
      <c r="D896" t="str">
        <f t="shared" si="37"/>
        <v>PASTRAROABUSURBTBUCONVGAS____16</v>
      </c>
      <c r="E896" t="str">
        <f>_xlfn.XLOOKUP(D896,'BAP-1_tech_groups'!A:A,'BAP-1_tech_groups'!B:B)</f>
        <v>BAP-1-PASTRA-TBU</v>
      </c>
      <c r="F896">
        <f>_xlfn.IFNA(VLOOKUP(D896,'Technology share'!B:M,HLOOKUP(C896,'Technology share'!$D$1:$M$2,2,FALSE),FALSE),0)</f>
        <v>0</v>
      </c>
    </row>
    <row r="897" spans="1:6" hidden="1" x14ac:dyDescent="0.25">
      <c r="A897">
        <f t="shared" si="38"/>
        <v>0</v>
      </c>
      <c r="B897" t="s">
        <v>0</v>
      </c>
      <c r="C897">
        <f t="shared" si="36"/>
        <v>2031</v>
      </c>
      <c r="D897" t="str">
        <f t="shared" si="37"/>
        <v>PASTRAROABUSURBTBUCONVGAS____23</v>
      </c>
      <c r="E897" t="str">
        <f>_xlfn.XLOOKUP(D897,'BAP-1_tech_groups'!A:A,'BAP-1_tech_groups'!B:B)</f>
        <v>BAP-1-PASTRA-TBU</v>
      </c>
      <c r="F897">
        <f>_xlfn.IFNA(VLOOKUP(D897,'Technology share'!B:M,HLOOKUP(C897,'Technology share'!$D$1:$M$2,2,FALSE),FALSE),0)</f>
        <v>0</v>
      </c>
    </row>
    <row r="898" spans="1:6" hidden="1" x14ac:dyDescent="0.25">
      <c r="A898">
        <f t="shared" si="38"/>
        <v>0</v>
      </c>
      <c r="B898" t="s">
        <v>0</v>
      </c>
      <c r="C898">
        <f t="shared" si="36"/>
        <v>2031</v>
      </c>
      <c r="D898" t="str">
        <f t="shared" si="37"/>
        <v>PASTRAROABUSURBTBUCONVNGA____16</v>
      </c>
      <c r="E898" t="str">
        <f>_xlfn.XLOOKUP(D898,'BAP-1_tech_groups'!A:A,'BAP-1_tech_groups'!B:B)</f>
        <v>BAP-1-PASTRA-TBU</v>
      </c>
      <c r="F898">
        <f>_xlfn.IFNA(VLOOKUP(D898,'Technology share'!B:M,HLOOKUP(C898,'Technology share'!$D$1:$M$2,2,FALSE),FALSE),0)</f>
        <v>0</v>
      </c>
    </row>
    <row r="899" spans="1:6" hidden="1" x14ac:dyDescent="0.25">
      <c r="A899">
        <f t="shared" si="38"/>
        <v>0</v>
      </c>
      <c r="B899" t="s">
        <v>0</v>
      </c>
      <c r="C899">
        <f t="shared" si="36"/>
        <v>2031</v>
      </c>
      <c r="D899" t="str">
        <f t="shared" si="37"/>
        <v>PASTRAROABUSURBTBUCONVNGA____23</v>
      </c>
      <c r="E899" t="str">
        <f>_xlfn.XLOOKUP(D899,'BAP-1_tech_groups'!A:A,'BAP-1_tech_groups'!B:B)</f>
        <v>BAP-1-PASTRA-TBU</v>
      </c>
      <c r="F899">
        <f>_xlfn.IFNA(VLOOKUP(D899,'Technology share'!B:M,HLOOKUP(C899,'Technology share'!$D$1:$M$2,2,FALSE),FALSE),0)</f>
        <v>0</v>
      </c>
    </row>
    <row r="900" spans="1:6" hidden="1" x14ac:dyDescent="0.25">
      <c r="A900">
        <f t="shared" si="38"/>
        <v>0</v>
      </c>
      <c r="B900" t="s">
        <v>0</v>
      </c>
      <c r="C900">
        <f t="shared" si="36"/>
        <v>2031</v>
      </c>
      <c r="D900" t="str">
        <f t="shared" si="37"/>
        <v>PASTRAROABUSURBTBUCONVRDSL____23</v>
      </c>
      <c r="E900" t="str">
        <f>_xlfn.XLOOKUP(D900,'BAP-1_tech_groups'!A:A,'BAP-1_tech_groups'!B:B)</f>
        <v>BAP-1-PASTRA-TBU</v>
      </c>
      <c r="F900">
        <f>_xlfn.IFNA(VLOOKUP(D900,'Technology share'!B:M,HLOOKUP(C900,'Technology share'!$D$1:$M$2,2,FALSE),FALSE),0)</f>
        <v>0</v>
      </c>
    </row>
    <row r="901" spans="1:6" hidden="1" x14ac:dyDescent="0.25">
      <c r="A901">
        <f t="shared" si="38"/>
        <v>0</v>
      </c>
      <c r="B901" t="s">
        <v>0</v>
      </c>
      <c r="C901">
        <f t="shared" si="36"/>
        <v>2031</v>
      </c>
      <c r="D901" t="str">
        <f t="shared" si="37"/>
        <v>PASTRARAITRM___TST___ELC_EX</v>
      </c>
      <c r="E901" t="str">
        <f>_xlfn.XLOOKUP(D901,'BAP-1_tech_groups'!A:A,'BAP-1_tech_groups'!B:B)</f>
        <v>BAP-1-PASTRA-TST</v>
      </c>
      <c r="F901">
        <f>_xlfn.IFNA(VLOOKUP(D901,'Technology share'!B:M,HLOOKUP(C901,'Technology share'!$D$1:$M$2,2,FALSE),FALSE),0)</f>
        <v>0</v>
      </c>
    </row>
    <row r="902" spans="1:6" hidden="1" x14ac:dyDescent="0.25">
      <c r="A902">
        <f t="shared" si="38"/>
        <v>0</v>
      </c>
      <c r="B902" t="s">
        <v>0</v>
      </c>
      <c r="C902">
        <f t="shared" si="36"/>
        <v>2031</v>
      </c>
      <c r="D902" t="str">
        <f t="shared" si="37"/>
        <v>PASTRARAITRM___TST___DSL____16</v>
      </c>
      <c r="E902" t="str">
        <f>_xlfn.XLOOKUP(D902,'BAP-1_tech_groups'!A:A,'BAP-1_tech_groups'!B:B)</f>
        <v>BAP-1-PASTRA-TST</v>
      </c>
      <c r="F902">
        <f>_xlfn.IFNA(VLOOKUP(D902,'Technology share'!B:M,HLOOKUP(C902,'Technology share'!$D$1:$M$2,2,FALSE),FALSE),0)</f>
        <v>0</v>
      </c>
    </row>
    <row r="903" spans="1:6" hidden="1" x14ac:dyDescent="0.25">
      <c r="A903">
        <f t="shared" si="38"/>
        <v>0</v>
      </c>
      <c r="B903" t="s">
        <v>0</v>
      </c>
      <c r="C903">
        <f t="shared" si="36"/>
        <v>2031</v>
      </c>
      <c r="D903" t="str">
        <f t="shared" si="37"/>
        <v>PASTRARAITRM___TST___DSL____23</v>
      </c>
      <c r="E903" t="str">
        <f>_xlfn.XLOOKUP(D903,'BAP-1_tech_groups'!A:A,'BAP-1_tech_groups'!B:B)</f>
        <v>BAP-1-PASTRA-TST</v>
      </c>
      <c r="F903">
        <f>_xlfn.IFNA(VLOOKUP(D903,'Technology share'!B:M,HLOOKUP(C903,'Technology share'!$D$1:$M$2,2,FALSE),FALSE),0)</f>
        <v>0</v>
      </c>
    </row>
    <row r="904" spans="1:6" hidden="1" x14ac:dyDescent="0.25">
      <c r="A904">
        <f t="shared" si="38"/>
        <v>0</v>
      </c>
      <c r="B904" t="s">
        <v>0</v>
      </c>
      <c r="C904">
        <f t="shared" si="36"/>
        <v>2031</v>
      </c>
      <c r="D904" t="str">
        <f t="shared" si="37"/>
        <v>PASTRARAITRM___TST___ELC____16</v>
      </c>
      <c r="E904" t="str">
        <f>_xlfn.XLOOKUP(D904,'BAP-1_tech_groups'!A:A,'BAP-1_tech_groups'!B:B)</f>
        <v>BAP-1-PASTRA-TST</v>
      </c>
      <c r="F904">
        <f>_xlfn.IFNA(VLOOKUP(D904,'Technology share'!B:M,HLOOKUP(C904,'Technology share'!$D$1:$M$2,2,FALSE),FALSE),0)</f>
        <v>0</v>
      </c>
    </row>
    <row r="905" spans="1:6" hidden="1" x14ac:dyDescent="0.25">
      <c r="A905">
        <f t="shared" si="38"/>
        <v>0</v>
      </c>
      <c r="B905" t="s">
        <v>0</v>
      </c>
      <c r="C905">
        <f t="shared" si="36"/>
        <v>2031</v>
      </c>
      <c r="D905" t="str">
        <f t="shared" si="37"/>
        <v>PASTRARAITRM___TST___ELC____25</v>
      </c>
      <c r="E905" t="str">
        <f>_xlfn.XLOOKUP(D905,'BAP-1_tech_groups'!A:A,'BAP-1_tech_groups'!B:B)</f>
        <v>BAP-1-PASTRA-TST</v>
      </c>
      <c r="F905">
        <f>_xlfn.IFNA(VLOOKUP(D905,'Technology share'!B:M,HLOOKUP(C905,'Technology share'!$D$1:$M$2,2,FALSE),FALSE),0)</f>
        <v>0</v>
      </c>
    </row>
    <row r="906" spans="1:6" hidden="1" x14ac:dyDescent="0.25">
      <c r="A906">
        <f t="shared" si="38"/>
        <v>0</v>
      </c>
      <c r="B906" t="s">
        <v>0</v>
      </c>
      <c r="C906">
        <f t="shared" si="36"/>
        <v>2031</v>
      </c>
      <c r="D906" t="str">
        <f t="shared" si="37"/>
        <v>PASTRARAITRM___TST___HH2____25</v>
      </c>
      <c r="E906" t="str">
        <f>_xlfn.XLOOKUP(D906,'BAP-1_tech_groups'!A:A,'BAP-1_tech_groups'!B:B)</f>
        <v>BAP-1-PASTRA-TST</v>
      </c>
      <c r="F906">
        <f>_xlfn.IFNA(VLOOKUP(D906,'Technology share'!B:M,HLOOKUP(C906,'Technology share'!$D$1:$M$2,2,FALSE),FALSE),0)</f>
        <v>0</v>
      </c>
    </row>
    <row r="907" spans="1:6" hidden="1" x14ac:dyDescent="0.25">
      <c r="A907">
        <f t="shared" si="38"/>
        <v>0</v>
      </c>
      <c r="B907" t="s">
        <v>0</v>
      </c>
      <c r="C907">
        <f t="shared" si="36"/>
        <v>2031</v>
      </c>
      <c r="D907" t="str">
        <f t="shared" si="37"/>
        <v>PASTRARAITRM___TST___RDSL____23</v>
      </c>
      <c r="E907" t="str">
        <f>_xlfn.XLOOKUP(D907,'BAP-1_tech_groups'!A:A,'BAP-1_tech_groups'!B:B)</f>
        <v>BAP-1-PASTRA-TST</v>
      </c>
      <c r="F907">
        <f>_xlfn.IFNA(VLOOKUP(D907,'Technology share'!B:M,HLOOKUP(C907,'Technology share'!$D$1:$M$2,2,FALSE),FALSE),0)</f>
        <v>0</v>
      </c>
    </row>
    <row r="908" spans="1:6" hidden="1" x14ac:dyDescent="0.25">
      <c r="A908">
        <f t="shared" si="38"/>
        <v>0</v>
      </c>
      <c r="B908" t="s">
        <v>0</v>
      </c>
      <c r="C908">
        <f t="shared" ref="C908:C971" si="39">C770+1</f>
        <v>2031</v>
      </c>
      <c r="D908" t="str">
        <f t="shared" ref="D908:D971" si="40">D770</f>
        <v>PASTRARAISUB___TSU___ELC_EX</v>
      </c>
      <c r="E908" t="str">
        <f>_xlfn.XLOOKUP(D908,'BAP-1_tech_groups'!A:A,'BAP-1_tech_groups'!B:B)</f>
        <v>BAP-1-PASTRA-TSU</v>
      </c>
      <c r="F908">
        <f>_xlfn.IFNA(VLOOKUP(D908,'Technology share'!B:M,HLOOKUP(C908,'Technology share'!$D$1:$M$2,2,FALSE),FALSE),0)</f>
        <v>0</v>
      </c>
    </row>
    <row r="909" spans="1:6" hidden="1" x14ac:dyDescent="0.25">
      <c r="A909">
        <f t="shared" si="38"/>
        <v>0</v>
      </c>
      <c r="B909" t="s">
        <v>0</v>
      </c>
      <c r="C909">
        <f t="shared" si="39"/>
        <v>2031</v>
      </c>
      <c r="D909" t="str">
        <f t="shared" si="40"/>
        <v>PASTRARAISUB___TSU___DSL____16</v>
      </c>
      <c r="E909" t="str">
        <f>_xlfn.XLOOKUP(D909,'BAP-1_tech_groups'!A:A,'BAP-1_tech_groups'!B:B)</f>
        <v>BAP-1-PASTRA-TSU</v>
      </c>
      <c r="F909">
        <f>_xlfn.IFNA(VLOOKUP(D909,'Technology share'!B:M,HLOOKUP(C909,'Technology share'!$D$1:$M$2,2,FALSE),FALSE),0)</f>
        <v>0</v>
      </c>
    </row>
    <row r="910" spans="1:6" hidden="1" x14ac:dyDescent="0.25">
      <c r="A910">
        <f t="shared" si="38"/>
        <v>0</v>
      </c>
      <c r="B910" t="s">
        <v>0</v>
      </c>
      <c r="C910">
        <f t="shared" si="39"/>
        <v>2031</v>
      </c>
      <c r="D910" t="str">
        <f t="shared" si="40"/>
        <v>PASTRARAISUB___TSU___DSL____23</v>
      </c>
      <c r="E910" t="str">
        <f>_xlfn.XLOOKUP(D910,'BAP-1_tech_groups'!A:A,'BAP-1_tech_groups'!B:B)</f>
        <v>BAP-1-PASTRA-TSU</v>
      </c>
      <c r="F910">
        <f>_xlfn.IFNA(VLOOKUP(D910,'Technology share'!B:M,HLOOKUP(C910,'Technology share'!$D$1:$M$2,2,FALSE),FALSE),0)</f>
        <v>0</v>
      </c>
    </row>
    <row r="911" spans="1:6" hidden="1" x14ac:dyDescent="0.25">
      <c r="A911">
        <f t="shared" si="38"/>
        <v>0</v>
      </c>
      <c r="B911" t="s">
        <v>0</v>
      </c>
      <c r="C911">
        <f t="shared" si="39"/>
        <v>2031</v>
      </c>
      <c r="D911" t="str">
        <f t="shared" si="40"/>
        <v>PASTRARAISUB___TSU___ELC____16</v>
      </c>
      <c r="E911" t="str">
        <f>_xlfn.XLOOKUP(D911,'BAP-1_tech_groups'!A:A,'BAP-1_tech_groups'!B:B)</f>
        <v>BAP-1-PASTRA-TSU</v>
      </c>
      <c r="F911">
        <f>_xlfn.IFNA(VLOOKUP(D911,'Technology share'!B:M,HLOOKUP(C911,'Technology share'!$D$1:$M$2,2,FALSE),FALSE),0)</f>
        <v>0</v>
      </c>
    </row>
    <row r="912" spans="1:6" hidden="1" x14ac:dyDescent="0.25">
      <c r="A912">
        <f t="shared" si="38"/>
        <v>0</v>
      </c>
      <c r="B912" t="s">
        <v>0</v>
      </c>
      <c r="C912">
        <f t="shared" si="39"/>
        <v>2031</v>
      </c>
      <c r="D912" t="str">
        <f t="shared" si="40"/>
        <v>PASTRARAISUB___TSU___ELC____25</v>
      </c>
      <c r="E912" t="str">
        <f>_xlfn.XLOOKUP(D912,'BAP-1_tech_groups'!A:A,'BAP-1_tech_groups'!B:B)</f>
        <v>BAP-1-PASTRA-TSU</v>
      </c>
      <c r="F912">
        <f>_xlfn.IFNA(VLOOKUP(D912,'Technology share'!B:M,HLOOKUP(C912,'Technology share'!$D$1:$M$2,2,FALSE),FALSE),0)</f>
        <v>0</v>
      </c>
    </row>
    <row r="913" spans="1:6" hidden="1" x14ac:dyDescent="0.25">
      <c r="A913">
        <f t="shared" si="38"/>
        <v>0</v>
      </c>
      <c r="B913" t="s">
        <v>0</v>
      </c>
      <c r="C913">
        <f t="shared" si="39"/>
        <v>2031</v>
      </c>
      <c r="D913" t="str">
        <f t="shared" si="40"/>
        <v>PASTRARAISUB___TSU___HH2____25</v>
      </c>
      <c r="E913" t="str">
        <f>_xlfn.XLOOKUP(D913,'BAP-1_tech_groups'!A:A,'BAP-1_tech_groups'!B:B)</f>
        <v>BAP-1-PASTRA-TSU</v>
      </c>
      <c r="F913">
        <f>_xlfn.IFNA(VLOOKUP(D913,'Technology share'!B:M,HLOOKUP(C913,'Technology share'!$D$1:$M$2,2,FALSE),FALSE),0)</f>
        <v>0</v>
      </c>
    </row>
    <row r="914" spans="1:6" hidden="1" x14ac:dyDescent="0.25">
      <c r="A914">
        <f t="shared" si="38"/>
        <v>0</v>
      </c>
      <c r="B914" t="s">
        <v>0</v>
      </c>
      <c r="C914">
        <f t="shared" si="39"/>
        <v>2031</v>
      </c>
      <c r="D914" t="str">
        <f t="shared" si="40"/>
        <v>PASTRARAISUB___TSU___RDSL____23</v>
      </c>
      <c r="E914" t="str">
        <f>_xlfn.XLOOKUP(D914,'BAP-1_tech_groups'!A:A,'BAP-1_tech_groups'!B:B)</f>
        <v>BAP-1-PASTRA-TSU</v>
      </c>
      <c r="F914">
        <f>_xlfn.IFNA(VLOOKUP(D914,'Technology share'!B:M,HLOOKUP(C914,'Technology share'!$D$1:$M$2,2,FALSE),FALSE),0)</f>
        <v>0</v>
      </c>
    </row>
    <row r="915" spans="1:6" hidden="1" x14ac:dyDescent="0.25">
      <c r="A915">
        <f t="shared" si="38"/>
        <v>0</v>
      </c>
      <c r="B915" t="s">
        <v>0</v>
      </c>
      <c r="C915">
        <f t="shared" si="39"/>
        <v>2031</v>
      </c>
      <c r="D915" t="str">
        <f t="shared" si="40"/>
        <v>PASTRARAIREG___UPX___DSL_EX</v>
      </c>
      <c r="E915" t="str">
        <f>_xlfn.XLOOKUP(D915,'BAP-1_tech_groups'!A:A,'BAP-1_tech_groups'!B:B)</f>
        <v>BAP-1-PASTRA-UPX</v>
      </c>
      <c r="F915">
        <f>_xlfn.IFNA(VLOOKUP(D915,'Technology share'!B:M,HLOOKUP(C915,'Technology share'!$D$1:$M$2,2,FALSE),FALSE),0)</f>
        <v>0</v>
      </c>
    </row>
    <row r="916" spans="1:6" hidden="1" x14ac:dyDescent="0.25">
      <c r="A916">
        <f t="shared" si="38"/>
        <v>0</v>
      </c>
      <c r="B916" t="s">
        <v>0</v>
      </c>
      <c r="C916">
        <f t="shared" si="39"/>
        <v>2031</v>
      </c>
      <c r="D916" t="str">
        <f t="shared" si="40"/>
        <v>PASTRARAIREG___UPX___DSL____16</v>
      </c>
      <c r="E916" t="str">
        <f>_xlfn.XLOOKUP(D916,'BAP-1_tech_groups'!A:A,'BAP-1_tech_groups'!B:B)</f>
        <v>BAP-1-PASTRA-UPX</v>
      </c>
      <c r="F916">
        <f>_xlfn.IFNA(VLOOKUP(D916,'Technology share'!B:M,HLOOKUP(C916,'Technology share'!$D$1:$M$2,2,FALSE),FALSE),0)</f>
        <v>0</v>
      </c>
    </row>
    <row r="917" spans="1:6" hidden="1" x14ac:dyDescent="0.25">
      <c r="A917">
        <f t="shared" si="38"/>
        <v>0</v>
      </c>
      <c r="B917" t="s">
        <v>0</v>
      </c>
      <c r="C917">
        <f t="shared" si="39"/>
        <v>2031</v>
      </c>
      <c r="D917" t="str">
        <f t="shared" si="40"/>
        <v>PASTRARAIREG___UPX___DSL____23</v>
      </c>
      <c r="E917" t="str">
        <f>_xlfn.XLOOKUP(D917,'BAP-1_tech_groups'!A:A,'BAP-1_tech_groups'!B:B)</f>
        <v>BAP-1-PASTRA-UPX</v>
      </c>
      <c r="F917">
        <f>_xlfn.IFNA(VLOOKUP(D917,'Technology share'!B:M,HLOOKUP(C917,'Technology share'!$D$1:$M$2,2,FALSE),FALSE),0)</f>
        <v>0</v>
      </c>
    </row>
    <row r="918" spans="1:6" hidden="1" x14ac:dyDescent="0.25">
      <c r="A918">
        <f t="shared" si="38"/>
        <v>0</v>
      </c>
      <c r="B918" t="s">
        <v>0</v>
      </c>
      <c r="C918">
        <f t="shared" si="39"/>
        <v>2031</v>
      </c>
      <c r="D918" t="str">
        <f t="shared" si="40"/>
        <v>PASTRARAIREG___UPX___ELC____16</v>
      </c>
      <c r="E918" t="str">
        <f>_xlfn.XLOOKUP(D918,'BAP-1_tech_groups'!A:A,'BAP-1_tech_groups'!B:B)</f>
        <v>BAP-1-PASTRA-UPX</v>
      </c>
      <c r="F918">
        <f>_xlfn.IFNA(VLOOKUP(D918,'Technology share'!B:M,HLOOKUP(C918,'Technology share'!$D$1:$M$2,2,FALSE),FALSE),0)</f>
        <v>0</v>
      </c>
    </row>
    <row r="919" spans="1:6" hidden="1" x14ac:dyDescent="0.25">
      <c r="A919">
        <f t="shared" si="38"/>
        <v>0</v>
      </c>
      <c r="B919" t="s">
        <v>0</v>
      </c>
      <c r="C919">
        <f t="shared" si="39"/>
        <v>2031</v>
      </c>
      <c r="D919" t="str">
        <f t="shared" si="40"/>
        <v>PASTRARAIREG___UPX___ELC____25</v>
      </c>
      <c r="E919" t="str">
        <f>_xlfn.XLOOKUP(D919,'BAP-1_tech_groups'!A:A,'BAP-1_tech_groups'!B:B)</f>
        <v>BAP-1-PASTRA-UPX</v>
      </c>
      <c r="F919">
        <f>_xlfn.IFNA(VLOOKUP(D919,'Technology share'!B:M,HLOOKUP(C919,'Technology share'!$D$1:$M$2,2,FALSE),FALSE),0)</f>
        <v>0</v>
      </c>
    </row>
    <row r="920" spans="1:6" hidden="1" x14ac:dyDescent="0.25">
      <c r="A920">
        <f t="shared" si="38"/>
        <v>0</v>
      </c>
      <c r="B920" t="s">
        <v>0</v>
      </c>
      <c r="C920">
        <f t="shared" si="39"/>
        <v>2031</v>
      </c>
      <c r="D920" t="str">
        <f t="shared" si="40"/>
        <v>PASTRARAIREG___UPX___HH2____25</v>
      </c>
      <c r="E920" t="str">
        <f>_xlfn.XLOOKUP(D920,'BAP-1_tech_groups'!A:A,'BAP-1_tech_groups'!B:B)</f>
        <v>BAP-1-PASTRA-UPX</v>
      </c>
      <c r="F920">
        <f>_xlfn.IFNA(VLOOKUP(D920,'Technology share'!B:M,HLOOKUP(C920,'Technology share'!$D$1:$M$2,2,FALSE),FALSE),0)</f>
        <v>0</v>
      </c>
    </row>
    <row r="921" spans="1:6" hidden="1" x14ac:dyDescent="0.25">
      <c r="A921">
        <f t="shared" si="38"/>
        <v>0</v>
      </c>
      <c r="B921" t="s">
        <v>0</v>
      </c>
      <c r="C921">
        <f t="shared" si="39"/>
        <v>2031</v>
      </c>
      <c r="D921" t="str">
        <f t="shared" si="40"/>
        <v>PASTRARAIREG___UPX___RDSL____23</v>
      </c>
      <c r="E921" t="str">
        <f>_xlfn.XLOOKUP(D921,'BAP-1_tech_groups'!A:A,'BAP-1_tech_groups'!B:B)</f>
        <v>BAP-1-PASTRA-UPX</v>
      </c>
      <c r="F921">
        <f>_xlfn.IFNA(VLOOKUP(D921,'Technology share'!B:M,HLOOKUP(C921,'Technology share'!$D$1:$M$2,2,FALSE),FALSE),0)</f>
        <v>0</v>
      </c>
    </row>
    <row r="922" spans="1:6" hidden="1" x14ac:dyDescent="0.25">
      <c r="A922">
        <f t="shared" si="38"/>
        <v>0</v>
      </c>
      <c r="B922" t="s">
        <v>0</v>
      </c>
      <c r="C922">
        <f t="shared" si="39"/>
        <v>2031</v>
      </c>
      <c r="D922" t="str">
        <f t="shared" si="40"/>
        <v>PASTRAROABUSIUBVIVACONVDSL_EX</v>
      </c>
      <c r="E922" t="str">
        <f>_xlfn.XLOOKUP(D922,'BAP-1_tech_groups'!A:A,'BAP-1_tech_groups'!B:B)</f>
        <v>BAP-1-PASTRA-VIVA</v>
      </c>
      <c r="F922">
        <f>_xlfn.IFNA(VLOOKUP(D922,'Technology share'!B:M,HLOOKUP(C922,'Technology share'!$D$1:$M$2,2,FALSE),FALSE),0)</f>
        <v>0</v>
      </c>
    </row>
    <row r="923" spans="1:6" hidden="1" x14ac:dyDescent="0.25">
      <c r="A923">
        <f t="shared" si="38"/>
        <v>0</v>
      </c>
      <c r="B923" t="s">
        <v>0</v>
      </c>
      <c r="C923">
        <f t="shared" si="39"/>
        <v>2031</v>
      </c>
      <c r="D923" t="str">
        <f t="shared" si="40"/>
        <v>PASTRAROABUSIUBVIVABEVBELC____25</v>
      </c>
      <c r="E923" t="str">
        <f>_xlfn.XLOOKUP(D923,'BAP-1_tech_groups'!A:A,'BAP-1_tech_groups'!B:B)</f>
        <v>BAP-1-PASTRA-VIVA</v>
      </c>
      <c r="F923">
        <f>_xlfn.IFNA(VLOOKUP(D923,'Technology share'!B:M,HLOOKUP(C923,'Technology share'!$D$1:$M$2,2,FALSE),FALSE),0)</f>
        <v>0</v>
      </c>
    </row>
    <row r="924" spans="1:6" hidden="1" x14ac:dyDescent="0.25">
      <c r="A924">
        <f t="shared" si="38"/>
        <v>0</v>
      </c>
      <c r="B924" t="s">
        <v>0</v>
      </c>
      <c r="C924">
        <f t="shared" si="39"/>
        <v>2031</v>
      </c>
      <c r="D924" t="str">
        <f t="shared" si="40"/>
        <v>PASTRAROABUSIUBVIVACATEDSLELC_25</v>
      </c>
      <c r="E924" t="str">
        <f>_xlfn.XLOOKUP(D924,'BAP-1_tech_groups'!A:A,'BAP-1_tech_groups'!B:B)</f>
        <v>BAP-1-PASTRA-VIVA</v>
      </c>
      <c r="F924">
        <f>_xlfn.IFNA(VLOOKUP(D924,'Technology share'!B:M,HLOOKUP(C924,'Technology share'!$D$1:$M$2,2,FALSE),FALSE),0)</f>
        <v>0</v>
      </c>
    </row>
    <row r="925" spans="1:6" hidden="1" x14ac:dyDescent="0.25">
      <c r="A925">
        <f t="shared" si="38"/>
        <v>0</v>
      </c>
      <c r="B925" t="s">
        <v>0</v>
      </c>
      <c r="C925">
        <f t="shared" si="39"/>
        <v>2031</v>
      </c>
      <c r="D925" t="str">
        <f t="shared" si="40"/>
        <v>PASTRAROABUSIUBVIVACATEELC____25</v>
      </c>
      <c r="E925" t="str">
        <f>_xlfn.XLOOKUP(D925,'BAP-1_tech_groups'!A:A,'BAP-1_tech_groups'!B:B)</f>
        <v>BAP-1-PASTRA-VIVA</v>
      </c>
      <c r="F925">
        <f>_xlfn.IFNA(VLOOKUP(D925,'Technology share'!B:M,HLOOKUP(C925,'Technology share'!$D$1:$M$2,2,FALSE),FALSE),0)</f>
        <v>0</v>
      </c>
    </row>
    <row r="926" spans="1:6" hidden="1" x14ac:dyDescent="0.25">
      <c r="A926">
        <f t="shared" ref="A926:A987" si="41">IF(F926=0,0,1)</f>
        <v>0</v>
      </c>
      <c r="B926" t="s">
        <v>0</v>
      </c>
      <c r="C926">
        <f t="shared" si="39"/>
        <v>2031</v>
      </c>
      <c r="D926" t="str">
        <f t="shared" si="40"/>
        <v>PASTRAROABUSIUBVIVACATENGAELC_25</v>
      </c>
      <c r="E926" t="str">
        <f>_xlfn.XLOOKUP(D926,'BAP-1_tech_groups'!A:A,'BAP-1_tech_groups'!B:B)</f>
        <v>BAP-1-PASTRA-VIVA</v>
      </c>
      <c r="F926">
        <f>_xlfn.IFNA(VLOOKUP(D926,'Technology share'!B:M,HLOOKUP(C926,'Technology share'!$D$1:$M$2,2,FALSE),FALSE),0)</f>
        <v>0</v>
      </c>
    </row>
    <row r="927" spans="1:6" hidden="1" x14ac:dyDescent="0.25">
      <c r="A927">
        <f t="shared" si="41"/>
        <v>0</v>
      </c>
      <c r="B927" t="s">
        <v>0</v>
      </c>
      <c r="C927">
        <f t="shared" si="39"/>
        <v>2031</v>
      </c>
      <c r="D927" t="str">
        <f t="shared" si="40"/>
        <v>PASTRAROABUSIUBVIVACATERDSLELC_25</v>
      </c>
      <c r="E927" t="str">
        <f>_xlfn.XLOOKUP(D927,'BAP-1_tech_groups'!A:A,'BAP-1_tech_groups'!B:B)</f>
        <v>BAP-1-PASTRA-VIVA</v>
      </c>
      <c r="F927">
        <f>_xlfn.IFNA(VLOOKUP(D927,'Technology share'!B:M,HLOOKUP(C927,'Technology share'!$D$1:$M$2,2,FALSE),FALSE),0)</f>
        <v>0</v>
      </c>
    </row>
    <row r="928" spans="1:6" hidden="1" x14ac:dyDescent="0.25">
      <c r="A928">
        <f t="shared" si="41"/>
        <v>0</v>
      </c>
      <c r="B928" t="s">
        <v>0</v>
      </c>
      <c r="C928">
        <f t="shared" si="39"/>
        <v>2031</v>
      </c>
      <c r="D928" t="str">
        <f t="shared" si="40"/>
        <v>PASTRAROABUSIUBVIVACELLHH2____23</v>
      </c>
      <c r="E928" t="str">
        <f>_xlfn.XLOOKUP(D928,'BAP-1_tech_groups'!A:A,'BAP-1_tech_groups'!B:B)</f>
        <v>BAP-1-PASTRA-VIVA</v>
      </c>
      <c r="F928">
        <f>_xlfn.IFNA(VLOOKUP(D928,'Technology share'!B:M,HLOOKUP(C928,'Technology share'!$D$1:$M$2,2,FALSE),FALSE),0)</f>
        <v>0</v>
      </c>
    </row>
    <row r="929" spans="1:6" hidden="1" x14ac:dyDescent="0.25">
      <c r="A929">
        <f t="shared" si="41"/>
        <v>0</v>
      </c>
      <c r="B929" t="s">
        <v>0</v>
      </c>
      <c r="C929">
        <f t="shared" si="39"/>
        <v>2031</v>
      </c>
      <c r="D929" t="str">
        <f t="shared" si="40"/>
        <v>PASTRAROABUSIUBVIVACONVDSL____16</v>
      </c>
      <c r="E929" t="str">
        <f>_xlfn.XLOOKUP(D929,'BAP-1_tech_groups'!A:A,'BAP-1_tech_groups'!B:B)</f>
        <v>BAP-1-PASTRA-VIVA</v>
      </c>
      <c r="F929">
        <f>_xlfn.IFNA(VLOOKUP(D929,'Technology share'!B:M,HLOOKUP(C929,'Technology share'!$D$1:$M$2,2,FALSE),FALSE),0)</f>
        <v>0</v>
      </c>
    </row>
    <row r="930" spans="1:6" hidden="1" x14ac:dyDescent="0.25">
      <c r="A930">
        <f t="shared" si="41"/>
        <v>0</v>
      </c>
      <c r="B930" t="s">
        <v>0</v>
      </c>
      <c r="C930">
        <f t="shared" si="39"/>
        <v>2031</v>
      </c>
      <c r="D930" t="str">
        <f t="shared" si="40"/>
        <v>PASTRAROABUSIUBVIVACONVDSL____23</v>
      </c>
      <c r="E930" t="str">
        <f>_xlfn.XLOOKUP(D930,'BAP-1_tech_groups'!A:A,'BAP-1_tech_groups'!B:B)</f>
        <v>BAP-1-PASTRA-VIVA</v>
      </c>
      <c r="F930">
        <f>_xlfn.IFNA(VLOOKUP(D930,'Technology share'!B:M,HLOOKUP(C930,'Technology share'!$D$1:$M$2,2,FALSE),FALSE),0)</f>
        <v>0</v>
      </c>
    </row>
    <row r="931" spans="1:6" hidden="1" x14ac:dyDescent="0.25">
      <c r="A931">
        <f t="shared" si="41"/>
        <v>0</v>
      </c>
      <c r="B931" t="s">
        <v>0</v>
      </c>
      <c r="C931">
        <f t="shared" si="39"/>
        <v>2031</v>
      </c>
      <c r="D931" t="str">
        <f t="shared" si="40"/>
        <v>PASTRAROABUSIUBVIVACONVGAS____16</v>
      </c>
      <c r="E931" t="str">
        <f>_xlfn.XLOOKUP(D931,'BAP-1_tech_groups'!A:A,'BAP-1_tech_groups'!B:B)</f>
        <v>BAP-1-PASTRA-VIVA</v>
      </c>
      <c r="F931">
        <f>_xlfn.IFNA(VLOOKUP(D931,'Technology share'!B:M,HLOOKUP(C931,'Technology share'!$D$1:$M$2,2,FALSE),FALSE),0)</f>
        <v>0</v>
      </c>
    </row>
    <row r="932" spans="1:6" hidden="1" x14ac:dyDescent="0.25">
      <c r="A932">
        <f t="shared" si="41"/>
        <v>0</v>
      </c>
      <c r="B932" t="s">
        <v>0</v>
      </c>
      <c r="C932">
        <f t="shared" si="39"/>
        <v>2031</v>
      </c>
      <c r="D932" t="str">
        <f t="shared" si="40"/>
        <v>PASTRAROABUSIUBVIVACONVGAS____23</v>
      </c>
      <c r="E932" t="str">
        <f>_xlfn.XLOOKUP(D932,'BAP-1_tech_groups'!A:A,'BAP-1_tech_groups'!B:B)</f>
        <v>BAP-1-PASTRA-VIVA</v>
      </c>
      <c r="F932">
        <f>_xlfn.IFNA(VLOOKUP(D932,'Technology share'!B:M,HLOOKUP(C932,'Technology share'!$D$1:$M$2,2,FALSE),FALSE),0)</f>
        <v>0</v>
      </c>
    </row>
    <row r="933" spans="1:6" hidden="1" x14ac:dyDescent="0.25">
      <c r="A933">
        <f t="shared" si="41"/>
        <v>0</v>
      </c>
      <c r="B933" t="s">
        <v>0</v>
      </c>
      <c r="C933">
        <f t="shared" si="39"/>
        <v>2031</v>
      </c>
      <c r="D933" t="str">
        <f t="shared" si="40"/>
        <v>PASTRAROABUSIUBVIVACONVNGA____23</v>
      </c>
      <c r="E933" t="str">
        <f>_xlfn.XLOOKUP(D933,'BAP-1_tech_groups'!A:A,'BAP-1_tech_groups'!B:B)</f>
        <v>BAP-1-PASTRA-VIVA</v>
      </c>
      <c r="F933">
        <f>_xlfn.IFNA(VLOOKUP(D933,'Technology share'!B:M,HLOOKUP(C933,'Technology share'!$D$1:$M$2,2,FALSE),FALSE),0)</f>
        <v>0</v>
      </c>
    </row>
    <row r="934" spans="1:6" hidden="1" x14ac:dyDescent="0.25">
      <c r="A934">
        <f t="shared" si="41"/>
        <v>0</v>
      </c>
      <c r="B934" t="s">
        <v>0</v>
      </c>
      <c r="C934">
        <f t="shared" si="39"/>
        <v>2031</v>
      </c>
      <c r="D934" t="str">
        <f t="shared" si="40"/>
        <v>PASTRAROABUSIUBVIVACONVRDSL____23</v>
      </c>
      <c r="E934" t="str">
        <f>_xlfn.XLOOKUP(D934,'BAP-1_tech_groups'!A:A,'BAP-1_tech_groups'!B:B)</f>
        <v>BAP-1-PASTRA-VIVA</v>
      </c>
      <c r="F934">
        <f>_xlfn.IFNA(VLOOKUP(D934,'Technology share'!B:M,HLOOKUP(C934,'Technology share'!$D$1:$M$2,2,FALSE),FALSE),0)</f>
        <v>0</v>
      </c>
    </row>
    <row r="935" spans="1:6" hidden="1" x14ac:dyDescent="0.25">
      <c r="A935">
        <f t="shared" si="41"/>
        <v>0</v>
      </c>
      <c r="B935" t="s">
        <v>0</v>
      </c>
      <c r="C935">
        <f t="shared" si="39"/>
        <v>2031</v>
      </c>
      <c r="D935" t="str">
        <f t="shared" si="40"/>
        <v>PASTRAROABUSIUBVIVAHYBDSL____23</v>
      </c>
      <c r="E935" t="str">
        <f>_xlfn.XLOOKUP(D935,'BAP-1_tech_groups'!A:A,'BAP-1_tech_groups'!B:B)</f>
        <v>BAP-1-PASTRA-VIVA</v>
      </c>
      <c r="F935">
        <f>_xlfn.IFNA(VLOOKUP(D935,'Technology share'!B:M,HLOOKUP(C935,'Technology share'!$D$1:$M$2,2,FALSE),FALSE),0)</f>
        <v>0</v>
      </c>
    </row>
    <row r="936" spans="1:6" hidden="1" x14ac:dyDescent="0.25">
      <c r="A936">
        <f t="shared" si="41"/>
        <v>0</v>
      </c>
      <c r="B936" t="s">
        <v>0</v>
      </c>
      <c r="C936">
        <f t="shared" si="39"/>
        <v>2031</v>
      </c>
      <c r="D936" t="str">
        <f t="shared" si="40"/>
        <v>PASTRAROABUSIUBVIVAHYBRDSL____23</v>
      </c>
      <c r="E936" t="str">
        <f>_xlfn.XLOOKUP(D936,'BAP-1_tech_groups'!A:A,'BAP-1_tech_groups'!B:B)</f>
        <v>BAP-1-PASTRA-VIVA</v>
      </c>
      <c r="F936">
        <f>_xlfn.IFNA(VLOOKUP(D936,'Technology share'!B:M,HLOOKUP(C936,'Technology share'!$D$1:$M$2,2,FALSE),FALSE),0)</f>
        <v>0</v>
      </c>
    </row>
    <row r="937" spans="1:6" hidden="1" x14ac:dyDescent="0.25">
      <c r="A937">
        <f t="shared" si="41"/>
        <v>0</v>
      </c>
      <c r="B937" t="s">
        <v>0</v>
      </c>
      <c r="C937">
        <f t="shared" si="39"/>
        <v>2031</v>
      </c>
      <c r="D937" t="str">
        <f t="shared" si="40"/>
        <v>PASTRAROABUSIUBVIVAPHEVDSLELC_23</v>
      </c>
      <c r="E937" t="str">
        <f>_xlfn.XLOOKUP(D937,'BAP-1_tech_groups'!A:A,'BAP-1_tech_groups'!B:B)</f>
        <v>BAP-1-PASTRA-VIVA</v>
      </c>
      <c r="F937">
        <f>_xlfn.IFNA(VLOOKUP(D937,'Technology share'!B:M,HLOOKUP(C937,'Technology share'!$D$1:$M$2,2,FALSE),FALSE),0)</f>
        <v>0</v>
      </c>
    </row>
    <row r="938" spans="1:6" hidden="1" x14ac:dyDescent="0.25">
      <c r="A938">
        <f t="shared" si="41"/>
        <v>0</v>
      </c>
      <c r="B938" t="s">
        <v>0</v>
      </c>
      <c r="C938">
        <f t="shared" si="39"/>
        <v>2031</v>
      </c>
      <c r="D938" t="str">
        <f t="shared" si="40"/>
        <v>PASTRAROABUSIUBVIVAPHEVNGAELC_23</v>
      </c>
      <c r="E938" t="str">
        <f>_xlfn.XLOOKUP(D938,'BAP-1_tech_groups'!A:A,'BAP-1_tech_groups'!B:B)</f>
        <v>BAP-1-PASTRA-VIVA</v>
      </c>
      <c r="F938">
        <f>_xlfn.IFNA(VLOOKUP(D938,'Technology share'!B:M,HLOOKUP(C938,'Technology share'!$D$1:$M$2,2,FALSE),FALSE),0)</f>
        <v>0</v>
      </c>
    </row>
    <row r="939" spans="1:6" hidden="1" x14ac:dyDescent="0.25">
      <c r="A939">
        <f t="shared" si="41"/>
        <v>0</v>
      </c>
      <c r="B939" t="s">
        <v>0</v>
      </c>
      <c r="C939">
        <f t="shared" si="39"/>
        <v>2031</v>
      </c>
      <c r="D939" t="str">
        <f t="shared" si="40"/>
        <v>PASTRAROABUSIUBVIVAPHEVRDSLELC_23</v>
      </c>
      <c r="E939" t="str">
        <f>_xlfn.XLOOKUP(D939,'BAP-1_tech_groups'!A:A,'BAP-1_tech_groups'!B:B)</f>
        <v>BAP-1-PASTRA-VIVA</v>
      </c>
      <c r="F939">
        <f>_xlfn.IFNA(VLOOKUP(D939,'Technology share'!B:M,HLOOKUP(C939,'Technology share'!$D$1:$M$2,2,FALSE),FALSE),0)</f>
        <v>0</v>
      </c>
    </row>
    <row r="940" spans="1:6" hidden="1" x14ac:dyDescent="0.25">
      <c r="A940">
        <f t="shared" si="41"/>
        <v>0</v>
      </c>
      <c r="B940" t="s">
        <v>0</v>
      </c>
      <c r="C940">
        <f t="shared" si="39"/>
        <v>2031</v>
      </c>
      <c r="D940" t="str">
        <f t="shared" si="40"/>
        <v>PASTRAROABUSURBWTBCONVDSL_EX</v>
      </c>
      <c r="E940" t="str">
        <f>_xlfn.XLOOKUP(D940,'BAP-1_tech_groups'!A:A,'BAP-1_tech_groups'!B:B)</f>
        <v>BAP-1-PASTRA-WTB</v>
      </c>
      <c r="F940">
        <f>_xlfn.IFNA(VLOOKUP(D940,'Technology share'!B:M,HLOOKUP(C940,'Technology share'!$D$1:$M$2,2,FALSE),FALSE),0)</f>
        <v>0</v>
      </c>
    </row>
    <row r="941" spans="1:6" hidden="1" x14ac:dyDescent="0.25">
      <c r="A941">
        <f t="shared" si="41"/>
        <v>0</v>
      </c>
      <c r="B941" t="s">
        <v>0</v>
      </c>
      <c r="C941">
        <f t="shared" si="39"/>
        <v>2031</v>
      </c>
      <c r="D941" t="str">
        <f t="shared" si="40"/>
        <v>PASTRAROABUSURBWTBBEVBELC____23</v>
      </c>
      <c r="E941" t="str">
        <f>_xlfn.XLOOKUP(D941,'BAP-1_tech_groups'!A:A,'BAP-1_tech_groups'!B:B)</f>
        <v>BAP-1-PASTRA-WTB</v>
      </c>
      <c r="F941">
        <f>_xlfn.IFNA(VLOOKUP(D941,'Technology share'!B:M,HLOOKUP(C941,'Technology share'!$D$1:$M$2,2,FALSE),FALSE),0)</f>
        <v>0</v>
      </c>
    </row>
    <row r="942" spans="1:6" hidden="1" x14ac:dyDescent="0.25">
      <c r="A942">
        <f t="shared" si="41"/>
        <v>0</v>
      </c>
      <c r="B942" t="s">
        <v>0</v>
      </c>
      <c r="C942">
        <f t="shared" si="39"/>
        <v>2031</v>
      </c>
      <c r="D942" t="str">
        <f t="shared" si="40"/>
        <v>PASTRAROABUSURBWTBCELLHH2____23</v>
      </c>
      <c r="E942" t="str">
        <f>_xlfn.XLOOKUP(D942,'BAP-1_tech_groups'!A:A,'BAP-1_tech_groups'!B:B)</f>
        <v>BAP-1-PASTRA-WTB</v>
      </c>
      <c r="F942">
        <f>_xlfn.IFNA(VLOOKUP(D942,'Technology share'!B:M,HLOOKUP(C942,'Technology share'!$D$1:$M$2,2,FALSE),FALSE),0)</f>
        <v>0</v>
      </c>
    </row>
    <row r="943" spans="1:6" hidden="1" x14ac:dyDescent="0.25">
      <c r="A943">
        <f t="shared" si="41"/>
        <v>0</v>
      </c>
      <c r="B943" t="s">
        <v>0</v>
      </c>
      <c r="C943">
        <f t="shared" si="39"/>
        <v>2031</v>
      </c>
      <c r="D943" t="str">
        <f t="shared" si="40"/>
        <v>PASTRAROABUSURBWTBCONVDSL____16</v>
      </c>
      <c r="E943" t="str">
        <f>_xlfn.XLOOKUP(D943,'BAP-1_tech_groups'!A:A,'BAP-1_tech_groups'!B:B)</f>
        <v>BAP-1-PASTRA-WTB</v>
      </c>
      <c r="F943">
        <f>_xlfn.IFNA(VLOOKUP(D943,'Technology share'!B:M,HLOOKUP(C943,'Technology share'!$D$1:$M$2,2,FALSE),FALSE),0)</f>
        <v>0</v>
      </c>
    </row>
    <row r="944" spans="1:6" hidden="1" x14ac:dyDescent="0.25">
      <c r="A944">
        <f t="shared" si="41"/>
        <v>0</v>
      </c>
      <c r="B944" t="s">
        <v>0</v>
      </c>
      <c r="C944">
        <f t="shared" si="39"/>
        <v>2031</v>
      </c>
      <c r="D944" t="str">
        <f t="shared" si="40"/>
        <v>PASTRAROABUSURBWTBCONVDSL____23</v>
      </c>
      <c r="E944" t="str">
        <f>_xlfn.XLOOKUP(D944,'BAP-1_tech_groups'!A:A,'BAP-1_tech_groups'!B:B)</f>
        <v>BAP-1-PASTRA-WTB</v>
      </c>
      <c r="F944">
        <f>_xlfn.IFNA(VLOOKUP(D944,'Technology share'!B:M,HLOOKUP(C944,'Technology share'!$D$1:$M$2,2,FALSE),FALSE),0)</f>
        <v>0</v>
      </c>
    </row>
    <row r="945" spans="1:6" hidden="1" x14ac:dyDescent="0.25">
      <c r="A945">
        <f t="shared" si="41"/>
        <v>0</v>
      </c>
      <c r="B945" t="s">
        <v>0</v>
      </c>
      <c r="C945">
        <f t="shared" si="39"/>
        <v>2031</v>
      </c>
      <c r="D945" t="str">
        <f t="shared" si="40"/>
        <v>PASTRAROABUSURBWTBCONVGAS____16</v>
      </c>
      <c r="E945" t="str">
        <f>_xlfn.XLOOKUP(D945,'BAP-1_tech_groups'!A:A,'BAP-1_tech_groups'!B:B)</f>
        <v>BAP-1-PASTRA-WTB</v>
      </c>
      <c r="F945">
        <f>_xlfn.IFNA(VLOOKUP(D945,'Technology share'!B:M,HLOOKUP(C945,'Technology share'!$D$1:$M$2,2,FALSE),FALSE),0)</f>
        <v>0</v>
      </c>
    </row>
    <row r="946" spans="1:6" hidden="1" x14ac:dyDescent="0.25">
      <c r="A946">
        <f t="shared" si="41"/>
        <v>0</v>
      </c>
      <c r="B946" t="s">
        <v>0</v>
      </c>
      <c r="C946">
        <f t="shared" si="39"/>
        <v>2031</v>
      </c>
      <c r="D946" t="str">
        <f t="shared" si="40"/>
        <v>PASTRAROABUSURBWTBCONVGAS____23</v>
      </c>
      <c r="E946" t="str">
        <f>_xlfn.XLOOKUP(D946,'BAP-1_tech_groups'!A:A,'BAP-1_tech_groups'!B:B)</f>
        <v>BAP-1-PASTRA-WTB</v>
      </c>
      <c r="F946">
        <f>_xlfn.IFNA(VLOOKUP(D946,'Technology share'!B:M,HLOOKUP(C946,'Technology share'!$D$1:$M$2,2,FALSE),FALSE),0)</f>
        <v>0</v>
      </c>
    </row>
    <row r="947" spans="1:6" hidden="1" x14ac:dyDescent="0.25">
      <c r="A947">
        <f t="shared" si="41"/>
        <v>0</v>
      </c>
      <c r="B947" t="s">
        <v>0</v>
      </c>
      <c r="C947">
        <f t="shared" si="39"/>
        <v>2031</v>
      </c>
      <c r="D947" t="str">
        <f t="shared" si="40"/>
        <v>PASTRAROABUSURBWTBCONVNGA____16</v>
      </c>
      <c r="E947" t="str">
        <f>_xlfn.XLOOKUP(D947,'BAP-1_tech_groups'!A:A,'BAP-1_tech_groups'!B:B)</f>
        <v>BAP-1-PASTRA-WTB</v>
      </c>
      <c r="F947">
        <f>_xlfn.IFNA(VLOOKUP(D947,'Technology share'!B:M,HLOOKUP(C947,'Technology share'!$D$1:$M$2,2,FALSE),FALSE),0)</f>
        <v>0</v>
      </c>
    </row>
    <row r="948" spans="1:6" hidden="1" x14ac:dyDescent="0.25">
      <c r="A948">
        <f t="shared" si="41"/>
        <v>0</v>
      </c>
      <c r="B948" t="s">
        <v>0</v>
      </c>
      <c r="C948">
        <f t="shared" si="39"/>
        <v>2031</v>
      </c>
      <c r="D948" t="str">
        <f t="shared" si="40"/>
        <v>PASTRAROABUSURBWTBCONVNGA____23</v>
      </c>
      <c r="E948" t="str">
        <f>_xlfn.XLOOKUP(D948,'BAP-1_tech_groups'!A:A,'BAP-1_tech_groups'!B:B)</f>
        <v>BAP-1-PASTRA-WTB</v>
      </c>
      <c r="F948">
        <f>_xlfn.IFNA(VLOOKUP(D948,'Technology share'!B:M,HLOOKUP(C948,'Technology share'!$D$1:$M$2,2,FALSE),FALSE),0)</f>
        <v>0</v>
      </c>
    </row>
    <row r="949" spans="1:6" hidden="1" x14ac:dyDescent="0.25">
      <c r="A949">
        <f t="shared" si="41"/>
        <v>0</v>
      </c>
      <c r="B949" t="s">
        <v>0</v>
      </c>
      <c r="C949">
        <f t="shared" si="39"/>
        <v>2031</v>
      </c>
      <c r="D949" t="str">
        <f t="shared" si="40"/>
        <v>PASTRAROABUSURBWTBCONVRDSL____23</v>
      </c>
      <c r="E949" t="str">
        <f>_xlfn.XLOOKUP(D949,'BAP-1_tech_groups'!A:A,'BAP-1_tech_groups'!B:B)</f>
        <v>BAP-1-PASTRA-WTB</v>
      </c>
      <c r="F949">
        <f>_xlfn.IFNA(VLOOKUP(D949,'Technology share'!B:M,HLOOKUP(C949,'Technology share'!$D$1:$M$2,2,FALSE),FALSE),0)</f>
        <v>0</v>
      </c>
    </row>
    <row r="950" spans="1:6" hidden="1" x14ac:dyDescent="0.25">
      <c r="A950">
        <f t="shared" si="41"/>
        <v>0</v>
      </c>
      <c r="B950" t="s">
        <v>0</v>
      </c>
      <c r="C950">
        <f t="shared" si="39"/>
        <v>2031</v>
      </c>
      <c r="D950" t="str">
        <f t="shared" si="40"/>
        <v>PASTRAROABUSSCB___CONVNGA_EX</v>
      </c>
      <c r="E950" t="str">
        <f>_xlfn.XLOOKUP(D950,'BAP-1_tech_groups'!A:A,'BAP-1_tech_groups'!B:B)</f>
        <v>BAP-1-PASTRA-SCB</v>
      </c>
      <c r="F950">
        <f>_xlfn.IFNA(VLOOKUP(D950,'Technology share'!B:M,HLOOKUP(C950,'Technology share'!$D$1:$M$2,2,FALSE),FALSE),0)</f>
        <v>0</v>
      </c>
    </row>
    <row r="951" spans="1:6" hidden="1" x14ac:dyDescent="0.25">
      <c r="A951">
        <f t="shared" si="41"/>
        <v>0</v>
      </c>
      <c r="B951" t="s">
        <v>0</v>
      </c>
      <c r="C951">
        <f t="shared" si="39"/>
        <v>2031</v>
      </c>
      <c r="D951" t="str">
        <f t="shared" si="40"/>
        <v>PASTRAROABUSSCB___CONVGAS_EX</v>
      </c>
      <c r="E951" t="str">
        <f>_xlfn.XLOOKUP(D951,'BAP-1_tech_groups'!A:A,'BAP-1_tech_groups'!B:B)</f>
        <v>BAP-1-PASTRA-SCB</v>
      </c>
      <c r="F951">
        <f>_xlfn.IFNA(VLOOKUP(D951,'Technology share'!B:M,HLOOKUP(C951,'Technology share'!$D$1:$M$2,2,FALSE),FALSE),0)</f>
        <v>0</v>
      </c>
    </row>
    <row r="952" spans="1:6" hidden="1" x14ac:dyDescent="0.25">
      <c r="A952">
        <f t="shared" si="41"/>
        <v>0</v>
      </c>
      <c r="B952" t="s">
        <v>0</v>
      </c>
      <c r="C952">
        <f t="shared" si="39"/>
        <v>2031</v>
      </c>
      <c r="D952" t="str">
        <f t="shared" si="40"/>
        <v>PASTRAROABUSSCB___CONVDSL_EX</v>
      </c>
      <c r="E952" t="str">
        <f>_xlfn.XLOOKUP(D952,'BAP-1_tech_groups'!A:A,'BAP-1_tech_groups'!B:B)</f>
        <v>BAP-1-PASTRA-SCB</v>
      </c>
      <c r="F952">
        <f>_xlfn.IFNA(VLOOKUP(D952,'Technology share'!B:M,HLOOKUP(C952,'Technology share'!$D$1:$M$2,2,FALSE),FALSE),0)</f>
        <v>0</v>
      </c>
    </row>
    <row r="953" spans="1:6" hidden="1" x14ac:dyDescent="0.25">
      <c r="A953">
        <f t="shared" si="41"/>
        <v>0</v>
      </c>
      <c r="B953" t="s">
        <v>0</v>
      </c>
      <c r="C953">
        <f t="shared" si="39"/>
        <v>2031</v>
      </c>
      <c r="D953" t="str">
        <f t="shared" si="40"/>
        <v>PASTRAROABUSSCB___BEVBELC____23</v>
      </c>
      <c r="E953" t="str">
        <f>_xlfn.XLOOKUP(D953,'BAP-1_tech_groups'!A:A,'BAP-1_tech_groups'!B:B)</f>
        <v>BAP-1-PASTRA-SCB</v>
      </c>
      <c r="F953">
        <f>_xlfn.IFNA(VLOOKUP(D953,'Technology share'!B:M,HLOOKUP(C953,'Technology share'!$D$1:$M$2,2,FALSE),FALSE),0)</f>
        <v>0</v>
      </c>
    </row>
    <row r="954" spans="1:6" hidden="1" x14ac:dyDescent="0.25">
      <c r="A954">
        <f t="shared" si="41"/>
        <v>0</v>
      </c>
      <c r="B954" t="s">
        <v>0</v>
      </c>
      <c r="C954">
        <f t="shared" si="39"/>
        <v>2031</v>
      </c>
      <c r="D954" t="str">
        <f t="shared" si="40"/>
        <v>PASTRAROABUSSCB___CELLHH2____23</v>
      </c>
      <c r="E954" t="str">
        <f>_xlfn.XLOOKUP(D954,'BAP-1_tech_groups'!A:A,'BAP-1_tech_groups'!B:B)</f>
        <v>BAP-1-PASTRA-SCB</v>
      </c>
      <c r="F954">
        <f>_xlfn.IFNA(VLOOKUP(D954,'Technology share'!B:M,HLOOKUP(C954,'Technology share'!$D$1:$M$2,2,FALSE),FALSE),0)</f>
        <v>0</v>
      </c>
    </row>
    <row r="955" spans="1:6" hidden="1" x14ac:dyDescent="0.25">
      <c r="A955">
        <f t="shared" si="41"/>
        <v>0</v>
      </c>
      <c r="B955" t="s">
        <v>0</v>
      </c>
      <c r="C955">
        <f t="shared" si="39"/>
        <v>2031</v>
      </c>
      <c r="D955" t="str">
        <f t="shared" si="40"/>
        <v>PASTRAROABUSSCB___CONVDSL____16</v>
      </c>
      <c r="E955" t="str">
        <f>_xlfn.XLOOKUP(D955,'BAP-1_tech_groups'!A:A,'BAP-1_tech_groups'!B:B)</f>
        <v>BAP-1-PASTRA-SCB</v>
      </c>
      <c r="F955">
        <f>_xlfn.IFNA(VLOOKUP(D955,'Technology share'!B:M,HLOOKUP(C955,'Technology share'!$D$1:$M$2,2,FALSE),FALSE),0)</f>
        <v>0</v>
      </c>
    </row>
    <row r="956" spans="1:6" hidden="1" x14ac:dyDescent="0.25">
      <c r="A956">
        <f t="shared" si="41"/>
        <v>0</v>
      </c>
      <c r="B956" t="s">
        <v>0</v>
      </c>
      <c r="C956">
        <f t="shared" si="39"/>
        <v>2031</v>
      </c>
      <c r="D956" t="str">
        <f t="shared" si="40"/>
        <v>PASTRAROABUSSCB___CONVDSL____23</v>
      </c>
      <c r="E956" t="str">
        <f>_xlfn.XLOOKUP(D956,'BAP-1_tech_groups'!A:A,'BAP-1_tech_groups'!B:B)</f>
        <v>BAP-1-PASTRA-SCB</v>
      </c>
      <c r="F956">
        <f>_xlfn.IFNA(VLOOKUP(D956,'Technology share'!B:M,HLOOKUP(C956,'Technology share'!$D$1:$M$2,2,FALSE),FALSE),0)</f>
        <v>0</v>
      </c>
    </row>
    <row r="957" spans="1:6" hidden="1" x14ac:dyDescent="0.25">
      <c r="A957">
        <f t="shared" si="41"/>
        <v>0</v>
      </c>
      <c r="B957" t="s">
        <v>0</v>
      </c>
      <c r="C957">
        <f t="shared" si="39"/>
        <v>2031</v>
      </c>
      <c r="D957" t="str">
        <f t="shared" si="40"/>
        <v>PASTRAROABUSSCB___CONVGAS____16</v>
      </c>
      <c r="E957" t="str">
        <f>_xlfn.XLOOKUP(D957,'BAP-1_tech_groups'!A:A,'BAP-1_tech_groups'!B:B)</f>
        <v>BAP-1-PASTRA-SCB</v>
      </c>
      <c r="F957">
        <f>_xlfn.IFNA(VLOOKUP(D957,'Technology share'!B:M,HLOOKUP(C957,'Technology share'!$D$1:$M$2,2,FALSE),FALSE),0)</f>
        <v>0</v>
      </c>
    </row>
    <row r="958" spans="1:6" hidden="1" x14ac:dyDescent="0.25">
      <c r="A958">
        <f t="shared" si="41"/>
        <v>0</v>
      </c>
      <c r="B958" t="s">
        <v>0</v>
      </c>
      <c r="C958">
        <f t="shared" si="39"/>
        <v>2031</v>
      </c>
      <c r="D958" t="str">
        <f t="shared" si="40"/>
        <v>PASTRAROABUSSCB___CONVGAS____23</v>
      </c>
      <c r="E958" t="str">
        <f>_xlfn.XLOOKUP(D958,'BAP-1_tech_groups'!A:A,'BAP-1_tech_groups'!B:B)</f>
        <v>BAP-1-PASTRA-SCB</v>
      </c>
      <c r="F958">
        <f>_xlfn.IFNA(VLOOKUP(D958,'Technology share'!B:M,HLOOKUP(C958,'Technology share'!$D$1:$M$2,2,FALSE),FALSE),0)</f>
        <v>0</v>
      </c>
    </row>
    <row r="959" spans="1:6" hidden="1" x14ac:dyDescent="0.25">
      <c r="A959">
        <f t="shared" si="41"/>
        <v>0</v>
      </c>
      <c r="B959" t="s">
        <v>0</v>
      </c>
      <c r="C959">
        <f t="shared" si="39"/>
        <v>2031</v>
      </c>
      <c r="D959" t="str">
        <f t="shared" si="40"/>
        <v>PASTRAROABUSSCB___CONVNGA____16</v>
      </c>
      <c r="E959" t="str">
        <f>_xlfn.XLOOKUP(D959,'BAP-1_tech_groups'!A:A,'BAP-1_tech_groups'!B:B)</f>
        <v>BAP-1-PASTRA-SCB</v>
      </c>
      <c r="F959">
        <f>_xlfn.IFNA(VLOOKUP(D959,'Technology share'!B:M,HLOOKUP(C959,'Technology share'!$D$1:$M$2,2,FALSE),FALSE),0)</f>
        <v>0</v>
      </c>
    </row>
    <row r="960" spans="1:6" hidden="1" x14ac:dyDescent="0.25">
      <c r="A960">
        <f t="shared" si="41"/>
        <v>0</v>
      </c>
      <c r="B960" t="s">
        <v>0</v>
      </c>
      <c r="C960">
        <f t="shared" si="39"/>
        <v>2031</v>
      </c>
      <c r="D960" t="str">
        <f t="shared" si="40"/>
        <v>PASTRAROABUSSCB___CONVNGA____23</v>
      </c>
      <c r="E960" t="str">
        <f>_xlfn.XLOOKUP(D960,'BAP-1_tech_groups'!A:A,'BAP-1_tech_groups'!B:B)</f>
        <v>BAP-1-PASTRA-SCB</v>
      </c>
      <c r="F960">
        <f>_xlfn.IFNA(VLOOKUP(D960,'Technology share'!B:M,HLOOKUP(C960,'Technology share'!$D$1:$M$2,2,FALSE),FALSE),0)</f>
        <v>0</v>
      </c>
    </row>
    <row r="961" spans="1:6" hidden="1" x14ac:dyDescent="0.25">
      <c r="A961">
        <f t="shared" si="41"/>
        <v>0</v>
      </c>
      <c r="B961" t="s">
        <v>0</v>
      </c>
      <c r="C961">
        <f t="shared" si="39"/>
        <v>2031</v>
      </c>
      <c r="D961" t="str">
        <f t="shared" si="40"/>
        <v>PASTRAROABUSSCB___CONVRDSL____23</v>
      </c>
      <c r="E961" t="str">
        <f>_xlfn.XLOOKUP(D961,'BAP-1_tech_groups'!A:A,'BAP-1_tech_groups'!B:B)</f>
        <v>BAP-1-PASTRA-SCB</v>
      </c>
      <c r="F961">
        <f>_xlfn.IFNA(VLOOKUP(D961,'Technology share'!B:M,HLOOKUP(C961,'Technology share'!$D$1:$M$2,2,FALSE),FALSE),0)</f>
        <v>0</v>
      </c>
    </row>
    <row r="962" spans="1:6" hidden="1" x14ac:dyDescent="0.25">
      <c r="A962">
        <f t="shared" si="41"/>
        <v>0</v>
      </c>
      <c r="B962" t="s">
        <v>0</v>
      </c>
      <c r="C962">
        <f t="shared" si="39"/>
        <v>2031</v>
      </c>
      <c r="D962" t="str">
        <f t="shared" si="40"/>
        <v>PASTRAROABUSSCB___HYBDSL____23</v>
      </c>
      <c r="E962" t="str">
        <f>_xlfn.XLOOKUP(D962,'BAP-1_tech_groups'!A:A,'BAP-1_tech_groups'!B:B)</f>
        <v>BAP-1-PASTRA-SCB</v>
      </c>
      <c r="F962">
        <f>_xlfn.IFNA(VLOOKUP(D962,'Technology share'!B:M,HLOOKUP(C962,'Technology share'!$D$1:$M$2,2,FALSE),FALSE),0)</f>
        <v>0</v>
      </c>
    </row>
    <row r="963" spans="1:6" hidden="1" x14ac:dyDescent="0.25">
      <c r="A963">
        <f t="shared" si="41"/>
        <v>0</v>
      </c>
      <c r="B963" t="s">
        <v>0</v>
      </c>
      <c r="C963">
        <f t="shared" si="39"/>
        <v>2031</v>
      </c>
      <c r="D963" t="str">
        <f t="shared" si="40"/>
        <v>PASTRAROABUSSCB___HYBRDSL____23</v>
      </c>
      <c r="E963" t="str">
        <f>_xlfn.XLOOKUP(D963,'BAP-1_tech_groups'!A:A,'BAP-1_tech_groups'!B:B)</f>
        <v>BAP-1-PASTRA-SCB</v>
      </c>
      <c r="F963">
        <f>_xlfn.IFNA(VLOOKUP(D963,'Technology share'!B:M,HLOOKUP(C963,'Technology share'!$D$1:$M$2,2,FALSE),FALSE),0)</f>
        <v>0</v>
      </c>
    </row>
    <row r="964" spans="1:6" hidden="1" x14ac:dyDescent="0.25">
      <c r="A964">
        <f t="shared" si="41"/>
        <v>0</v>
      </c>
      <c r="B964" t="s">
        <v>0</v>
      </c>
      <c r="C964">
        <f t="shared" si="39"/>
        <v>2031</v>
      </c>
      <c r="D964" t="str">
        <f t="shared" si="40"/>
        <v>PASTRAROABUSSCB___MHYBDSL____23</v>
      </c>
      <c r="E964" t="str">
        <f>_xlfn.XLOOKUP(D964,'BAP-1_tech_groups'!A:A,'BAP-1_tech_groups'!B:B)</f>
        <v>BAP-1-PASTRA-SCB</v>
      </c>
      <c r="F964">
        <f>_xlfn.IFNA(VLOOKUP(D964,'Technology share'!B:M,HLOOKUP(C964,'Technology share'!$D$1:$M$2,2,FALSE),FALSE),0)</f>
        <v>0</v>
      </c>
    </row>
    <row r="965" spans="1:6" hidden="1" x14ac:dyDescent="0.25">
      <c r="A965">
        <f t="shared" si="41"/>
        <v>0</v>
      </c>
      <c r="B965" t="s">
        <v>0</v>
      </c>
      <c r="C965">
        <f t="shared" si="39"/>
        <v>2031</v>
      </c>
      <c r="D965" t="str">
        <f t="shared" si="40"/>
        <v>PASTRAROABUSSCB___MHYBRDSL____23</v>
      </c>
      <c r="E965" t="str">
        <f>_xlfn.XLOOKUP(D965,'BAP-1_tech_groups'!A:A,'BAP-1_tech_groups'!B:B)</f>
        <v>BAP-1-PASTRA-SCB</v>
      </c>
      <c r="F965">
        <f>_xlfn.IFNA(VLOOKUP(D965,'Technology share'!B:M,HLOOKUP(C965,'Technology share'!$D$1:$M$2,2,FALSE),FALSE),0)</f>
        <v>0</v>
      </c>
    </row>
    <row r="966" spans="1:6" hidden="1" x14ac:dyDescent="0.25">
      <c r="A966">
        <f t="shared" si="41"/>
        <v>0</v>
      </c>
      <c r="B966" t="s">
        <v>0</v>
      </c>
      <c r="C966">
        <f t="shared" si="39"/>
        <v>2031</v>
      </c>
      <c r="D966" t="str">
        <f t="shared" si="40"/>
        <v>PASTRAROABUSSCB___PHEVDSLELC_23</v>
      </c>
      <c r="E966" t="str">
        <f>_xlfn.XLOOKUP(D966,'BAP-1_tech_groups'!A:A,'BAP-1_tech_groups'!B:B)</f>
        <v>BAP-1-PASTRA-SCB</v>
      </c>
      <c r="F966">
        <f>_xlfn.IFNA(VLOOKUP(D966,'Technology share'!B:M,HLOOKUP(C966,'Technology share'!$D$1:$M$2,2,FALSE),FALSE),0)</f>
        <v>0</v>
      </c>
    </row>
    <row r="967" spans="1:6" hidden="1" x14ac:dyDescent="0.25">
      <c r="A967">
        <f t="shared" si="41"/>
        <v>0</v>
      </c>
      <c r="B967" t="s">
        <v>0</v>
      </c>
      <c r="C967">
        <f t="shared" si="39"/>
        <v>2031</v>
      </c>
      <c r="D967" t="str">
        <f t="shared" si="40"/>
        <v>PASTRAROABUSSCB___PHEVRDSLELC_23</v>
      </c>
      <c r="E967" t="str">
        <f>_xlfn.XLOOKUP(D967,'BAP-1_tech_groups'!A:A,'BAP-1_tech_groups'!B:B)</f>
        <v>BAP-1-PASTRA-SCB</v>
      </c>
      <c r="F967">
        <f>_xlfn.IFNA(VLOOKUP(D967,'Technology share'!B:M,HLOOKUP(C967,'Technology share'!$D$1:$M$2,2,FALSE),FALSE),0)</f>
        <v>0</v>
      </c>
    </row>
    <row r="968" spans="1:6" hidden="1" x14ac:dyDescent="0.25">
      <c r="A968">
        <f t="shared" si="41"/>
        <v>0</v>
      </c>
      <c r="B968" t="s">
        <v>0</v>
      </c>
      <c r="C968">
        <f t="shared" si="39"/>
        <v>2032</v>
      </c>
      <c r="D968" t="str">
        <f t="shared" si="40"/>
        <v>PASTRAROABUSIUBDURTCONVDSL_EX</v>
      </c>
      <c r="E968" t="str">
        <f>_xlfn.XLOOKUP(D968,'BAP-1_tech_groups'!A:A,'BAP-1_tech_groups'!B:B)</f>
        <v>BAP-1-PASTRA-DURT</v>
      </c>
      <c r="F968">
        <f>_xlfn.IFNA(VLOOKUP(D968,'Technology share'!B:M,HLOOKUP(C968,'Technology share'!$D$1:$M$2,2,FALSE),FALSE),0)</f>
        <v>0</v>
      </c>
    </row>
    <row r="969" spans="1:6" hidden="1" x14ac:dyDescent="0.25">
      <c r="A969">
        <f t="shared" si="41"/>
        <v>0</v>
      </c>
      <c r="B969" t="s">
        <v>0</v>
      </c>
      <c r="C969">
        <f t="shared" si="39"/>
        <v>2032</v>
      </c>
      <c r="D969" t="str">
        <f t="shared" si="40"/>
        <v>PASTRAROABUSIUBDURTBEVBELC____25</v>
      </c>
      <c r="E969" t="str">
        <f>_xlfn.XLOOKUP(D969,'BAP-1_tech_groups'!A:A,'BAP-1_tech_groups'!B:B)</f>
        <v>BAP-1-PASTRA-DURT</v>
      </c>
      <c r="F969">
        <f>_xlfn.IFNA(VLOOKUP(D969,'Technology share'!B:M,HLOOKUP(C969,'Technology share'!$D$1:$M$2,2,FALSE),FALSE),0)</f>
        <v>0</v>
      </c>
    </row>
    <row r="970" spans="1:6" hidden="1" x14ac:dyDescent="0.25">
      <c r="A970">
        <f t="shared" si="41"/>
        <v>0</v>
      </c>
      <c r="B970" t="s">
        <v>0</v>
      </c>
      <c r="C970">
        <f t="shared" si="39"/>
        <v>2032</v>
      </c>
      <c r="D970" t="str">
        <f t="shared" si="40"/>
        <v>PASTRAROABUSIUBDURTCATEDSLELC_25</v>
      </c>
      <c r="E970" t="str">
        <f>_xlfn.XLOOKUP(D970,'BAP-1_tech_groups'!A:A,'BAP-1_tech_groups'!B:B)</f>
        <v>BAP-1-PASTRA-DURT</v>
      </c>
      <c r="F970">
        <f>_xlfn.IFNA(VLOOKUP(D970,'Technology share'!B:M,HLOOKUP(C970,'Technology share'!$D$1:$M$2,2,FALSE),FALSE),0)</f>
        <v>0</v>
      </c>
    </row>
    <row r="971" spans="1:6" hidden="1" x14ac:dyDescent="0.25">
      <c r="A971">
        <f t="shared" si="41"/>
        <v>0</v>
      </c>
      <c r="B971" t="s">
        <v>0</v>
      </c>
      <c r="C971">
        <f t="shared" si="39"/>
        <v>2032</v>
      </c>
      <c r="D971" t="str">
        <f t="shared" si="40"/>
        <v>PASTRAROABUSIUBDURTCATEELC____25</v>
      </c>
      <c r="E971" t="str">
        <f>_xlfn.XLOOKUP(D971,'BAP-1_tech_groups'!A:A,'BAP-1_tech_groups'!B:B)</f>
        <v>BAP-1-PASTRA-DURT</v>
      </c>
      <c r="F971">
        <f>_xlfn.IFNA(VLOOKUP(D971,'Technology share'!B:M,HLOOKUP(C971,'Technology share'!$D$1:$M$2,2,FALSE),FALSE),0)</f>
        <v>0</v>
      </c>
    </row>
    <row r="972" spans="1:6" hidden="1" x14ac:dyDescent="0.25">
      <c r="A972">
        <f t="shared" si="41"/>
        <v>0</v>
      </c>
      <c r="B972" t="s">
        <v>0</v>
      </c>
      <c r="C972">
        <f t="shared" ref="C972:C1035" si="42">C834+1</f>
        <v>2032</v>
      </c>
      <c r="D972" t="str">
        <f t="shared" ref="D972:D1035" si="43">D834</f>
        <v>PASTRAROABUSIUBDURTCATENGAELC_25</v>
      </c>
      <c r="E972" t="str">
        <f>_xlfn.XLOOKUP(D972,'BAP-1_tech_groups'!A:A,'BAP-1_tech_groups'!B:B)</f>
        <v>BAP-1-PASTRA-DURT</v>
      </c>
      <c r="F972">
        <f>_xlfn.IFNA(VLOOKUP(D972,'Technology share'!B:M,HLOOKUP(C972,'Technology share'!$D$1:$M$2,2,FALSE),FALSE),0)</f>
        <v>0</v>
      </c>
    </row>
    <row r="973" spans="1:6" hidden="1" x14ac:dyDescent="0.25">
      <c r="A973">
        <f t="shared" si="41"/>
        <v>0</v>
      </c>
      <c r="B973" t="s">
        <v>0</v>
      </c>
      <c r="C973">
        <f t="shared" si="42"/>
        <v>2032</v>
      </c>
      <c r="D973" t="str">
        <f t="shared" si="43"/>
        <v>PASTRAROABUSIUBDURTCATERDSLELC_25</v>
      </c>
      <c r="E973" t="str">
        <f>_xlfn.XLOOKUP(D973,'BAP-1_tech_groups'!A:A,'BAP-1_tech_groups'!B:B)</f>
        <v>BAP-1-PASTRA-DURT</v>
      </c>
      <c r="F973">
        <f>_xlfn.IFNA(VLOOKUP(D973,'Technology share'!B:M,HLOOKUP(C973,'Technology share'!$D$1:$M$2,2,FALSE),FALSE),0)</f>
        <v>0</v>
      </c>
    </row>
    <row r="974" spans="1:6" hidden="1" x14ac:dyDescent="0.25">
      <c r="A974">
        <f t="shared" si="41"/>
        <v>0</v>
      </c>
      <c r="B974" t="s">
        <v>0</v>
      </c>
      <c r="C974">
        <f t="shared" si="42"/>
        <v>2032</v>
      </c>
      <c r="D974" t="str">
        <f t="shared" si="43"/>
        <v>PASTRAROABUSIUBDURTCELLHH2____23</v>
      </c>
      <c r="E974" t="str">
        <f>_xlfn.XLOOKUP(D974,'BAP-1_tech_groups'!A:A,'BAP-1_tech_groups'!B:B)</f>
        <v>BAP-1-PASTRA-DURT</v>
      </c>
      <c r="F974">
        <f>_xlfn.IFNA(VLOOKUP(D974,'Technology share'!B:M,HLOOKUP(C974,'Technology share'!$D$1:$M$2,2,FALSE),FALSE),0)</f>
        <v>0</v>
      </c>
    </row>
    <row r="975" spans="1:6" hidden="1" x14ac:dyDescent="0.25">
      <c r="A975">
        <f t="shared" si="41"/>
        <v>0</v>
      </c>
      <c r="B975" t="s">
        <v>0</v>
      </c>
      <c r="C975">
        <f t="shared" si="42"/>
        <v>2032</v>
      </c>
      <c r="D975" t="str">
        <f t="shared" si="43"/>
        <v>PASTRAROABUSIUBDURTCONVDSL____16</v>
      </c>
      <c r="E975" t="str">
        <f>_xlfn.XLOOKUP(D975,'BAP-1_tech_groups'!A:A,'BAP-1_tech_groups'!B:B)</f>
        <v>BAP-1-PASTRA-DURT</v>
      </c>
      <c r="F975">
        <f>_xlfn.IFNA(VLOOKUP(D975,'Technology share'!B:M,HLOOKUP(C975,'Technology share'!$D$1:$M$2,2,FALSE),FALSE),0)</f>
        <v>0</v>
      </c>
    </row>
    <row r="976" spans="1:6" hidden="1" x14ac:dyDescent="0.25">
      <c r="A976">
        <f t="shared" si="41"/>
        <v>0</v>
      </c>
      <c r="B976" t="s">
        <v>0</v>
      </c>
      <c r="C976">
        <f t="shared" si="42"/>
        <v>2032</v>
      </c>
      <c r="D976" t="str">
        <f t="shared" si="43"/>
        <v>PASTRAROABUSIUBDURTCONVDSL____23</v>
      </c>
      <c r="E976" t="str">
        <f>_xlfn.XLOOKUP(D976,'BAP-1_tech_groups'!A:A,'BAP-1_tech_groups'!B:B)</f>
        <v>BAP-1-PASTRA-DURT</v>
      </c>
      <c r="F976">
        <f>_xlfn.IFNA(VLOOKUP(D976,'Technology share'!B:M,HLOOKUP(C976,'Technology share'!$D$1:$M$2,2,FALSE),FALSE),0)</f>
        <v>0</v>
      </c>
    </row>
    <row r="977" spans="1:6" hidden="1" x14ac:dyDescent="0.25">
      <c r="A977">
        <f t="shared" si="41"/>
        <v>0</v>
      </c>
      <c r="B977" t="s">
        <v>0</v>
      </c>
      <c r="C977">
        <f t="shared" si="42"/>
        <v>2032</v>
      </c>
      <c r="D977" t="str">
        <f t="shared" si="43"/>
        <v>PASTRAROABUSIUBDURTCONVGAS____16</v>
      </c>
      <c r="E977" t="str">
        <f>_xlfn.XLOOKUP(D977,'BAP-1_tech_groups'!A:A,'BAP-1_tech_groups'!B:B)</f>
        <v>BAP-1-PASTRA-DURT</v>
      </c>
      <c r="F977">
        <f>_xlfn.IFNA(VLOOKUP(D977,'Technology share'!B:M,HLOOKUP(C977,'Technology share'!$D$1:$M$2,2,FALSE),FALSE),0)</f>
        <v>0</v>
      </c>
    </row>
    <row r="978" spans="1:6" hidden="1" x14ac:dyDescent="0.25">
      <c r="A978">
        <f t="shared" si="41"/>
        <v>0</v>
      </c>
      <c r="B978" t="s">
        <v>0</v>
      </c>
      <c r="C978">
        <f t="shared" si="42"/>
        <v>2032</v>
      </c>
      <c r="D978" t="str">
        <f t="shared" si="43"/>
        <v>PASTRAROABUSIUBDURTCONVGAS____23</v>
      </c>
      <c r="E978" t="str">
        <f>_xlfn.XLOOKUP(D978,'BAP-1_tech_groups'!A:A,'BAP-1_tech_groups'!B:B)</f>
        <v>BAP-1-PASTRA-DURT</v>
      </c>
      <c r="F978">
        <f>_xlfn.IFNA(VLOOKUP(D978,'Technology share'!B:M,HLOOKUP(C978,'Technology share'!$D$1:$M$2,2,FALSE),FALSE),0)</f>
        <v>0</v>
      </c>
    </row>
    <row r="979" spans="1:6" hidden="1" x14ac:dyDescent="0.25">
      <c r="A979">
        <f t="shared" si="41"/>
        <v>0</v>
      </c>
      <c r="B979" t="s">
        <v>0</v>
      </c>
      <c r="C979">
        <f t="shared" si="42"/>
        <v>2032</v>
      </c>
      <c r="D979" t="str">
        <f t="shared" si="43"/>
        <v>PASTRAROABUSIUBDURTCONVNGA____23</v>
      </c>
      <c r="E979" t="str">
        <f>_xlfn.XLOOKUP(D979,'BAP-1_tech_groups'!A:A,'BAP-1_tech_groups'!B:B)</f>
        <v>BAP-1-PASTRA-DURT</v>
      </c>
      <c r="F979">
        <f>_xlfn.IFNA(VLOOKUP(D979,'Technology share'!B:M,HLOOKUP(C979,'Technology share'!$D$1:$M$2,2,FALSE),FALSE),0)</f>
        <v>0</v>
      </c>
    </row>
    <row r="980" spans="1:6" hidden="1" x14ac:dyDescent="0.25">
      <c r="A980">
        <f t="shared" si="41"/>
        <v>0</v>
      </c>
      <c r="B980" t="s">
        <v>0</v>
      </c>
      <c r="C980">
        <f t="shared" si="42"/>
        <v>2032</v>
      </c>
      <c r="D980" t="str">
        <f t="shared" si="43"/>
        <v>PASTRAROABUSIUBDURTCONVRDSL____23</v>
      </c>
      <c r="E980" t="str">
        <f>_xlfn.XLOOKUP(D980,'BAP-1_tech_groups'!A:A,'BAP-1_tech_groups'!B:B)</f>
        <v>BAP-1-PASTRA-DURT</v>
      </c>
      <c r="F980">
        <f>_xlfn.IFNA(VLOOKUP(D980,'Technology share'!B:M,HLOOKUP(C980,'Technology share'!$D$1:$M$2,2,FALSE),FALSE),0)</f>
        <v>0</v>
      </c>
    </row>
    <row r="981" spans="1:6" hidden="1" x14ac:dyDescent="0.25">
      <c r="A981">
        <f t="shared" si="41"/>
        <v>0</v>
      </c>
      <c r="B981" t="s">
        <v>0</v>
      </c>
      <c r="C981">
        <f t="shared" si="42"/>
        <v>2032</v>
      </c>
      <c r="D981" t="str">
        <f t="shared" si="43"/>
        <v>PASTRAROABUSIUBDURTHYBDSL____23</v>
      </c>
      <c r="E981" t="str">
        <f>_xlfn.XLOOKUP(D981,'BAP-1_tech_groups'!A:A,'BAP-1_tech_groups'!B:B)</f>
        <v>BAP-1-PASTRA-DURT</v>
      </c>
      <c r="F981">
        <f>_xlfn.IFNA(VLOOKUP(D981,'Technology share'!B:M,HLOOKUP(C981,'Technology share'!$D$1:$M$2,2,FALSE),FALSE),0)</f>
        <v>0</v>
      </c>
    </row>
    <row r="982" spans="1:6" hidden="1" x14ac:dyDescent="0.25">
      <c r="A982">
        <f t="shared" si="41"/>
        <v>0</v>
      </c>
      <c r="B982" t="s">
        <v>0</v>
      </c>
      <c r="C982">
        <f t="shared" si="42"/>
        <v>2032</v>
      </c>
      <c r="D982" t="str">
        <f t="shared" si="43"/>
        <v>PASTRAROABUSIUBDURTHYBRDSL____23</v>
      </c>
      <c r="E982" t="str">
        <f>_xlfn.XLOOKUP(D982,'BAP-1_tech_groups'!A:A,'BAP-1_tech_groups'!B:B)</f>
        <v>BAP-1-PASTRA-DURT</v>
      </c>
      <c r="F982">
        <f>_xlfn.IFNA(VLOOKUP(D982,'Technology share'!B:M,HLOOKUP(C982,'Technology share'!$D$1:$M$2,2,FALSE),FALSE),0)</f>
        <v>0</v>
      </c>
    </row>
    <row r="983" spans="1:6" hidden="1" x14ac:dyDescent="0.25">
      <c r="A983">
        <f t="shared" si="41"/>
        <v>0</v>
      </c>
      <c r="B983" t="s">
        <v>0</v>
      </c>
      <c r="C983">
        <f t="shared" si="42"/>
        <v>2032</v>
      </c>
      <c r="D983" t="str">
        <f t="shared" si="43"/>
        <v>PASTRAROABUSIUBDURTPHEVDSLELC_23</v>
      </c>
      <c r="E983" t="str">
        <f>_xlfn.XLOOKUP(D983,'BAP-1_tech_groups'!A:A,'BAP-1_tech_groups'!B:B)</f>
        <v>BAP-1-PASTRA-DURT</v>
      </c>
      <c r="F983">
        <f>_xlfn.IFNA(VLOOKUP(D983,'Technology share'!B:M,HLOOKUP(C983,'Technology share'!$D$1:$M$2,2,FALSE),FALSE),0)</f>
        <v>0</v>
      </c>
    </row>
    <row r="984" spans="1:6" hidden="1" x14ac:dyDescent="0.25">
      <c r="A984">
        <f t="shared" si="41"/>
        <v>0</v>
      </c>
      <c r="B984" t="s">
        <v>0</v>
      </c>
      <c r="C984">
        <f t="shared" si="42"/>
        <v>2032</v>
      </c>
      <c r="D984" t="str">
        <f t="shared" si="43"/>
        <v>PASTRAROABUSIUBDURTPHEVNGAELC_23</v>
      </c>
      <c r="E984" t="str">
        <f>_xlfn.XLOOKUP(D984,'BAP-1_tech_groups'!A:A,'BAP-1_tech_groups'!B:B)</f>
        <v>BAP-1-PASTRA-DURT</v>
      </c>
      <c r="F984">
        <f>_xlfn.IFNA(VLOOKUP(D984,'Technology share'!B:M,HLOOKUP(C984,'Technology share'!$D$1:$M$2,2,FALSE),FALSE),0)</f>
        <v>0</v>
      </c>
    </row>
    <row r="985" spans="1:6" hidden="1" x14ac:dyDescent="0.25">
      <c r="A985">
        <f t="shared" si="41"/>
        <v>0</v>
      </c>
      <c r="B985" t="s">
        <v>0</v>
      </c>
      <c r="C985">
        <f t="shared" si="42"/>
        <v>2032</v>
      </c>
      <c r="D985" t="str">
        <f t="shared" si="43"/>
        <v>PASTRAROABUSIUBDURTPHEVRDSLELC_23</v>
      </c>
      <c r="E985" t="str">
        <f>_xlfn.XLOOKUP(D985,'BAP-1_tech_groups'!A:A,'BAP-1_tech_groups'!B:B)</f>
        <v>BAP-1-PASTRA-DURT</v>
      </c>
      <c r="F985">
        <f>_xlfn.IFNA(VLOOKUP(D985,'Technology share'!B:M,HLOOKUP(C985,'Technology share'!$D$1:$M$2,2,FALSE),FALSE),0)</f>
        <v>0</v>
      </c>
    </row>
    <row r="986" spans="1:6" hidden="1" x14ac:dyDescent="0.25">
      <c r="A986">
        <f t="shared" si="41"/>
        <v>0</v>
      </c>
      <c r="B986" t="s">
        <v>0</v>
      </c>
      <c r="C986">
        <f t="shared" si="42"/>
        <v>2032</v>
      </c>
      <c r="D986" t="str">
        <f t="shared" si="43"/>
        <v>PASTRAROABUSIUBGOBCONVDSL_EX</v>
      </c>
      <c r="E986" t="str">
        <f>_xlfn.XLOOKUP(D986,'BAP-1_tech_groups'!A:A,'BAP-1_tech_groups'!B:B)</f>
        <v>BAP-1-PASTRA-GOB</v>
      </c>
      <c r="F986">
        <f>_xlfn.IFNA(VLOOKUP(D986,'Technology share'!B:M,HLOOKUP(C986,'Technology share'!$D$1:$M$2,2,FALSE),FALSE),0)</f>
        <v>0</v>
      </c>
    </row>
    <row r="987" spans="1:6" hidden="1" x14ac:dyDescent="0.25">
      <c r="A987">
        <f t="shared" si="41"/>
        <v>0</v>
      </c>
      <c r="B987" t="s">
        <v>0</v>
      </c>
      <c r="C987">
        <f t="shared" si="42"/>
        <v>2032</v>
      </c>
      <c r="D987" t="str">
        <f t="shared" si="43"/>
        <v>PASTRAROABUSIUBGOBBEVBELC____25</v>
      </c>
      <c r="E987" t="str">
        <f>_xlfn.XLOOKUP(D987,'BAP-1_tech_groups'!A:A,'BAP-1_tech_groups'!B:B)</f>
        <v>BAP-1-PASTRA-GOB</v>
      </c>
      <c r="F987">
        <f>_xlfn.IFNA(VLOOKUP(D987,'Technology share'!B:M,HLOOKUP(C987,'Technology share'!$D$1:$M$2,2,FALSE),FALSE),0)</f>
        <v>0</v>
      </c>
    </row>
    <row r="988" spans="1:6" hidden="1" x14ac:dyDescent="0.25">
      <c r="A988">
        <f t="shared" ref="A988:A1051" si="44">IF(F988=0,0,1)</f>
        <v>0</v>
      </c>
      <c r="B988" t="s">
        <v>0</v>
      </c>
      <c r="C988">
        <f t="shared" si="42"/>
        <v>2032</v>
      </c>
      <c r="D988" t="str">
        <f t="shared" si="43"/>
        <v>PASTRAROABUSIUBGOBCATEDSLELC_25</v>
      </c>
      <c r="E988" t="str">
        <f>_xlfn.XLOOKUP(D988,'BAP-1_tech_groups'!A:A,'BAP-1_tech_groups'!B:B)</f>
        <v>BAP-1-PASTRA-GOB</v>
      </c>
      <c r="F988">
        <f>_xlfn.IFNA(VLOOKUP(D988,'Technology share'!B:M,HLOOKUP(C988,'Technology share'!$D$1:$M$2,2,FALSE),FALSE),0)</f>
        <v>0</v>
      </c>
    </row>
    <row r="989" spans="1:6" hidden="1" x14ac:dyDescent="0.25">
      <c r="A989">
        <f t="shared" si="44"/>
        <v>0</v>
      </c>
      <c r="B989" t="s">
        <v>0</v>
      </c>
      <c r="C989">
        <f t="shared" si="42"/>
        <v>2032</v>
      </c>
      <c r="D989" t="str">
        <f t="shared" si="43"/>
        <v>PASTRAROABUSIUBGOBCATEELC____25</v>
      </c>
      <c r="E989" t="str">
        <f>_xlfn.XLOOKUP(D989,'BAP-1_tech_groups'!A:A,'BAP-1_tech_groups'!B:B)</f>
        <v>BAP-1-PASTRA-GOB</v>
      </c>
      <c r="F989">
        <f>_xlfn.IFNA(VLOOKUP(D989,'Technology share'!B:M,HLOOKUP(C989,'Technology share'!$D$1:$M$2,2,FALSE),FALSE),0)</f>
        <v>0</v>
      </c>
    </row>
    <row r="990" spans="1:6" hidden="1" x14ac:dyDescent="0.25">
      <c r="A990">
        <f t="shared" si="44"/>
        <v>0</v>
      </c>
      <c r="B990" t="s">
        <v>0</v>
      </c>
      <c r="C990">
        <f t="shared" si="42"/>
        <v>2032</v>
      </c>
      <c r="D990" t="str">
        <f t="shared" si="43"/>
        <v>PASTRAROABUSIUBGOBCATENGAELC_25</v>
      </c>
      <c r="E990" t="str">
        <f>_xlfn.XLOOKUP(D990,'BAP-1_tech_groups'!A:A,'BAP-1_tech_groups'!B:B)</f>
        <v>BAP-1-PASTRA-GOB</v>
      </c>
      <c r="F990">
        <f>_xlfn.IFNA(VLOOKUP(D990,'Technology share'!B:M,HLOOKUP(C990,'Technology share'!$D$1:$M$2,2,FALSE),FALSE),0)</f>
        <v>0</v>
      </c>
    </row>
    <row r="991" spans="1:6" hidden="1" x14ac:dyDescent="0.25">
      <c r="A991">
        <f t="shared" si="44"/>
        <v>0</v>
      </c>
      <c r="B991" t="s">
        <v>0</v>
      </c>
      <c r="C991">
        <f t="shared" si="42"/>
        <v>2032</v>
      </c>
      <c r="D991" t="str">
        <f t="shared" si="43"/>
        <v>PASTRAROABUSIUBGOBCATERDSLELC_25</v>
      </c>
      <c r="E991" t="str">
        <f>_xlfn.XLOOKUP(D991,'BAP-1_tech_groups'!A:A,'BAP-1_tech_groups'!B:B)</f>
        <v>BAP-1-PASTRA-GOB</v>
      </c>
      <c r="F991">
        <f>_xlfn.IFNA(VLOOKUP(D991,'Technology share'!B:M,HLOOKUP(C991,'Technology share'!$D$1:$M$2,2,FALSE),FALSE),0)</f>
        <v>0</v>
      </c>
    </row>
    <row r="992" spans="1:6" hidden="1" x14ac:dyDescent="0.25">
      <c r="A992">
        <f t="shared" si="44"/>
        <v>0</v>
      </c>
      <c r="B992" t="s">
        <v>0</v>
      </c>
      <c r="C992">
        <f t="shared" si="42"/>
        <v>2032</v>
      </c>
      <c r="D992" t="str">
        <f t="shared" si="43"/>
        <v>PASTRAROABUSIUBGOBCELLHH2____23</v>
      </c>
      <c r="E992" t="str">
        <f>_xlfn.XLOOKUP(D992,'BAP-1_tech_groups'!A:A,'BAP-1_tech_groups'!B:B)</f>
        <v>BAP-1-PASTRA-GOB</v>
      </c>
      <c r="F992">
        <f>_xlfn.IFNA(VLOOKUP(D992,'Technology share'!B:M,HLOOKUP(C992,'Technology share'!$D$1:$M$2,2,FALSE),FALSE),0)</f>
        <v>0</v>
      </c>
    </row>
    <row r="993" spans="1:6" hidden="1" x14ac:dyDescent="0.25">
      <c r="A993">
        <f t="shared" si="44"/>
        <v>0</v>
      </c>
      <c r="B993" t="s">
        <v>0</v>
      </c>
      <c r="C993">
        <f t="shared" si="42"/>
        <v>2032</v>
      </c>
      <c r="D993" t="str">
        <f t="shared" si="43"/>
        <v>PASTRAROABUSIUBGOBCONVDSL____16</v>
      </c>
      <c r="E993" t="str">
        <f>_xlfn.XLOOKUP(D993,'BAP-1_tech_groups'!A:A,'BAP-1_tech_groups'!B:B)</f>
        <v>BAP-1-PASTRA-GOB</v>
      </c>
      <c r="F993">
        <f>_xlfn.IFNA(VLOOKUP(D993,'Technology share'!B:M,HLOOKUP(C993,'Technology share'!$D$1:$M$2,2,FALSE),FALSE),0)</f>
        <v>0</v>
      </c>
    </row>
    <row r="994" spans="1:6" hidden="1" x14ac:dyDescent="0.25">
      <c r="A994">
        <f t="shared" si="44"/>
        <v>0</v>
      </c>
      <c r="B994" t="s">
        <v>0</v>
      </c>
      <c r="C994">
        <f t="shared" si="42"/>
        <v>2032</v>
      </c>
      <c r="D994" t="str">
        <f t="shared" si="43"/>
        <v>PASTRAROABUSIUBGOBCONVDSL____23</v>
      </c>
      <c r="E994" t="str">
        <f>_xlfn.XLOOKUP(D994,'BAP-1_tech_groups'!A:A,'BAP-1_tech_groups'!B:B)</f>
        <v>BAP-1-PASTRA-GOB</v>
      </c>
      <c r="F994">
        <f>_xlfn.IFNA(VLOOKUP(D994,'Technology share'!B:M,HLOOKUP(C994,'Technology share'!$D$1:$M$2,2,FALSE),FALSE),0)</f>
        <v>0</v>
      </c>
    </row>
    <row r="995" spans="1:6" hidden="1" x14ac:dyDescent="0.25">
      <c r="A995">
        <f t="shared" si="44"/>
        <v>0</v>
      </c>
      <c r="B995" t="s">
        <v>0</v>
      </c>
      <c r="C995">
        <f t="shared" si="42"/>
        <v>2032</v>
      </c>
      <c r="D995" t="str">
        <f t="shared" si="43"/>
        <v>PASTRAROABUSIUBGOBCONVGAS____16</v>
      </c>
      <c r="E995" t="str">
        <f>_xlfn.XLOOKUP(D995,'BAP-1_tech_groups'!A:A,'BAP-1_tech_groups'!B:B)</f>
        <v>BAP-1-PASTRA-GOB</v>
      </c>
      <c r="F995">
        <f>_xlfn.IFNA(VLOOKUP(D995,'Technology share'!B:M,HLOOKUP(C995,'Technology share'!$D$1:$M$2,2,FALSE),FALSE),0)</f>
        <v>0</v>
      </c>
    </row>
    <row r="996" spans="1:6" hidden="1" x14ac:dyDescent="0.25">
      <c r="A996">
        <f t="shared" si="44"/>
        <v>0</v>
      </c>
      <c r="B996" t="s">
        <v>0</v>
      </c>
      <c r="C996">
        <f t="shared" si="42"/>
        <v>2032</v>
      </c>
      <c r="D996" t="str">
        <f t="shared" si="43"/>
        <v>PASTRAROABUSIUBGOBCONVGAS____23</v>
      </c>
      <c r="E996" t="str">
        <f>_xlfn.XLOOKUP(D996,'BAP-1_tech_groups'!A:A,'BAP-1_tech_groups'!B:B)</f>
        <v>BAP-1-PASTRA-GOB</v>
      </c>
      <c r="F996">
        <f>_xlfn.IFNA(VLOOKUP(D996,'Technology share'!B:M,HLOOKUP(C996,'Technology share'!$D$1:$M$2,2,FALSE),FALSE),0)</f>
        <v>0</v>
      </c>
    </row>
    <row r="997" spans="1:6" hidden="1" x14ac:dyDescent="0.25">
      <c r="A997">
        <f t="shared" si="44"/>
        <v>0</v>
      </c>
      <c r="B997" t="s">
        <v>0</v>
      </c>
      <c r="C997">
        <f t="shared" si="42"/>
        <v>2032</v>
      </c>
      <c r="D997" t="str">
        <f t="shared" si="43"/>
        <v>PASTRAROABUSIUBGOBCONVNGA____23</v>
      </c>
      <c r="E997" t="str">
        <f>_xlfn.XLOOKUP(D997,'BAP-1_tech_groups'!A:A,'BAP-1_tech_groups'!B:B)</f>
        <v>BAP-1-PASTRA-GOB</v>
      </c>
      <c r="F997">
        <f>_xlfn.IFNA(VLOOKUP(D997,'Technology share'!B:M,HLOOKUP(C997,'Technology share'!$D$1:$M$2,2,FALSE),FALSE),0)</f>
        <v>0</v>
      </c>
    </row>
    <row r="998" spans="1:6" hidden="1" x14ac:dyDescent="0.25">
      <c r="A998">
        <f t="shared" si="44"/>
        <v>0</v>
      </c>
      <c r="B998" t="s">
        <v>0</v>
      </c>
      <c r="C998">
        <f t="shared" si="42"/>
        <v>2032</v>
      </c>
      <c r="D998" t="str">
        <f t="shared" si="43"/>
        <v>PASTRAROABUSIUBGOBCONVRDSL____23</v>
      </c>
      <c r="E998" t="str">
        <f>_xlfn.XLOOKUP(D998,'BAP-1_tech_groups'!A:A,'BAP-1_tech_groups'!B:B)</f>
        <v>BAP-1-PASTRA-GOB</v>
      </c>
      <c r="F998">
        <f>_xlfn.IFNA(VLOOKUP(D998,'Technology share'!B:M,HLOOKUP(C998,'Technology share'!$D$1:$M$2,2,FALSE),FALSE),0)</f>
        <v>0</v>
      </c>
    </row>
    <row r="999" spans="1:6" hidden="1" x14ac:dyDescent="0.25">
      <c r="A999">
        <f t="shared" si="44"/>
        <v>0</v>
      </c>
      <c r="B999" t="s">
        <v>0</v>
      </c>
      <c r="C999">
        <f t="shared" si="42"/>
        <v>2032</v>
      </c>
      <c r="D999" t="str">
        <f t="shared" si="43"/>
        <v>PASTRAROABUSIUBGOBHYBDSL____23</v>
      </c>
      <c r="E999" t="str">
        <f>_xlfn.XLOOKUP(D999,'BAP-1_tech_groups'!A:A,'BAP-1_tech_groups'!B:B)</f>
        <v>BAP-1-PASTRA-GOB</v>
      </c>
      <c r="F999">
        <f>_xlfn.IFNA(VLOOKUP(D999,'Technology share'!B:M,HLOOKUP(C999,'Technology share'!$D$1:$M$2,2,FALSE),FALSE),0)</f>
        <v>0</v>
      </c>
    </row>
    <row r="1000" spans="1:6" hidden="1" x14ac:dyDescent="0.25">
      <c r="A1000">
        <f t="shared" si="44"/>
        <v>0</v>
      </c>
      <c r="B1000" t="s">
        <v>0</v>
      </c>
      <c r="C1000">
        <f t="shared" si="42"/>
        <v>2032</v>
      </c>
      <c r="D1000" t="str">
        <f t="shared" si="43"/>
        <v>PASTRAROABUSIUBGOBHYBRDSL____23</v>
      </c>
      <c r="E1000" t="str">
        <f>_xlfn.XLOOKUP(D1000,'BAP-1_tech_groups'!A:A,'BAP-1_tech_groups'!B:B)</f>
        <v>BAP-1-PASTRA-GOB</v>
      </c>
      <c r="F1000">
        <f>_xlfn.IFNA(VLOOKUP(D1000,'Technology share'!B:M,HLOOKUP(C1000,'Technology share'!$D$1:$M$2,2,FALSE),FALSE),0)</f>
        <v>0</v>
      </c>
    </row>
    <row r="1001" spans="1:6" hidden="1" x14ac:dyDescent="0.25">
      <c r="A1001">
        <f t="shared" si="44"/>
        <v>0</v>
      </c>
      <c r="B1001" t="s">
        <v>0</v>
      </c>
      <c r="C1001">
        <f t="shared" si="42"/>
        <v>2032</v>
      </c>
      <c r="D1001" t="str">
        <f t="shared" si="43"/>
        <v>PASTRAROABUSIUBGOBPHEVDSLELC_23</v>
      </c>
      <c r="E1001" t="str">
        <f>_xlfn.XLOOKUP(D1001,'BAP-1_tech_groups'!A:A,'BAP-1_tech_groups'!B:B)</f>
        <v>BAP-1-PASTRA-GOB</v>
      </c>
      <c r="F1001">
        <f>_xlfn.IFNA(VLOOKUP(D1001,'Technology share'!B:M,HLOOKUP(C1001,'Technology share'!$D$1:$M$2,2,FALSE),FALSE),0)</f>
        <v>0</v>
      </c>
    </row>
    <row r="1002" spans="1:6" hidden="1" x14ac:dyDescent="0.25">
      <c r="A1002">
        <f t="shared" si="44"/>
        <v>0</v>
      </c>
      <c r="B1002" t="s">
        <v>0</v>
      </c>
      <c r="C1002">
        <f t="shared" si="42"/>
        <v>2032</v>
      </c>
      <c r="D1002" t="str">
        <f t="shared" si="43"/>
        <v>PASTRAROABUSIUBGOBPHEVNGAELC_23</v>
      </c>
      <c r="E1002" t="str">
        <f>_xlfn.XLOOKUP(D1002,'BAP-1_tech_groups'!A:A,'BAP-1_tech_groups'!B:B)</f>
        <v>BAP-1-PASTRA-GOB</v>
      </c>
      <c r="F1002">
        <f>_xlfn.IFNA(VLOOKUP(D1002,'Technology share'!B:M,HLOOKUP(C1002,'Technology share'!$D$1:$M$2,2,FALSE),FALSE),0)</f>
        <v>0</v>
      </c>
    </row>
    <row r="1003" spans="1:6" hidden="1" x14ac:dyDescent="0.25">
      <c r="A1003">
        <f t="shared" si="44"/>
        <v>0</v>
      </c>
      <c r="B1003" t="s">
        <v>0</v>
      </c>
      <c r="C1003">
        <f t="shared" si="42"/>
        <v>2032</v>
      </c>
      <c r="D1003" t="str">
        <f t="shared" si="43"/>
        <v>PASTRAROABUSIUBGOBPHEVRDSLELC_23</v>
      </c>
      <c r="E1003" t="str">
        <f>_xlfn.XLOOKUP(D1003,'BAP-1_tech_groups'!A:A,'BAP-1_tech_groups'!B:B)</f>
        <v>BAP-1-PASTRA-GOB</v>
      </c>
      <c r="F1003">
        <f>_xlfn.IFNA(VLOOKUP(D1003,'Technology share'!B:M,HLOOKUP(C1003,'Technology share'!$D$1:$M$2,2,FALSE),FALSE),0)</f>
        <v>0</v>
      </c>
    </row>
    <row r="1004" spans="1:6" hidden="1" x14ac:dyDescent="0.25">
      <c r="A1004">
        <f t="shared" si="44"/>
        <v>0</v>
      </c>
      <c r="B1004" t="s">
        <v>0</v>
      </c>
      <c r="C1004">
        <f t="shared" si="42"/>
        <v>2032</v>
      </c>
      <c r="D1004" t="str">
        <f t="shared" si="43"/>
        <v>PASTRARAIREG___GOR___DSL_EX</v>
      </c>
      <c r="E1004" t="str">
        <f>_xlfn.XLOOKUP(D1004,'BAP-1_tech_groups'!A:A,'BAP-1_tech_groups'!B:B)</f>
        <v>BAP-1-PASTRA-GOR</v>
      </c>
      <c r="F1004">
        <f>_xlfn.IFNA(VLOOKUP(D1004,'Technology share'!B:M,HLOOKUP(C1004,'Technology share'!$D$1:$M$2,2,FALSE),FALSE),0)</f>
        <v>0</v>
      </c>
    </row>
    <row r="1005" spans="1:6" hidden="1" x14ac:dyDescent="0.25">
      <c r="A1005">
        <f t="shared" si="44"/>
        <v>0</v>
      </c>
      <c r="B1005" t="s">
        <v>0</v>
      </c>
      <c r="C1005">
        <f t="shared" si="42"/>
        <v>2032</v>
      </c>
      <c r="D1005" t="str">
        <f t="shared" si="43"/>
        <v>PASTRARAIREG___GOR___DSL____16</v>
      </c>
      <c r="E1005" t="str">
        <f>_xlfn.XLOOKUP(D1005,'BAP-1_tech_groups'!A:A,'BAP-1_tech_groups'!B:B)</f>
        <v>BAP-1-PASTRA-GOR</v>
      </c>
      <c r="F1005">
        <f>_xlfn.IFNA(VLOOKUP(D1005,'Technology share'!B:M,HLOOKUP(C1005,'Technology share'!$D$1:$M$2,2,FALSE),FALSE),0)</f>
        <v>0</v>
      </c>
    </row>
    <row r="1006" spans="1:6" hidden="1" x14ac:dyDescent="0.25">
      <c r="A1006">
        <f t="shared" si="44"/>
        <v>0</v>
      </c>
      <c r="B1006" t="s">
        <v>0</v>
      </c>
      <c r="C1006">
        <f t="shared" si="42"/>
        <v>2032</v>
      </c>
      <c r="D1006" t="str">
        <f t="shared" si="43"/>
        <v>PASTRARAIREG___GOR___DSL____23</v>
      </c>
      <c r="E1006" t="str">
        <f>_xlfn.XLOOKUP(D1006,'BAP-1_tech_groups'!A:A,'BAP-1_tech_groups'!B:B)</f>
        <v>BAP-1-PASTRA-GOR</v>
      </c>
      <c r="F1006">
        <f>_xlfn.IFNA(VLOOKUP(D1006,'Technology share'!B:M,HLOOKUP(C1006,'Technology share'!$D$1:$M$2,2,FALSE),FALSE),0)</f>
        <v>0</v>
      </c>
    </row>
    <row r="1007" spans="1:6" hidden="1" x14ac:dyDescent="0.25">
      <c r="A1007">
        <f t="shared" si="44"/>
        <v>0</v>
      </c>
      <c r="B1007" t="s">
        <v>0</v>
      </c>
      <c r="C1007">
        <f t="shared" si="42"/>
        <v>2032</v>
      </c>
      <c r="D1007" t="str">
        <f t="shared" si="43"/>
        <v>PASTRARAIREG___GOR___ELC____16</v>
      </c>
      <c r="E1007" t="str">
        <f>_xlfn.XLOOKUP(D1007,'BAP-1_tech_groups'!A:A,'BAP-1_tech_groups'!B:B)</f>
        <v>BAP-1-PASTRA-GOR</v>
      </c>
      <c r="F1007">
        <f>_xlfn.IFNA(VLOOKUP(D1007,'Technology share'!B:M,HLOOKUP(C1007,'Technology share'!$D$1:$M$2,2,FALSE),FALSE),0)</f>
        <v>0</v>
      </c>
    </row>
    <row r="1008" spans="1:6" hidden="1" x14ac:dyDescent="0.25">
      <c r="A1008">
        <f t="shared" si="44"/>
        <v>0</v>
      </c>
      <c r="B1008" t="s">
        <v>0</v>
      </c>
      <c r="C1008">
        <f t="shared" si="42"/>
        <v>2032</v>
      </c>
      <c r="D1008" t="str">
        <f t="shared" si="43"/>
        <v>PASTRARAIREG___GOR___ELC____25</v>
      </c>
      <c r="E1008" t="str">
        <f>_xlfn.XLOOKUP(D1008,'BAP-1_tech_groups'!A:A,'BAP-1_tech_groups'!B:B)</f>
        <v>BAP-1-PASTRA-GOR</v>
      </c>
      <c r="F1008">
        <f>_xlfn.IFNA(VLOOKUP(D1008,'Technology share'!B:M,HLOOKUP(C1008,'Technology share'!$D$1:$M$2,2,FALSE),FALSE),0)</f>
        <v>0</v>
      </c>
    </row>
    <row r="1009" spans="1:6" hidden="1" x14ac:dyDescent="0.25">
      <c r="A1009">
        <f t="shared" si="44"/>
        <v>0</v>
      </c>
      <c r="B1009" t="s">
        <v>0</v>
      </c>
      <c r="C1009">
        <f t="shared" si="42"/>
        <v>2032</v>
      </c>
      <c r="D1009" t="str">
        <f t="shared" si="43"/>
        <v>PASTRARAIREG___GOR___HH2____25</v>
      </c>
      <c r="E1009" t="str">
        <f>_xlfn.XLOOKUP(D1009,'BAP-1_tech_groups'!A:A,'BAP-1_tech_groups'!B:B)</f>
        <v>BAP-1-PASTRA-GOR</v>
      </c>
      <c r="F1009">
        <f>_xlfn.IFNA(VLOOKUP(D1009,'Technology share'!B:M,HLOOKUP(C1009,'Technology share'!$D$1:$M$2,2,FALSE),FALSE),0)</f>
        <v>0</v>
      </c>
    </row>
    <row r="1010" spans="1:6" hidden="1" x14ac:dyDescent="0.25">
      <c r="A1010">
        <f t="shared" si="44"/>
        <v>0</v>
      </c>
      <c r="B1010" t="s">
        <v>0</v>
      </c>
      <c r="C1010">
        <f t="shared" si="42"/>
        <v>2032</v>
      </c>
      <c r="D1010" t="str">
        <f t="shared" si="43"/>
        <v>PASTRARAIREG___GOR___RDSL____23</v>
      </c>
      <c r="E1010" t="str">
        <f>_xlfn.XLOOKUP(D1010,'BAP-1_tech_groups'!A:A,'BAP-1_tech_groups'!B:B)</f>
        <v>BAP-1-PASTRA-GOR</v>
      </c>
      <c r="F1010">
        <f>_xlfn.IFNA(VLOOKUP(D1010,'Technology share'!B:M,HLOOKUP(C1010,'Technology share'!$D$1:$M$2,2,FALSE),FALSE),0)</f>
        <v>0</v>
      </c>
    </row>
    <row r="1011" spans="1:6" hidden="1" x14ac:dyDescent="0.25">
      <c r="A1011">
        <f t="shared" si="44"/>
        <v>0</v>
      </c>
      <c r="B1011" t="s">
        <v>0</v>
      </c>
      <c r="C1011">
        <f t="shared" si="42"/>
        <v>2032</v>
      </c>
      <c r="D1011" t="str">
        <f t="shared" si="43"/>
        <v>PASTRAROABUSIUBMWAYCONVDSL_EX</v>
      </c>
      <c r="E1011" t="str">
        <f>_xlfn.XLOOKUP(D1011,'BAP-1_tech_groups'!A:A,'BAP-1_tech_groups'!B:B)</f>
        <v>BAP-1-PASTRA-MWAY</v>
      </c>
      <c r="F1011">
        <f>_xlfn.IFNA(VLOOKUP(D1011,'Technology share'!B:M,HLOOKUP(C1011,'Technology share'!$D$1:$M$2,2,FALSE),FALSE),0)</f>
        <v>0</v>
      </c>
    </row>
    <row r="1012" spans="1:6" hidden="1" x14ac:dyDescent="0.25">
      <c r="A1012">
        <f t="shared" si="44"/>
        <v>0</v>
      </c>
      <c r="B1012" t="s">
        <v>0</v>
      </c>
      <c r="C1012">
        <f t="shared" si="42"/>
        <v>2032</v>
      </c>
      <c r="D1012" t="str">
        <f t="shared" si="43"/>
        <v>PASTRAROABUSIUBMWAYBEVBELC____25</v>
      </c>
      <c r="E1012" t="str">
        <f>_xlfn.XLOOKUP(D1012,'BAP-1_tech_groups'!A:A,'BAP-1_tech_groups'!B:B)</f>
        <v>BAP-1-PASTRA-MWAY</v>
      </c>
      <c r="F1012">
        <f>_xlfn.IFNA(VLOOKUP(D1012,'Technology share'!B:M,HLOOKUP(C1012,'Technology share'!$D$1:$M$2,2,FALSE),FALSE),0)</f>
        <v>0</v>
      </c>
    </row>
    <row r="1013" spans="1:6" hidden="1" x14ac:dyDescent="0.25">
      <c r="A1013">
        <f t="shared" si="44"/>
        <v>0</v>
      </c>
      <c r="B1013" t="s">
        <v>0</v>
      </c>
      <c r="C1013">
        <f t="shared" si="42"/>
        <v>2032</v>
      </c>
      <c r="D1013" t="str">
        <f t="shared" si="43"/>
        <v>PASTRAROABUSIUBMWAYCATEDSLELC_25</v>
      </c>
      <c r="E1013" t="str">
        <f>_xlfn.XLOOKUP(D1013,'BAP-1_tech_groups'!A:A,'BAP-1_tech_groups'!B:B)</f>
        <v>BAP-1-PASTRA-MWAY</v>
      </c>
      <c r="F1013">
        <f>_xlfn.IFNA(VLOOKUP(D1013,'Technology share'!B:M,HLOOKUP(C1013,'Technology share'!$D$1:$M$2,2,FALSE),FALSE),0)</f>
        <v>0</v>
      </c>
    </row>
    <row r="1014" spans="1:6" hidden="1" x14ac:dyDescent="0.25">
      <c r="A1014">
        <f t="shared" si="44"/>
        <v>0</v>
      </c>
      <c r="B1014" t="s">
        <v>0</v>
      </c>
      <c r="C1014">
        <f t="shared" si="42"/>
        <v>2032</v>
      </c>
      <c r="D1014" t="str">
        <f t="shared" si="43"/>
        <v>PASTRAROABUSIUBMWAYCATEELC____25</v>
      </c>
      <c r="E1014" t="str">
        <f>_xlfn.XLOOKUP(D1014,'BAP-1_tech_groups'!A:A,'BAP-1_tech_groups'!B:B)</f>
        <v>BAP-1-PASTRA-MWAY</v>
      </c>
      <c r="F1014">
        <f>_xlfn.IFNA(VLOOKUP(D1014,'Technology share'!B:M,HLOOKUP(C1014,'Technology share'!$D$1:$M$2,2,FALSE),FALSE),0)</f>
        <v>0</v>
      </c>
    </row>
    <row r="1015" spans="1:6" hidden="1" x14ac:dyDescent="0.25">
      <c r="A1015">
        <f t="shared" si="44"/>
        <v>0</v>
      </c>
      <c r="B1015" t="s">
        <v>0</v>
      </c>
      <c r="C1015">
        <f t="shared" si="42"/>
        <v>2032</v>
      </c>
      <c r="D1015" t="str">
        <f t="shared" si="43"/>
        <v>PASTRAROABUSIUBMWAYCATENGAELC_25</v>
      </c>
      <c r="E1015" t="str">
        <f>_xlfn.XLOOKUP(D1015,'BAP-1_tech_groups'!A:A,'BAP-1_tech_groups'!B:B)</f>
        <v>BAP-1-PASTRA-MWAY</v>
      </c>
      <c r="F1015">
        <f>_xlfn.IFNA(VLOOKUP(D1015,'Technology share'!B:M,HLOOKUP(C1015,'Technology share'!$D$1:$M$2,2,FALSE),FALSE),0)</f>
        <v>0</v>
      </c>
    </row>
    <row r="1016" spans="1:6" hidden="1" x14ac:dyDescent="0.25">
      <c r="A1016">
        <f t="shared" si="44"/>
        <v>0</v>
      </c>
      <c r="B1016" t="s">
        <v>0</v>
      </c>
      <c r="C1016">
        <f t="shared" si="42"/>
        <v>2032</v>
      </c>
      <c r="D1016" t="str">
        <f t="shared" si="43"/>
        <v>PASTRAROABUSIUBMWAYCATERDSLELC_25</v>
      </c>
      <c r="E1016" t="str">
        <f>_xlfn.XLOOKUP(D1016,'BAP-1_tech_groups'!A:A,'BAP-1_tech_groups'!B:B)</f>
        <v>BAP-1-PASTRA-MWAY</v>
      </c>
      <c r="F1016">
        <f>_xlfn.IFNA(VLOOKUP(D1016,'Technology share'!B:M,HLOOKUP(C1016,'Technology share'!$D$1:$M$2,2,FALSE),FALSE),0)</f>
        <v>0</v>
      </c>
    </row>
    <row r="1017" spans="1:6" hidden="1" x14ac:dyDescent="0.25">
      <c r="A1017">
        <f t="shared" si="44"/>
        <v>0</v>
      </c>
      <c r="B1017" t="s">
        <v>0</v>
      </c>
      <c r="C1017">
        <f t="shared" si="42"/>
        <v>2032</v>
      </c>
      <c r="D1017" t="str">
        <f t="shared" si="43"/>
        <v>PASTRAROABUSIUBMWAYCELLHH2____23</v>
      </c>
      <c r="E1017" t="str">
        <f>_xlfn.XLOOKUP(D1017,'BAP-1_tech_groups'!A:A,'BAP-1_tech_groups'!B:B)</f>
        <v>BAP-1-PASTRA-MWAY</v>
      </c>
      <c r="F1017">
        <f>_xlfn.IFNA(VLOOKUP(D1017,'Technology share'!B:M,HLOOKUP(C1017,'Technology share'!$D$1:$M$2,2,FALSE),FALSE),0)</f>
        <v>0</v>
      </c>
    </row>
    <row r="1018" spans="1:6" hidden="1" x14ac:dyDescent="0.25">
      <c r="A1018">
        <f t="shared" si="44"/>
        <v>0</v>
      </c>
      <c r="B1018" t="s">
        <v>0</v>
      </c>
      <c r="C1018">
        <f t="shared" si="42"/>
        <v>2032</v>
      </c>
      <c r="D1018" t="str">
        <f t="shared" si="43"/>
        <v>PASTRAROABUSIUBMWAYCONVDSL____16</v>
      </c>
      <c r="E1018" t="str">
        <f>_xlfn.XLOOKUP(D1018,'BAP-1_tech_groups'!A:A,'BAP-1_tech_groups'!B:B)</f>
        <v>BAP-1-PASTRA-MWAY</v>
      </c>
      <c r="F1018">
        <f>_xlfn.IFNA(VLOOKUP(D1018,'Technology share'!B:M,HLOOKUP(C1018,'Technology share'!$D$1:$M$2,2,FALSE),FALSE),0)</f>
        <v>0</v>
      </c>
    </row>
    <row r="1019" spans="1:6" hidden="1" x14ac:dyDescent="0.25">
      <c r="A1019">
        <f t="shared" si="44"/>
        <v>0</v>
      </c>
      <c r="B1019" t="s">
        <v>0</v>
      </c>
      <c r="C1019">
        <f t="shared" si="42"/>
        <v>2032</v>
      </c>
      <c r="D1019" t="str">
        <f t="shared" si="43"/>
        <v>PASTRAROABUSIUBMWAYCONVDSL____23</v>
      </c>
      <c r="E1019" t="str">
        <f>_xlfn.XLOOKUP(D1019,'BAP-1_tech_groups'!A:A,'BAP-1_tech_groups'!B:B)</f>
        <v>BAP-1-PASTRA-MWAY</v>
      </c>
      <c r="F1019">
        <f>_xlfn.IFNA(VLOOKUP(D1019,'Technology share'!B:M,HLOOKUP(C1019,'Technology share'!$D$1:$M$2,2,FALSE),FALSE),0)</f>
        <v>0</v>
      </c>
    </row>
    <row r="1020" spans="1:6" hidden="1" x14ac:dyDescent="0.25">
      <c r="A1020">
        <f t="shared" si="44"/>
        <v>0</v>
      </c>
      <c r="B1020" t="s">
        <v>0</v>
      </c>
      <c r="C1020">
        <f t="shared" si="42"/>
        <v>2032</v>
      </c>
      <c r="D1020" t="str">
        <f t="shared" si="43"/>
        <v>PASTRAROABUSIUBMWAYCONVGAS____16</v>
      </c>
      <c r="E1020" t="str">
        <f>_xlfn.XLOOKUP(D1020,'BAP-1_tech_groups'!A:A,'BAP-1_tech_groups'!B:B)</f>
        <v>BAP-1-PASTRA-MWAY</v>
      </c>
      <c r="F1020">
        <f>_xlfn.IFNA(VLOOKUP(D1020,'Technology share'!B:M,HLOOKUP(C1020,'Technology share'!$D$1:$M$2,2,FALSE),FALSE),0)</f>
        <v>0</v>
      </c>
    </row>
    <row r="1021" spans="1:6" hidden="1" x14ac:dyDescent="0.25">
      <c r="A1021">
        <f t="shared" si="44"/>
        <v>0</v>
      </c>
      <c r="B1021" t="s">
        <v>0</v>
      </c>
      <c r="C1021">
        <f t="shared" si="42"/>
        <v>2032</v>
      </c>
      <c r="D1021" t="str">
        <f t="shared" si="43"/>
        <v>PASTRAROABUSIUBMWAYCONVGAS____23</v>
      </c>
      <c r="E1021" t="str">
        <f>_xlfn.XLOOKUP(D1021,'BAP-1_tech_groups'!A:A,'BAP-1_tech_groups'!B:B)</f>
        <v>BAP-1-PASTRA-MWAY</v>
      </c>
      <c r="F1021">
        <f>_xlfn.IFNA(VLOOKUP(D1021,'Technology share'!B:M,HLOOKUP(C1021,'Technology share'!$D$1:$M$2,2,FALSE),FALSE),0)</f>
        <v>0</v>
      </c>
    </row>
    <row r="1022" spans="1:6" hidden="1" x14ac:dyDescent="0.25">
      <c r="A1022">
        <f t="shared" si="44"/>
        <v>0</v>
      </c>
      <c r="B1022" t="s">
        <v>0</v>
      </c>
      <c r="C1022">
        <f t="shared" si="42"/>
        <v>2032</v>
      </c>
      <c r="D1022" t="str">
        <f t="shared" si="43"/>
        <v>PASTRAROABUSIUBMWAYCONVNGA____23</v>
      </c>
      <c r="E1022" t="str">
        <f>_xlfn.XLOOKUP(D1022,'BAP-1_tech_groups'!A:A,'BAP-1_tech_groups'!B:B)</f>
        <v>BAP-1-PASTRA-MWAY</v>
      </c>
      <c r="F1022">
        <f>_xlfn.IFNA(VLOOKUP(D1022,'Technology share'!B:M,HLOOKUP(C1022,'Technology share'!$D$1:$M$2,2,FALSE),FALSE),0)</f>
        <v>0</v>
      </c>
    </row>
    <row r="1023" spans="1:6" hidden="1" x14ac:dyDescent="0.25">
      <c r="A1023">
        <f t="shared" si="44"/>
        <v>0</v>
      </c>
      <c r="B1023" t="s">
        <v>0</v>
      </c>
      <c r="C1023">
        <f t="shared" si="42"/>
        <v>2032</v>
      </c>
      <c r="D1023" t="str">
        <f t="shared" si="43"/>
        <v>PASTRAROABUSIUBMWAYCONVRDSL____23</v>
      </c>
      <c r="E1023" t="str">
        <f>_xlfn.XLOOKUP(D1023,'BAP-1_tech_groups'!A:A,'BAP-1_tech_groups'!B:B)</f>
        <v>BAP-1-PASTRA-MWAY</v>
      </c>
      <c r="F1023">
        <f>_xlfn.IFNA(VLOOKUP(D1023,'Technology share'!B:M,HLOOKUP(C1023,'Technology share'!$D$1:$M$2,2,FALSE),FALSE),0)</f>
        <v>0</v>
      </c>
    </row>
    <row r="1024" spans="1:6" hidden="1" x14ac:dyDescent="0.25">
      <c r="A1024">
        <f t="shared" si="44"/>
        <v>0</v>
      </c>
      <c r="B1024" t="s">
        <v>0</v>
      </c>
      <c r="C1024">
        <f t="shared" si="42"/>
        <v>2032</v>
      </c>
      <c r="D1024" t="str">
        <f t="shared" si="43"/>
        <v>PASTRAROABUSIUBMWAYHYBDSL____23</v>
      </c>
      <c r="E1024" t="str">
        <f>_xlfn.XLOOKUP(D1024,'BAP-1_tech_groups'!A:A,'BAP-1_tech_groups'!B:B)</f>
        <v>BAP-1-PASTRA-MWAY</v>
      </c>
      <c r="F1024">
        <f>_xlfn.IFNA(VLOOKUP(D1024,'Technology share'!B:M,HLOOKUP(C1024,'Technology share'!$D$1:$M$2,2,FALSE),FALSE),0)</f>
        <v>0</v>
      </c>
    </row>
    <row r="1025" spans="1:6" hidden="1" x14ac:dyDescent="0.25">
      <c r="A1025">
        <f t="shared" si="44"/>
        <v>0</v>
      </c>
      <c r="B1025" t="s">
        <v>0</v>
      </c>
      <c r="C1025">
        <f t="shared" si="42"/>
        <v>2032</v>
      </c>
      <c r="D1025" t="str">
        <f t="shared" si="43"/>
        <v>PASTRAROABUSIUBMWAYHYBRDSL____23</v>
      </c>
      <c r="E1025" t="str">
        <f>_xlfn.XLOOKUP(D1025,'BAP-1_tech_groups'!A:A,'BAP-1_tech_groups'!B:B)</f>
        <v>BAP-1-PASTRA-MWAY</v>
      </c>
      <c r="F1025">
        <f>_xlfn.IFNA(VLOOKUP(D1025,'Technology share'!B:M,HLOOKUP(C1025,'Technology share'!$D$1:$M$2,2,FALSE),FALSE),0)</f>
        <v>0</v>
      </c>
    </row>
    <row r="1026" spans="1:6" hidden="1" x14ac:dyDescent="0.25">
      <c r="A1026">
        <f t="shared" si="44"/>
        <v>0</v>
      </c>
      <c r="B1026" t="s">
        <v>0</v>
      </c>
      <c r="C1026">
        <f t="shared" si="42"/>
        <v>2032</v>
      </c>
      <c r="D1026" t="str">
        <f t="shared" si="43"/>
        <v>PASTRAROABUSIUBMWAYPHEVDSLELC_23</v>
      </c>
      <c r="E1026" t="str">
        <f>_xlfn.XLOOKUP(D1026,'BAP-1_tech_groups'!A:A,'BAP-1_tech_groups'!B:B)</f>
        <v>BAP-1-PASTRA-MWAY</v>
      </c>
      <c r="F1026">
        <f>_xlfn.IFNA(VLOOKUP(D1026,'Technology share'!B:M,HLOOKUP(C1026,'Technology share'!$D$1:$M$2,2,FALSE),FALSE),0)</f>
        <v>0</v>
      </c>
    </row>
    <row r="1027" spans="1:6" hidden="1" x14ac:dyDescent="0.25">
      <c r="A1027">
        <f t="shared" si="44"/>
        <v>0</v>
      </c>
      <c r="B1027" t="s">
        <v>0</v>
      </c>
      <c r="C1027">
        <f t="shared" si="42"/>
        <v>2032</v>
      </c>
      <c r="D1027" t="str">
        <f t="shared" si="43"/>
        <v>PASTRAROABUSIUBMWAYPHEVNGAELC_23</v>
      </c>
      <c r="E1027" t="str">
        <f>_xlfn.XLOOKUP(D1027,'BAP-1_tech_groups'!A:A,'BAP-1_tech_groups'!B:B)</f>
        <v>BAP-1-PASTRA-MWAY</v>
      </c>
      <c r="F1027">
        <f>_xlfn.IFNA(VLOOKUP(D1027,'Technology share'!B:M,HLOOKUP(C1027,'Technology share'!$D$1:$M$2,2,FALSE),FALSE),0)</f>
        <v>0</v>
      </c>
    </row>
    <row r="1028" spans="1:6" hidden="1" x14ac:dyDescent="0.25">
      <c r="A1028">
        <f t="shared" si="44"/>
        <v>0</v>
      </c>
      <c r="B1028" t="s">
        <v>0</v>
      </c>
      <c r="C1028">
        <f t="shared" si="42"/>
        <v>2032</v>
      </c>
      <c r="D1028" t="str">
        <f t="shared" si="43"/>
        <v>PASTRAROABUSIUBMWAYPHEVRDSLELC_23</v>
      </c>
      <c r="E1028" t="str">
        <f>_xlfn.XLOOKUP(D1028,'BAP-1_tech_groups'!A:A,'BAP-1_tech_groups'!B:B)</f>
        <v>BAP-1-PASTRA-MWAY</v>
      </c>
      <c r="F1028">
        <f>_xlfn.IFNA(VLOOKUP(D1028,'Technology share'!B:M,HLOOKUP(C1028,'Technology share'!$D$1:$M$2,2,FALSE),FALSE),0)</f>
        <v>0</v>
      </c>
    </row>
    <row r="1029" spans="1:6" hidden="1" x14ac:dyDescent="0.25">
      <c r="A1029">
        <f t="shared" si="44"/>
        <v>0</v>
      </c>
      <c r="B1029" t="s">
        <v>0</v>
      </c>
      <c r="C1029">
        <f t="shared" si="42"/>
        <v>2032</v>
      </c>
      <c r="D1029" t="str">
        <f t="shared" si="43"/>
        <v>PASTRAROABUSURBTBUCONVDSL_EX</v>
      </c>
      <c r="E1029" t="str">
        <f>_xlfn.XLOOKUP(D1029,'BAP-1_tech_groups'!A:A,'BAP-1_tech_groups'!B:B)</f>
        <v>BAP-1-PASTRA-TBU</v>
      </c>
      <c r="F1029">
        <f>_xlfn.IFNA(VLOOKUP(D1029,'Technology share'!B:M,HLOOKUP(C1029,'Technology share'!$D$1:$M$2,2,FALSE),FALSE),0)</f>
        <v>0</v>
      </c>
    </row>
    <row r="1030" spans="1:6" hidden="1" x14ac:dyDescent="0.25">
      <c r="A1030">
        <f t="shared" si="44"/>
        <v>0</v>
      </c>
      <c r="B1030" t="s">
        <v>0</v>
      </c>
      <c r="C1030">
        <f t="shared" si="42"/>
        <v>2032</v>
      </c>
      <c r="D1030" t="str">
        <f t="shared" si="43"/>
        <v>PASTRAROABUSURBTBUBEVBELC____23</v>
      </c>
      <c r="E1030" t="str">
        <f>_xlfn.XLOOKUP(D1030,'BAP-1_tech_groups'!A:A,'BAP-1_tech_groups'!B:B)</f>
        <v>BAP-1-PASTRA-TBU</v>
      </c>
      <c r="F1030">
        <f>_xlfn.IFNA(VLOOKUP(D1030,'Technology share'!B:M,HLOOKUP(C1030,'Technology share'!$D$1:$M$2,2,FALSE),FALSE),0)</f>
        <v>0</v>
      </c>
    </row>
    <row r="1031" spans="1:6" hidden="1" x14ac:dyDescent="0.25">
      <c r="A1031">
        <f t="shared" si="44"/>
        <v>0</v>
      </c>
      <c r="B1031" t="s">
        <v>0</v>
      </c>
      <c r="C1031">
        <f t="shared" si="42"/>
        <v>2032</v>
      </c>
      <c r="D1031" t="str">
        <f t="shared" si="43"/>
        <v>PASTRAROABUSURBTBUCELLHH2____23</v>
      </c>
      <c r="E1031" t="str">
        <f>_xlfn.XLOOKUP(D1031,'BAP-1_tech_groups'!A:A,'BAP-1_tech_groups'!B:B)</f>
        <v>BAP-1-PASTRA-TBU</v>
      </c>
      <c r="F1031">
        <f>_xlfn.IFNA(VLOOKUP(D1031,'Technology share'!B:M,HLOOKUP(C1031,'Technology share'!$D$1:$M$2,2,FALSE),FALSE),0)</f>
        <v>0</v>
      </c>
    </row>
    <row r="1032" spans="1:6" hidden="1" x14ac:dyDescent="0.25">
      <c r="A1032">
        <f t="shared" si="44"/>
        <v>0</v>
      </c>
      <c r="B1032" t="s">
        <v>0</v>
      </c>
      <c r="C1032">
        <f t="shared" si="42"/>
        <v>2032</v>
      </c>
      <c r="D1032" t="str">
        <f t="shared" si="43"/>
        <v>PASTRAROABUSURBTBUCONVDSL____16</v>
      </c>
      <c r="E1032" t="str">
        <f>_xlfn.XLOOKUP(D1032,'BAP-1_tech_groups'!A:A,'BAP-1_tech_groups'!B:B)</f>
        <v>BAP-1-PASTRA-TBU</v>
      </c>
      <c r="F1032">
        <f>_xlfn.IFNA(VLOOKUP(D1032,'Technology share'!B:M,HLOOKUP(C1032,'Technology share'!$D$1:$M$2,2,FALSE),FALSE),0)</f>
        <v>0</v>
      </c>
    </row>
    <row r="1033" spans="1:6" hidden="1" x14ac:dyDescent="0.25">
      <c r="A1033">
        <f t="shared" si="44"/>
        <v>0</v>
      </c>
      <c r="B1033" t="s">
        <v>0</v>
      </c>
      <c r="C1033">
        <f t="shared" si="42"/>
        <v>2032</v>
      </c>
      <c r="D1033" t="str">
        <f t="shared" si="43"/>
        <v>PASTRAROABUSURBTBUCONVDSL____23</v>
      </c>
      <c r="E1033" t="str">
        <f>_xlfn.XLOOKUP(D1033,'BAP-1_tech_groups'!A:A,'BAP-1_tech_groups'!B:B)</f>
        <v>BAP-1-PASTRA-TBU</v>
      </c>
      <c r="F1033">
        <f>_xlfn.IFNA(VLOOKUP(D1033,'Technology share'!B:M,HLOOKUP(C1033,'Technology share'!$D$1:$M$2,2,FALSE),FALSE),0)</f>
        <v>0</v>
      </c>
    </row>
    <row r="1034" spans="1:6" hidden="1" x14ac:dyDescent="0.25">
      <c r="A1034">
        <f t="shared" si="44"/>
        <v>0</v>
      </c>
      <c r="B1034" t="s">
        <v>0</v>
      </c>
      <c r="C1034">
        <f t="shared" si="42"/>
        <v>2032</v>
      </c>
      <c r="D1034" t="str">
        <f t="shared" si="43"/>
        <v>PASTRAROABUSURBTBUCONVGAS____16</v>
      </c>
      <c r="E1034" t="str">
        <f>_xlfn.XLOOKUP(D1034,'BAP-1_tech_groups'!A:A,'BAP-1_tech_groups'!B:B)</f>
        <v>BAP-1-PASTRA-TBU</v>
      </c>
      <c r="F1034">
        <f>_xlfn.IFNA(VLOOKUP(D1034,'Technology share'!B:M,HLOOKUP(C1034,'Technology share'!$D$1:$M$2,2,FALSE),FALSE),0)</f>
        <v>0</v>
      </c>
    </row>
    <row r="1035" spans="1:6" hidden="1" x14ac:dyDescent="0.25">
      <c r="A1035">
        <f t="shared" si="44"/>
        <v>0</v>
      </c>
      <c r="B1035" t="s">
        <v>0</v>
      </c>
      <c r="C1035">
        <f t="shared" si="42"/>
        <v>2032</v>
      </c>
      <c r="D1035" t="str">
        <f t="shared" si="43"/>
        <v>PASTRAROABUSURBTBUCONVGAS____23</v>
      </c>
      <c r="E1035" t="str">
        <f>_xlfn.XLOOKUP(D1035,'BAP-1_tech_groups'!A:A,'BAP-1_tech_groups'!B:B)</f>
        <v>BAP-1-PASTRA-TBU</v>
      </c>
      <c r="F1035">
        <f>_xlfn.IFNA(VLOOKUP(D1035,'Technology share'!B:M,HLOOKUP(C1035,'Technology share'!$D$1:$M$2,2,FALSE),FALSE),0)</f>
        <v>0</v>
      </c>
    </row>
    <row r="1036" spans="1:6" hidden="1" x14ac:dyDescent="0.25">
      <c r="A1036">
        <f t="shared" si="44"/>
        <v>0</v>
      </c>
      <c r="B1036" t="s">
        <v>0</v>
      </c>
      <c r="C1036">
        <f t="shared" ref="C1036:C1099" si="45">C898+1</f>
        <v>2032</v>
      </c>
      <c r="D1036" t="str">
        <f t="shared" ref="D1036:D1099" si="46">D898</f>
        <v>PASTRAROABUSURBTBUCONVNGA____16</v>
      </c>
      <c r="E1036" t="str">
        <f>_xlfn.XLOOKUP(D1036,'BAP-1_tech_groups'!A:A,'BAP-1_tech_groups'!B:B)</f>
        <v>BAP-1-PASTRA-TBU</v>
      </c>
      <c r="F1036">
        <f>_xlfn.IFNA(VLOOKUP(D1036,'Technology share'!B:M,HLOOKUP(C1036,'Technology share'!$D$1:$M$2,2,FALSE),FALSE),0)</f>
        <v>0</v>
      </c>
    </row>
    <row r="1037" spans="1:6" hidden="1" x14ac:dyDescent="0.25">
      <c r="A1037">
        <f t="shared" si="44"/>
        <v>0</v>
      </c>
      <c r="B1037" t="s">
        <v>0</v>
      </c>
      <c r="C1037">
        <f t="shared" si="45"/>
        <v>2032</v>
      </c>
      <c r="D1037" t="str">
        <f t="shared" si="46"/>
        <v>PASTRAROABUSURBTBUCONVNGA____23</v>
      </c>
      <c r="E1037" t="str">
        <f>_xlfn.XLOOKUP(D1037,'BAP-1_tech_groups'!A:A,'BAP-1_tech_groups'!B:B)</f>
        <v>BAP-1-PASTRA-TBU</v>
      </c>
      <c r="F1037">
        <f>_xlfn.IFNA(VLOOKUP(D1037,'Technology share'!B:M,HLOOKUP(C1037,'Technology share'!$D$1:$M$2,2,FALSE),FALSE),0)</f>
        <v>0</v>
      </c>
    </row>
    <row r="1038" spans="1:6" hidden="1" x14ac:dyDescent="0.25">
      <c r="A1038">
        <f t="shared" si="44"/>
        <v>0</v>
      </c>
      <c r="B1038" t="s">
        <v>0</v>
      </c>
      <c r="C1038">
        <f t="shared" si="45"/>
        <v>2032</v>
      </c>
      <c r="D1038" t="str">
        <f t="shared" si="46"/>
        <v>PASTRAROABUSURBTBUCONVRDSL____23</v>
      </c>
      <c r="E1038" t="str">
        <f>_xlfn.XLOOKUP(D1038,'BAP-1_tech_groups'!A:A,'BAP-1_tech_groups'!B:B)</f>
        <v>BAP-1-PASTRA-TBU</v>
      </c>
      <c r="F1038">
        <f>_xlfn.IFNA(VLOOKUP(D1038,'Technology share'!B:M,HLOOKUP(C1038,'Technology share'!$D$1:$M$2,2,FALSE),FALSE),0)</f>
        <v>0</v>
      </c>
    </row>
    <row r="1039" spans="1:6" hidden="1" x14ac:dyDescent="0.25">
      <c r="A1039">
        <f t="shared" si="44"/>
        <v>0</v>
      </c>
      <c r="B1039" t="s">
        <v>0</v>
      </c>
      <c r="C1039">
        <f t="shared" si="45"/>
        <v>2032</v>
      </c>
      <c r="D1039" t="str">
        <f t="shared" si="46"/>
        <v>PASTRARAITRM___TST___ELC_EX</v>
      </c>
      <c r="E1039" t="str">
        <f>_xlfn.XLOOKUP(D1039,'BAP-1_tech_groups'!A:A,'BAP-1_tech_groups'!B:B)</f>
        <v>BAP-1-PASTRA-TST</v>
      </c>
      <c r="F1039">
        <f>_xlfn.IFNA(VLOOKUP(D1039,'Technology share'!B:M,HLOOKUP(C1039,'Technology share'!$D$1:$M$2,2,FALSE),FALSE),0)</f>
        <v>0</v>
      </c>
    </row>
    <row r="1040" spans="1:6" hidden="1" x14ac:dyDescent="0.25">
      <c r="A1040">
        <f t="shared" si="44"/>
        <v>0</v>
      </c>
      <c r="B1040" t="s">
        <v>0</v>
      </c>
      <c r="C1040">
        <f t="shared" si="45"/>
        <v>2032</v>
      </c>
      <c r="D1040" t="str">
        <f t="shared" si="46"/>
        <v>PASTRARAITRM___TST___DSL____16</v>
      </c>
      <c r="E1040" t="str">
        <f>_xlfn.XLOOKUP(D1040,'BAP-1_tech_groups'!A:A,'BAP-1_tech_groups'!B:B)</f>
        <v>BAP-1-PASTRA-TST</v>
      </c>
      <c r="F1040">
        <f>_xlfn.IFNA(VLOOKUP(D1040,'Technology share'!B:M,HLOOKUP(C1040,'Technology share'!$D$1:$M$2,2,FALSE),FALSE),0)</f>
        <v>0</v>
      </c>
    </row>
    <row r="1041" spans="1:6" hidden="1" x14ac:dyDescent="0.25">
      <c r="A1041">
        <f t="shared" si="44"/>
        <v>0</v>
      </c>
      <c r="B1041" t="s">
        <v>0</v>
      </c>
      <c r="C1041">
        <f t="shared" si="45"/>
        <v>2032</v>
      </c>
      <c r="D1041" t="str">
        <f t="shared" si="46"/>
        <v>PASTRARAITRM___TST___DSL____23</v>
      </c>
      <c r="E1041" t="str">
        <f>_xlfn.XLOOKUP(D1041,'BAP-1_tech_groups'!A:A,'BAP-1_tech_groups'!B:B)</f>
        <v>BAP-1-PASTRA-TST</v>
      </c>
      <c r="F1041">
        <f>_xlfn.IFNA(VLOOKUP(D1041,'Technology share'!B:M,HLOOKUP(C1041,'Technology share'!$D$1:$M$2,2,FALSE),FALSE),0)</f>
        <v>0</v>
      </c>
    </row>
    <row r="1042" spans="1:6" hidden="1" x14ac:dyDescent="0.25">
      <c r="A1042">
        <f t="shared" si="44"/>
        <v>0</v>
      </c>
      <c r="B1042" t="s">
        <v>0</v>
      </c>
      <c r="C1042">
        <f t="shared" si="45"/>
        <v>2032</v>
      </c>
      <c r="D1042" t="str">
        <f t="shared" si="46"/>
        <v>PASTRARAITRM___TST___ELC____16</v>
      </c>
      <c r="E1042" t="str">
        <f>_xlfn.XLOOKUP(D1042,'BAP-1_tech_groups'!A:A,'BAP-1_tech_groups'!B:B)</f>
        <v>BAP-1-PASTRA-TST</v>
      </c>
      <c r="F1042">
        <f>_xlfn.IFNA(VLOOKUP(D1042,'Technology share'!B:M,HLOOKUP(C1042,'Technology share'!$D$1:$M$2,2,FALSE),FALSE),0)</f>
        <v>0</v>
      </c>
    </row>
    <row r="1043" spans="1:6" hidden="1" x14ac:dyDescent="0.25">
      <c r="A1043">
        <f t="shared" si="44"/>
        <v>0</v>
      </c>
      <c r="B1043" t="s">
        <v>0</v>
      </c>
      <c r="C1043">
        <f t="shared" si="45"/>
        <v>2032</v>
      </c>
      <c r="D1043" t="str">
        <f t="shared" si="46"/>
        <v>PASTRARAITRM___TST___ELC____25</v>
      </c>
      <c r="E1043" t="str">
        <f>_xlfn.XLOOKUP(D1043,'BAP-1_tech_groups'!A:A,'BAP-1_tech_groups'!B:B)</f>
        <v>BAP-1-PASTRA-TST</v>
      </c>
      <c r="F1043">
        <f>_xlfn.IFNA(VLOOKUP(D1043,'Technology share'!B:M,HLOOKUP(C1043,'Technology share'!$D$1:$M$2,2,FALSE),FALSE),0)</f>
        <v>0</v>
      </c>
    </row>
    <row r="1044" spans="1:6" hidden="1" x14ac:dyDescent="0.25">
      <c r="A1044">
        <f t="shared" si="44"/>
        <v>0</v>
      </c>
      <c r="B1044" t="s">
        <v>0</v>
      </c>
      <c r="C1044">
        <f t="shared" si="45"/>
        <v>2032</v>
      </c>
      <c r="D1044" t="str">
        <f t="shared" si="46"/>
        <v>PASTRARAITRM___TST___HH2____25</v>
      </c>
      <c r="E1044" t="str">
        <f>_xlfn.XLOOKUP(D1044,'BAP-1_tech_groups'!A:A,'BAP-1_tech_groups'!B:B)</f>
        <v>BAP-1-PASTRA-TST</v>
      </c>
      <c r="F1044">
        <f>_xlfn.IFNA(VLOOKUP(D1044,'Technology share'!B:M,HLOOKUP(C1044,'Technology share'!$D$1:$M$2,2,FALSE),FALSE),0)</f>
        <v>0</v>
      </c>
    </row>
    <row r="1045" spans="1:6" hidden="1" x14ac:dyDescent="0.25">
      <c r="A1045">
        <f t="shared" si="44"/>
        <v>0</v>
      </c>
      <c r="B1045" t="s">
        <v>0</v>
      </c>
      <c r="C1045">
        <f t="shared" si="45"/>
        <v>2032</v>
      </c>
      <c r="D1045" t="str">
        <f t="shared" si="46"/>
        <v>PASTRARAITRM___TST___RDSL____23</v>
      </c>
      <c r="E1045" t="str">
        <f>_xlfn.XLOOKUP(D1045,'BAP-1_tech_groups'!A:A,'BAP-1_tech_groups'!B:B)</f>
        <v>BAP-1-PASTRA-TST</v>
      </c>
      <c r="F1045">
        <f>_xlfn.IFNA(VLOOKUP(D1045,'Technology share'!B:M,HLOOKUP(C1045,'Technology share'!$D$1:$M$2,2,FALSE),FALSE),0)</f>
        <v>0</v>
      </c>
    </row>
    <row r="1046" spans="1:6" hidden="1" x14ac:dyDescent="0.25">
      <c r="A1046">
        <f t="shared" si="44"/>
        <v>0</v>
      </c>
      <c r="B1046" t="s">
        <v>0</v>
      </c>
      <c r="C1046">
        <f t="shared" si="45"/>
        <v>2032</v>
      </c>
      <c r="D1046" t="str">
        <f t="shared" si="46"/>
        <v>PASTRARAISUB___TSU___ELC_EX</v>
      </c>
      <c r="E1046" t="str">
        <f>_xlfn.XLOOKUP(D1046,'BAP-1_tech_groups'!A:A,'BAP-1_tech_groups'!B:B)</f>
        <v>BAP-1-PASTRA-TSU</v>
      </c>
      <c r="F1046">
        <f>_xlfn.IFNA(VLOOKUP(D1046,'Technology share'!B:M,HLOOKUP(C1046,'Technology share'!$D$1:$M$2,2,FALSE),FALSE),0)</f>
        <v>0</v>
      </c>
    </row>
    <row r="1047" spans="1:6" hidden="1" x14ac:dyDescent="0.25">
      <c r="A1047">
        <f t="shared" si="44"/>
        <v>0</v>
      </c>
      <c r="B1047" t="s">
        <v>0</v>
      </c>
      <c r="C1047">
        <f t="shared" si="45"/>
        <v>2032</v>
      </c>
      <c r="D1047" t="str">
        <f t="shared" si="46"/>
        <v>PASTRARAISUB___TSU___DSL____16</v>
      </c>
      <c r="E1047" t="str">
        <f>_xlfn.XLOOKUP(D1047,'BAP-1_tech_groups'!A:A,'BAP-1_tech_groups'!B:B)</f>
        <v>BAP-1-PASTRA-TSU</v>
      </c>
      <c r="F1047">
        <f>_xlfn.IFNA(VLOOKUP(D1047,'Technology share'!B:M,HLOOKUP(C1047,'Technology share'!$D$1:$M$2,2,FALSE),FALSE),0)</f>
        <v>0</v>
      </c>
    </row>
    <row r="1048" spans="1:6" hidden="1" x14ac:dyDescent="0.25">
      <c r="A1048">
        <f t="shared" si="44"/>
        <v>0</v>
      </c>
      <c r="B1048" t="s">
        <v>0</v>
      </c>
      <c r="C1048">
        <f t="shared" si="45"/>
        <v>2032</v>
      </c>
      <c r="D1048" t="str">
        <f t="shared" si="46"/>
        <v>PASTRARAISUB___TSU___DSL____23</v>
      </c>
      <c r="E1048" t="str">
        <f>_xlfn.XLOOKUP(D1048,'BAP-1_tech_groups'!A:A,'BAP-1_tech_groups'!B:B)</f>
        <v>BAP-1-PASTRA-TSU</v>
      </c>
      <c r="F1048">
        <f>_xlfn.IFNA(VLOOKUP(D1048,'Technology share'!B:M,HLOOKUP(C1048,'Technology share'!$D$1:$M$2,2,FALSE),FALSE),0)</f>
        <v>0</v>
      </c>
    </row>
    <row r="1049" spans="1:6" hidden="1" x14ac:dyDescent="0.25">
      <c r="A1049">
        <f t="shared" si="44"/>
        <v>0</v>
      </c>
      <c r="B1049" t="s">
        <v>0</v>
      </c>
      <c r="C1049">
        <f t="shared" si="45"/>
        <v>2032</v>
      </c>
      <c r="D1049" t="str">
        <f t="shared" si="46"/>
        <v>PASTRARAISUB___TSU___ELC____16</v>
      </c>
      <c r="E1049" t="str">
        <f>_xlfn.XLOOKUP(D1049,'BAP-1_tech_groups'!A:A,'BAP-1_tech_groups'!B:B)</f>
        <v>BAP-1-PASTRA-TSU</v>
      </c>
      <c r="F1049">
        <f>_xlfn.IFNA(VLOOKUP(D1049,'Technology share'!B:M,HLOOKUP(C1049,'Technology share'!$D$1:$M$2,2,FALSE),FALSE),0)</f>
        <v>0</v>
      </c>
    </row>
    <row r="1050" spans="1:6" hidden="1" x14ac:dyDescent="0.25">
      <c r="A1050">
        <f t="shared" si="44"/>
        <v>0</v>
      </c>
      <c r="B1050" t="s">
        <v>0</v>
      </c>
      <c r="C1050">
        <f t="shared" si="45"/>
        <v>2032</v>
      </c>
      <c r="D1050" t="str">
        <f t="shared" si="46"/>
        <v>PASTRARAISUB___TSU___ELC____25</v>
      </c>
      <c r="E1050" t="str">
        <f>_xlfn.XLOOKUP(D1050,'BAP-1_tech_groups'!A:A,'BAP-1_tech_groups'!B:B)</f>
        <v>BAP-1-PASTRA-TSU</v>
      </c>
      <c r="F1050">
        <f>_xlfn.IFNA(VLOOKUP(D1050,'Technology share'!B:M,HLOOKUP(C1050,'Technology share'!$D$1:$M$2,2,FALSE),FALSE),0)</f>
        <v>0</v>
      </c>
    </row>
    <row r="1051" spans="1:6" hidden="1" x14ac:dyDescent="0.25">
      <c r="A1051">
        <f t="shared" si="44"/>
        <v>0</v>
      </c>
      <c r="B1051" t="s">
        <v>0</v>
      </c>
      <c r="C1051">
        <f t="shared" si="45"/>
        <v>2032</v>
      </c>
      <c r="D1051" t="str">
        <f t="shared" si="46"/>
        <v>PASTRARAISUB___TSU___HH2____25</v>
      </c>
      <c r="E1051" t="str">
        <f>_xlfn.XLOOKUP(D1051,'BAP-1_tech_groups'!A:A,'BAP-1_tech_groups'!B:B)</f>
        <v>BAP-1-PASTRA-TSU</v>
      </c>
      <c r="F1051">
        <f>_xlfn.IFNA(VLOOKUP(D1051,'Technology share'!B:M,HLOOKUP(C1051,'Technology share'!$D$1:$M$2,2,FALSE),FALSE),0)</f>
        <v>0</v>
      </c>
    </row>
    <row r="1052" spans="1:6" hidden="1" x14ac:dyDescent="0.25">
      <c r="A1052">
        <f t="shared" ref="A1052:A1113" si="47">IF(F1052=0,0,1)</f>
        <v>0</v>
      </c>
      <c r="B1052" t="s">
        <v>0</v>
      </c>
      <c r="C1052">
        <f t="shared" si="45"/>
        <v>2032</v>
      </c>
      <c r="D1052" t="str">
        <f t="shared" si="46"/>
        <v>PASTRARAISUB___TSU___RDSL____23</v>
      </c>
      <c r="E1052" t="str">
        <f>_xlfn.XLOOKUP(D1052,'BAP-1_tech_groups'!A:A,'BAP-1_tech_groups'!B:B)</f>
        <v>BAP-1-PASTRA-TSU</v>
      </c>
      <c r="F1052">
        <f>_xlfn.IFNA(VLOOKUP(D1052,'Technology share'!B:M,HLOOKUP(C1052,'Technology share'!$D$1:$M$2,2,FALSE),FALSE),0)</f>
        <v>0</v>
      </c>
    </row>
    <row r="1053" spans="1:6" hidden="1" x14ac:dyDescent="0.25">
      <c r="A1053">
        <f t="shared" si="47"/>
        <v>0</v>
      </c>
      <c r="B1053" t="s">
        <v>0</v>
      </c>
      <c r="C1053">
        <f t="shared" si="45"/>
        <v>2032</v>
      </c>
      <c r="D1053" t="str">
        <f t="shared" si="46"/>
        <v>PASTRARAIREG___UPX___DSL_EX</v>
      </c>
      <c r="E1053" t="str">
        <f>_xlfn.XLOOKUP(D1053,'BAP-1_tech_groups'!A:A,'BAP-1_tech_groups'!B:B)</f>
        <v>BAP-1-PASTRA-UPX</v>
      </c>
      <c r="F1053">
        <f>_xlfn.IFNA(VLOOKUP(D1053,'Technology share'!B:M,HLOOKUP(C1053,'Technology share'!$D$1:$M$2,2,FALSE),FALSE),0)</f>
        <v>0</v>
      </c>
    </row>
    <row r="1054" spans="1:6" hidden="1" x14ac:dyDescent="0.25">
      <c r="A1054">
        <f t="shared" si="47"/>
        <v>0</v>
      </c>
      <c r="B1054" t="s">
        <v>0</v>
      </c>
      <c r="C1054">
        <f t="shared" si="45"/>
        <v>2032</v>
      </c>
      <c r="D1054" t="str">
        <f t="shared" si="46"/>
        <v>PASTRARAIREG___UPX___DSL____16</v>
      </c>
      <c r="E1054" t="str">
        <f>_xlfn.XLOOKUP(D1054,'BAP-1_tech_groups'!A:A,'BAP-1_tech_groups'!B:B)</f>
        <v>BAP-1-PASTRA-UPX</v>
      </c>
      <c r="F1054">
        <f>_xlfn.IFNA(VLOOKUP(D1054,'Technology share'!B:M,HLOOKUP(C1054,'Technology share'!$D$1:$M$2,2,FALSE),FALSE),0)</f>
        <v>0</v>
      </c>
    </row>
    <row r="1055" spans="1:6" hidden="1" x14ac:dyDescent="0.25">
      <c r="A1055">
        <f t="shared" si="47"/>
        <v>0</v>
      </c>
      <c r="B1055" t="s">
        <v>0</v>
      </c>
      <c r="C1055">
        <f t="shared" si="45"/>
        <v>2032</v>
      </c>
      <c r="D1055" t="str">
        <f t="shared" si="46"/>
        <v>PASTRARAIREG___UPX___DSL____23</v>
      </c>
      <c r="E1055" t="str">
        <f>_xlfn.XLOOKUP(D1055,'BAP-1_tech_groups'!A:A,'BAP-1_tech_groups'!B:B)</f>
        <v>BAP-1-PASTRA-UPX</v>
      </c>
      <c r="F1055">
        <f>_xlfn.IFNA(VLOOKUP(D1055,'Technology share'!B:M,HLOOKUP(C1055,'Technology share'!$D$1:$M$2,2,FALSE),FALSE),0)</f>
        <v>0</v>
      </c>
    </row>
    <row r="1056" spans="1:6" hidden="1" x14ac:dyDescent="0.25">
      <c r="A1056">
        <f t="shared" si="47"/>
        <v>0</v>
      </c>
      <c r="B1056" t="s">
        <v>0</v>
      </c>
      <c r="C1056">
        <f t="shared" si="45"/>
        <v>2032</v>
      </c>
      <c r="D1056" t="str">
        <f t="shared" si="46"/>
        <v>PASTRARAIREG___UPX___ELC____16</v>
      </c>
      <c r="E1056" t="str">
        <f>_xlfn.XLOOKUP(D1056,'BAP-1_tech_groups'!A:A,'BAP-1_tech_groups'!B:B)</f>
        <v>BAP-1-PASTRA-UPX</v>
      </c>
      <c r="F1056">
        <f>_xlfn.IFNA(VLOOKUP(D1056,'Technology share'!B:M,HLOOKUP(C1056,'Technology share'!$D$1:$M$2,2,FALSE),FALSE),0)</f>
        <v>0</v>
      </c>
    </row>
    <row r="1057" spans="1:6" hidden="1" x14ac:dyDescent="0.25">
      <c r="A1057">
        <f t="shared" si="47"/>
        <v>0</v>
      </c>
      <c r="B1057" t="s">
        <v>0</v>
      </c>
      <c r="C1057">
        <f t="shared" si="45"/>
        <v>2032</v>
      </c>
      <c r="D1057" t="str">
        <f t="shared" si="46"/>
        <v>PASTRARAIREG___UPX___ELC____25</v>
      </c>
      <c r="E1057" t="str">
        <f>_xlfn.XLOOKUP(D1057,'BAP-1_tech_groups'!A:A,'BAP-1_tech_groups'!B:B)</f>
        <v>BAP-1-PASTRA-UPX</v>
      </c>
      <c r="F1057">
        <f>_xlfn.IFNA(VLOOKUP(D1057,'Technology share'!B:M,HLOOKUP(C1057,'Technology share'!$D$1:$M$2,2,FALSE),FALSE),0)</f>
        <v>0</v>
      </c>
    </row>
    <row r="1058" spans="1:6" hidden="1" x14ac:dyDescent="0.25">
      <c r="A1058">
        <f t="shared" si="47"/>
        <v>0</v>
      </c>
      <c r="B1058" t="s">
        <v>0</v>
      </c>
      <c r="C1058">
        <f t="shared" si="45"/>
        <v>2032</v>
      </c>
      <c r="D1058" t="str">
        <f t="shared" si="46"/>
        <v>PASTRARAIREG___UPX___HH2____25</v>
      </c>
      <c r="E1058" t="str">
        <f>_xlfn.XLOOKUP(D1058,'BAP-1_tech_groups'!A:A,'BAP-1_tech_groups'!B:B)</f>
        <v>BAP-1-PASTRA-UPX</v>
      </c>
      <c r="F1058">
        <f>_xlfn.IFNA(VLOOKUP(D1058,'Technology share'!B:M,HLOOKUP(C1058,'Technology share'!$D$1:$M$2,2,FALSE),FALSE),0)</f>
        <v>0</v>
      </c>
    </row>
    <row r="1059" spans="1:6" hidden="1" x14ac:dyDescent="0.25">
      <c r="A1059">
        <f t="shared" si="47"/>
        <v>0</v>
      </c>
      <c r="B1059" t="s">
        <v>0</v>
      </c>
      <c r="C1059">
        <f t="shared" si="45"/>
        <v>2032</v>
      </c>
      <c r="D1059" t="str">
        <f t="shared" si="46"/>
        <v>PASTRARAIREG___UPX___RDSL____23</v>
      </c>
      <c r="E1059" t="str">
        <f>_xlfn.XLOOKUP(D1059,'BAP-1_tech_groups'!A:A,'BAP-1_tech_groups'!B:B)</f>
        <v>BAP-1-PASTRA-UPX</v>
      </c>
      <c r="F1059">
        <f>_xlfn.IFNA(VLOOKUP(D1059,'Technology share'!B:M,HLOOKUP(C1059,'Technology share'!$D$1:$M$2,2,FALSE),FALSE),0)</f>
        <v>0</v>
      </c>
    </row>
    <row r="1060" spans="1:6" hidden="1" x14ac:dyDescent="0.25">
      <c r="A1060">
        <f t="shared" si="47"/>
        <v>0</v>
      </c>
      <c r="B1060" t="s">
        <v>0</v>
      </c>
      <c r="C1060">
        <f t="shared" si="45"/>
        <v>2032</v>
      </c>
      <c r="D1060" t="str">
        <f t="shared" si="46"/>
        <v>PASTRAROABUSIUBVIVACONVDSL_EX</v>
      </c>
      <c r="E1060" t="str">
        <f>_xlfn.XLOOKUP(D1060,'BAP-1_tech_groups'!A:A,'BAP-1_tech_groups'!B:B)</f>
        <v>BAP-1-PASTRA-VIVA</v>
      </c>
      <c r="F1060">
        <f>_xlfn.IFNA(VLOOKUP(D1060,'Technology share'!B:M,HLOOKUP(C1060,'Technology share'!$D$1:$M$2,2,FALSE),FALSE),0)</f>
        <v>0</v>
      </c>
    </row>
    <row r="1061" spans="1:6" hidden="1" x14ac:dyDescent="0.25">
      <c r="A1061">
        <f t="shared" si="47"/>
        <v>0</v>
      </c>
      <c r="B1061" t="s">
        <v>0</v>
      </c>
      <c r="C1061">
        <f t="shared" si="45"/>
        <v>2032</v>
      </c>
      <c r="D1061" t="str">
        <f t="shared" si="46"/>
        <v>PASTRAROABUSIUBVIVABEVBELC____25</v>
      </c>
      <c r="E1061" t="str">
        <f>_xlfn.XLOOKUP(D1061,'BAP-1_tech_groups'!A:A,'BAP-1_tech_groups'!B:B)</f>
        <v>BAP-1-PASTRA-VIVA</v>
      </c>
      <c r="F1061">
        <f>_xlfn.IFNA(VLOOKUP(D1061,'Technology share'!B:M,HLOOKUP(C1061,'Technology share'!$D$1:$M$2,2,FALSE),FALSE),0)</f>
        <v>0</v>
      </c>
    </row>
    <row r="1062" spans="1:6" hidden="1" x14ac:dyDescent="0.25">
      <c r="A1062">
        <f t="shared" si="47"/>
        <v>0</v>
      </c>
      <c r="B1062" t="s">
        <v>0</v>
      </c>
      <c r="C1062">
        <f t="shared" si="45"/>
        <v>2032</v>
      </c>
      <c r="D1062" t="str">
        <f t="shared" si="46"/>
        <v>PASTRAROABUSIUBVIVACATEDSLELC_25</v>
      </c>
      <c r="E1062" t="str">
        <f>_xlfn.XLOOKUP(D1062,'BAP-1_tech_groups'!A:A,'BAP-1_tech_groups'!B:B)</f>
        <v>BAP-1-PASTRA-VIVA</v>
      </c>
      <c r="F1062">
        <f>_xlfn.IFNA(VLOOKUP(D1062,'Technology share'!B:M,HLOOKUP(C1062,'Technology share'!$D$1:$M$2,2,FALSE),FALSE),0)</f>
        <v>0</v>
      </c>
    </row>
    <row r="1063" spans="1:6" hidden="1" x14ac:dyDescent="0.25">
      <c r="A1063">
        <f t="shared" si="47"/>
        <v>0</v>
      </c>
      <c r="B1063" t="s">
        <v>0</v>
      </c>
      <c r="C1063">
        <f t="shared" si="45"/>
        <v>2032</v>
      </c>
      <c r="D1063" t="str">
        <f t="shared" si="46"/>
        <v>PASTRAROABUSIUBVIVACATEELC____25</v>
      </c>
      <c r="E1063" t="str">
        <f>_xlfn.XLOOKUP(D1063,'BAP-1_tech_groups'!A:A,'BAP-1_tech_groups'!B:B)</f>
        <v>BAP-1-PASTRA-VIVA</v>
      </c>
      <c r="F1063">
        <f>_xlfn.IFNA(VLOOKUP(D1063,'Technology share'!B:M,HLOOKUP(C1063,'Technology share'!$D$1:$M$2,2,FALSE),FALSE),0)</f>
        <v>0</v>
      </c>
    </row>
    <row r="1064" spans="1:6" hidden="1" x14ac:dyDescent="0.25">
      <c r="A1064">
        <f t="shared" si="47"/>
        <v>0</v>
      </c>
      <c r="B1064" t="s">
        <v>0</v>
      </c>
      <c r="C1064">
        <f t="shared" si="45"/>
        <v>2032</v>
      </c>
      <c r="D1064" t="str">
        <f t="shared" si="46"/>
        <v>PASTRAROABUSIUBVIVACATENGAELC_25</v>
      </c>
      <c r="E1064" t="str">
        <f>_xlfn.XLOOKUP(D1064,'BAP-1_tech_groups'!A:A,'BAP-1_tech_groups'!B:B)</f>
        <v>BAP-1-PASTRA-VIVA</v>
      </c>
      <c r="F1064">
        <f>_xlfn.IFNA(VLOOKUP(D1064,'Technology share'!B:M,HLOOKUP(C1064,'Technology share'!$D$1:$M$2,2,FALSE),FALSE),0)</f>
        <v>0</v>
      </c>
    </row>
    <row r="1065" spans="1:6" hidden="1" x14ac:dyDescent="0.25">
      <c r="A1065">
        <f t="shared" si="47"/>
        <v>0</v>
      </c>
      <c r="B1065" t="s">
        <v>0</v>
      </c>
      <c r="C1065">
        <f t="shared" si="45"/>
        <v>2032</v>
      </c>
      <c r="D1065" t="str">
        <f t="shared" si="46"/>
        <v>PASTRAROABUSIUBVIVACATERDSLELC_25</v>
      </c>
      <c r="E1065" t="str">
        <f>_xlfn.XLOOKUP(D1065,'BAP-1_tech_groups'!A:A,'BAP-1_tech_groups'!B:B)</f>
        <v>BAP-1-PASTRA-VIVA</v>
      </c>
      <c r="F1065">
        <f>_xlfn.IFNA(VLOOKUP(D1065,'Technology share'!B:M,HLOOKUP(C1065,'Technology share'!$D$1:$M$2,2,FALSE),FALSE),0)</f>
        <v>0</v>
      </c>
    </row>
    <row r="1066" spans="1:6" hidden="1" x14ac:dyDescent="0.25">
      <c r="A1066">
        <f t="shared" si="47"/>
        <v>0</v>
      </c>
      <c r="B1066" t="s">
        <v>0</v>
      </c>
      <c r="C1066">
        <f t="shared" si="45"/>
        <v>2032</v>
      </c>
      <c r="D1066" t="str">
        <f t="shared" si="46"/>
        <v>PASTRAROABUSIUBVIVACELLHH2____23</v>
      </c>
      <c r="E1066" t="str">
        <f>_xlfn.XLOOKUP(D1066,'BAP-1_tech_groups'!A:A,'BAP-1_tech_groups'!B:B)</f>
        <v>BAP-1-PASTRA-VIVA</v>
      </c>
      <c r="F1066">
        <f>_xlfn.IFNA(VLOOKUP(D1066,'Technology share'!B:M,HLOOKUP(C1066,'Technology share'!$D$1:$M$2,2,FALSE),FALSE),0)</f>
        <v>0</v>
      </c>
    </row>
    <row r="1067" spans="1:6" hidden="1" x14ac:dyDescent="0.25">
      <c r="A1067">
        <f t="shared" si="47"/>
        <v>0</v>
      </c>
      <c r="B1067" t="s">
        <v>0</v>
      </c>
      <c r="C1067">
        <f t="shared" si="45"/>
        <v>2032</v>
      </c>
      <c r="D1067" t="str">
        <f t="shared" si="46"/>
        <v>PASTRAROABUSIUBVIVACONVDSL____16</v>
      </c>
      <c r="E1067" t="str">
        <f>_xlfn.XLOOKUP(D1067,'BAP-1_tech_groups'!A:A,'BAP-1_tech_groups'!B:B)</f>
        <v>BAP-1-PASTRA-VIVA</v>
      </c>
      <c r="F1067">
        <f>_xlfn.IFNA(VLOOKUP(D1067,'Technology share'!B:M,HLOOKUP(C1067,'Technology share'!$D$1:$M$2,2,FALSE),FALSE),0)</f>
        <v>0</v>
      </c>
    </row>
    <row r="1068" spans="1:6" hidden="1" x14ac:dyDescent="0.25">
      <c r="A1068">
        <f t="shared" si="47"/>
        <v>0</v>
      </c>
      <c r="B1068" t="s">
        <v>0</v>
      </c>
      <c r="C1068">
        <f t="shared" si="45"/>
        <v>2032</v>
      </c>
      <c r="D1068" t="str">
        <f t="shared" si="46"/>
        <v>PASTRAROABUSIUBVIVACONVDSL____23</v>
      </c>
      <c r="E1068" t="str">
        <f>_xlfn.XLOOKUP(D1068,'BAP-1_tech_groups'!A:A,'BAP-1_tech_groups'!B:B)</f>
        <v>BAP-1-PASTRA-VIVA</v>
      </c>
      <c r="F1068">
        <f>_xlfn.IFNA(VLOOKUP(D1068,'Technology share'!B:M,HLOOKUP(C1068,'Technology share'!$D$1:$M$2,2,FALSE),FALSE),0)</f>
        <v>0</v>
      </c>
    </row>
    <row r="1069" spans="1:6" hidden="1" x14ac:dyDescent="0.25">
      <c r="A1069">
        <f t="shared" si="47"/>
        <v>0</v>
      </c>
      <c r="B1069" t="s">
        <v>0</v>
      </c>
      <c r="C1069">
        <f t="shared" si="45"/>
        <v>2032</v>
      </c>
      <c r="D1069" t="str">
        <f t="shared" si="46"/>
        <v>PASTRAROABUSIUBVIVACONVGAS____16</v>
      </c>
      <c r="E1069" t="str">
        <f>_xlfn.XLOOKUP(D1069,'BAP-1_tech_groups'!A:A,'BAP-1_tech_groups'!B:B)</f>
        <v>BAP-1-PASTRA-VIVA</v>
      </c>
      <c r="F1069">
        <f>_xlfn.IFNA(VLOOKUP(D1069,'Technology share'!B:M,HLOOKUP(C1069,'Technology share'!$D$1:$M$2,2,FALSE),FALSE),0)</f>
        <v>0</v>
      </c>
    </row>
    <row r="1070" spans="1:6" hidden="1" x14ac:dyDescent="0.25">
      <c r="A1070">
        <f t="shared" si="47"/>
        <v>0</v>
      </c>
      <c r="B1070" t="s">
        <v>0</v>
      </c>
      <c r="C1070">
        <f t="shared" si="45"/>
        <v>2032</v>
      </c>
      <c r="D1070" t="str">
        <f t="shared" si="46"/>
        <v>PASTRAROABUSIUBVIVACONVGAS____23</v>
      </c>
      <c r="E1070" t="str">
        <f>_xlfn.XLOOKUP(D1070,'BAP-1_tech_groups'!A:A,'BAP-1_tech_groups'!B:B)</f>
        <v>BAP-1-PASTRA-VIVA</v>
      </c>
      <c r="F1070">
        <f>_xlfn.IFNA(VLOOKUP(D1070,'Technology share'!B:M,HLOOKUP(C1070,'Technology share'!$D$1:$M$2,2,FALSE),FALSE),0)</f>
        <v>0</v>
      </c>
    </row>
    <row r="1071" spans="1:6" hidden="1" x14ac:dyDescent="0.25">
      <c r="A1071">
        <f t="shared" si="47"/>
        <v>0</v>
      </c>
      <c r="B1071" t="s">
        <v>0</v>
      </c>
      <c r="C1071">
        <f t="shared" si="45"/>
        <v>2032</v>
      </c>
      <c r="D1071" t="str">
        <f t="shared" si="46"/>
        <v>PASTRAROABUSIUBVIVACONVNGA____23</v>
      </c>
      <c r="E1071" t="str">
        <f>_xlfn.XLOOKUP(D1071,'BAP-1_tech_groups'!A:A,'BAP-1_tech_groups'!B:B)</f>
        <v>BAP-1-PASTRA-VIVA</v>
      </c>
      <c r="F1071">
        <f>_xlfn.IFNA(VLOOKUP(D1071,'Technology share'!B:M,HLOOKUP(C1071,'Technology share'!$D$1:$M$2,2,FALSE),FALSE),0)</f>
        <v>0</v>
      </c>
    </row>
    <row r="1072" spans="1:6" hidden="1" x14ac:dyDescent="0.25">
      <c r="A1072">
        <f t="shared" si="47"/>
        <v>0</v>
      </c>
      <c r="B1072" t="s">
        <v>0</v>
      </c>
      <c r="C1072">
        <f t="shared" si="45"/>
        <v>2032</v>
      </c>
      <c r="D1072" t="str">
        <f t="shared" si="46"/>
        <v>PASTRAROABUSIUBVIVACONVRDSL____23</v>
      </c>
      <c r="E1072" t="str">
        <f>_xlfn.XLOOKUP(D1072,'BAP-1_tech_groups'!A:A,'BAP-1_tech_groups'!B:B)</f>
        <v>BAP-1-PASTRA-VIVA</v>
      </c>
      <c r="F1072">
        <f>_xlfn.IFNA(VLOOKUP(D1072,'Technology share'!B:M,HLOOKUP(C1072,'Technology share'!$D$1:$M$2,2,FALSE),FALSE),0)</f>
        <v>0</v>
      </c>
    </row>
    <row r="1073" spans="1:6" hidden="1" x14ac:dyDescent="0.25">
      <c r="A1073">
        <f t="shared" si="47"/>
        <v>0</v>
      </c>
      <c r="B1073" t="s">
        <v>0</v>
      </c>
      <c r="C1073">
        <f t="shared" si="45"/>
        <v>2032</v>
      </c>
      <c r="D1073" t="str">
        <f t="shared" si="46"/>
        <v>PASTRAROABUSIUBVIVAHYBDSL____23</v>
      </c>
      <c r="E1073" t="str">
        <f>_xlfn.XLOOKUP(D1073,'BAP-1_tech_groups'!A:A,'BAP-1_tech_groups'!B:B)</f>
        <v>BAP-1-PASTRA-VIVA</v>
      </c>
      <c r="F1073">
        <f>_xlfn.IFNA(VLOOKUP(D1073,'Technology share'!B:M,HLOOKUP(C1073,'Technology share'!$D$1:$M$2,2,FALSE),FALSE),0)</f>
        <v>0</v>
      </c>
    </row>
    <row r="1074" spans="1:6" hidden="1" x14ac:dyDescent="0.25">
      <c r="A1074">
        <f t="shared" si="47"/>
        <v>0</v>
      </c>
      <c r="B1074" t="s">
        <v>0</v>
      </c>
      <c r="C1074">
        <f t="shared" si="45"/>
        <v>2032</v>
      </c>
      <c r="D1074" t="str">
        <f t="shared" si="46"/>
        <v>PASTRAROABUSIUBVIVAHYBRDSL____23</v>
      </c>
      <c r="E1074" t="str">
        <f>_xlfn.XLOOKUP(D1074,'BAP-1_tech_groups'!A:A,'BAP-1_tech_groups'!B:B)</f>
        <v>BAP-1-PASTRA-VIVA</v>
      </c>
      <c r="F1074">
        <f>_xlfn.IFNA(VLOOKUP(D1074,'Technology share'!B:M,HLOOKUP(C1074,'Technology share'!$D$1:$M$2,2,FALSE),FALSE),0)</f>
        <v>0</v>
      </c>
    </row>
    <row r="1075" spans="1:6" hidden="1" x14ac:dyDescent="0.25">
      <c r="A1075">
        <f t="shared" si="47"/>
        <v>0</v>
      </c>
      <c r="B1075" t="s">
        <v>0</v>
      </c>
      <c r="C1075">
        <f t="shared" si="45"/>
        <v>2032</v>
      </c>
      <c r="D1075" t="str">
        <f t="shared" si="46"/>
        <v>PASTRAROABUSIUBVIVAPHEVDSLELC_23</v>
      </c>
      <c r="E1075" t="str">
        <f>_xlfn.XLOOKUP(D1075,'BAP-1_tech_groups'!A:A,'BAP-1_tech_groups'!B:B)</f>
        <v>BAP-1-PASTRA-VIVA</v>
      </c>
      <c r="F1075">
        <f>_xlfn.IFNA(VLOOKUP(D1075,'Technology share'!B:M,HLOOKUP(C1075,'Technology share'!$D$1:$M$2,2,FALSE),FALSE),0)</f>
        <v>0</v>
      </c>
    </row>
    <row r="1076" spans="1:6" hidden="1" x14ac:dyDescent="0.25">
      <c r="A1076">
        <f t="shared" si="47"/>
        <v>0</v>
      </c>
      <c r="B1076" t="s">
        <v>0</v>
      </c>
      <c r="C1076">
        <f t="shared" si="45"/>
        <v>2032</v>
      </c>
      <c r="D1076" t="str">
        <f t="shared" si="46"/>
        <v>PASTRAROABUSIUBVIVAPHEVNGAELC_23</v>
      </c>
      <c r="E1076" t="str">
        <f>_xlfn.XLOOKUP(D1076,'BAP-1_tech_groups'!A:A,'BAP-1_tech_groups'!B:B)</f>
        <v>BAP-1-PASTRA-VIVA</v>
      </c>
      <c r="F1076">
        <f>_xlfn.IFNA(VLOOKUP(D1076,'Technology share'!B:M,HLOOKUP(C1076,'Technology share'!$D$1:$M$2,2,FALSE),FALSE),0)</f>
        <v>0</v>
      </c>
    </row>
    <row r="1077" spans="1:6" hidden="1" x14ac:dyDescent="0.25">
      <c r="A1077">
        <f t="shared" si="47"/>
        <v>0</v>
      </c>
      <c r="B1077" t="s">
        <v>0</v>
      </c>
      <c r="C1077">
        <f t="shared" si="45"/>
        <v>2032</v>
      </c>
      <c r="D1077" t="str">
        <f t="shared" si="46"/>
        <v>PASTRAROABUSIUBVIVAPHEVRDSLELC_23</v>
      </c>
      <c r="E1077" t="str">
        <f>_xlfn.XLOOKUP(D1077,'BAP-1_tech_groups'!A:A,'BAP-1_tech_groups'!B:B)</f>
        <v>BAP-1-PASTRA-VIVA</v>
      </c>
      <c r="F1077">
        <f>_xlfn.IFNA(VLOOKUP(D1077,'Technology share'!B:M,HLOOKUP(C1077,'Technology share'!$D$1:$M$2,2,FALSE),FALSE),0)</f>
        <v>0</v>
      </c>
    </row>
    <row r="1078" spans="1:6" hidden="1" x14ac:dyDescent="0.25">
      <c r="A1078">
        <f t="shared" si="47"/>
        <v>0</v>
      </c>
      <c r="B1078" t="s">
        <v>0</v>
      </c>
      <c r="C1078">
        <f t="shared" si="45"/>
        <v>2032</v>
      </c>
      <c r="D1078" t="str">
        <f t="shared" si="46"/>
        <v>PASTRAROABUSURBWTBCONVDSL_EX</v>
      </c>
      <c r="E1078" t="str">
        <f>_xlfn.XLOOKUP(D1078,'BAP-1_tech_groups'!A:A,'BAP-1_tech_groups'!B:B)</f>
        <v>BAP-1-PASTRA-WTB</v>
      </c>
      <c r="F1078">
        <f>_xlfn.IFNA(VLOOKUP(D1078,'Technology share'!B:M,HLOOKUP(C1078,'Technology share'!$D$1:$M$2,2,FALSE),FALSE),0)</f>
        <v>0</v>
      </c>
    </row>
    <row r="1079" spans="1:6" hidden="1" x14ac:dyDescent="0.25">
      <c r="A1079">
        <f t="shared" si="47"/>
        <v>0</v>
      </c>
      <c r="B1079" t="s">
        <v>0</v>
      </c>
      <c r="C1079">
        <f t="shared" si="45"/>
        <v>2032</v>
      </c>
      <c r="D1079" t="str">
        <f t="shared" si="46"/>
        <v>PASTRAROABUSURBWTBBEVBELC____23</v>
      </c>
      <c r="E1079" t="str">
        <f>_xlfn.XLOOKUP(D1079,'BAP-1_tech_groups'!A:A,'BAP-1_tech_groups'!B:B)</f>
        <v>BAP-1-PASTRA-WTB</v>
      </c>
      <c r="F1079">
        <f>_xlfn.IFNA(VLOOKUP(D1079,'Technology share'!B:M,HLOOKUP(C1079,'Technology share'!$D$1:$M$2,2,FALSE),FALSE),0)</f>
        <v>0</v>
      </c>
    </row>
    <row r="1080" spans="1:6" hidden="1" x14ac:dyDescent="0.25">
      <c r="A1080">
        <f t="shared" si="47"/>
        <v>0</v>
      </c>
      <c r="B1080" t="s">
        <v>0</v>
      </c>
      <c r="C1080">
        <f t="shared" si="45"/>
        <v>2032</v>
      </c>
      <c r="D1080" t="str">
        <f t="shared" si="46"/>
        <v>PASTRAROABUSURBWTBCELLHH2____23</v>
      </c>
      <c r="E1080" t="str">
        <f>_xlfn.XLOOKUP(D1080,'BAP-1_tech_groups'!A:A,'BAP-1_tech_groups'!B:B)</f>
        <v>BAP-1-PASTRA-WTB</v>
      </c>
      <c r="F1080">
        <f>_xlfn.IFNA(VLOOKUP(D1080,'Technology share'!B:M,HLOOKUP(C1080,'Technology share'!$D$1:$M$2,2,FALSE),FALSE),0)</f>
        <v>0</v>
      </c>
    </row>
    <row r="1081" spans="1:6" hidden="1" x14ac:dyDescent="0.25">
      <c r="A1081">
        <f t="shared" si="47"/>
        <v>0</v>
      </c>
      <c r="B1081" t="s">
        <v>0</v>
      </c>
      <c r="C1081">
        <f t="shared" si="45"/>
        <v>2032</v>
      </c>
      <c r="D1081" t="str">
        <f t="shared" si="46"/>
        <v>PASTRAROABUSURBWTBCONVDSL____16</v>
      </c>
      <c r="E1081" t="str">
        <f>_xlfn.XLOOKUP(D1081,'BAP-1_tech_groups'!A:A,'BAP-1_tech_groups'!B:B)</f>
        <v>BAP-1-PASTRA-WTB</v>
      </c>
      <c r="F1081">
        <f>_xlfn.IFNA(VLOOKUP(D1081,'Technology share'!B:M,HLOOKUP(C1081,'Technology share'!$D$1:$M$2,2,FALSE),FALSE),0)</f>
        <v>0</v>
      </c>
    </row>
    <row r="1082" spans="1:6" hidden="1" x14ac:dyDescent="0.25">
      <c r="A1082">
        <f t="shared" si="47"/>
        <v>0</v>
      </c>
      <c r="B1082" t="s">
        <v>0</v>
      </c>
      <c r="C1082">
        <f t="shared" si="45"/>
        <v>2032</v>
      </c>
      <c r="D1082" t="str">
        <f t="shared" si="46"/>
        <v>PASTRAROABUSURBWTBCONVDSL____23</v>
      </c>
      <c r="E1082" t="str">
        <f>_xlfn.XLOOKUP(D1082,'BAP-1_tech_groups'!A:A,'BAP-1_tech_groups'!B:B)</f>
        <v>BAP-1-PASTRA-WTB</v>
      </c>
      <c r="F1082">
        <f>_xlfn.IFNA(VLOOKUP(D1082,'Technology share'!B:M,HLOOKUP(C1082,'Technology share'!$D$1:$M$2,2,FALSE),FALSE),0)</f>
        <v>0</v>
      </c>
    </row>
    <row r="1083" spans="1:6" hidden="1" x14ac:dyDescent="0.25">
      <c r="A1083">
        <f t="shared" si="47"/>
        <v>0</v>
      </c>
      <c r="B1083" t="s">
        <v>0</v>
      </c>
      <c r="C1083">
        <f t="shared" si="45"/>
        <v>2032</v>
      </c>
      <c r="D1083" t="str">
        <f t="shared" si="46"/>
        <v>PASTRAROABUSURBWTBCONVGAS____16</v>
      </c>
      <c r="E1083" t="str">
        <f>_xlfn.XLOOKUP(D1083,'BAP-1_tech_groups'!A:A,'BAP-1_tech_groups'!B:B)</f>
        <v>BAP-1-PASTRA-WTB</v>
      </c>
      <c r="F1083">
        <f>_xlfn.IFNA(VLOOKUP(D1083,'Technology share'!B:M,HLOOKUP(C1083,'Technology share'!$D$1:$M$2,2,FALSE),FALSE),0)</f>
        <v>0</v>
      </c>
    </row>
    <row r="1084" spans="1:6" hidden="1" x14ac:dyDescent="0.25">
      <c r="A1084">
        <f t="shared" si="47"/>
        <v>0</v>
      </c>
      <c r="B1084" t="s">
        <v>0</v>
      </c>
      <c r="C1084">
        <f t="shared" si="45"/>
        <v>2032</v>
      </c>
      <c r="D1084" t="str">
        <f t="shared" si="46"/>
        <v>PASTRAROABUSURBWTBCONVGAS____23</v>
      </c>
      <c r="E1084" t="str">
        <f>_xlfn.XLOOKUP(D1084,'BAP-1_tech_groups'!A:A,'BAP-1_tech_groups'!B:B)</f>
        <v>BAP-1-PASTRA-WTB</v>
      </c>
      <c r="F1084">
        <f>_xlfn.IFNA(VLOOKUP(D1084,'Technology share'!B:M,HLOOKUP(C1084,'Technology share'!$D$1:$M$2,2,FALSE),FALSE),0)</f>
        <v>0</v>
      </c>
    </row>
    <row r="1085" spans="1:6" hidden="1" x14ac:dyDescent="0.25">
      <c r="A1085">
        <f t="shared" si="47"/>
        <v>0</v>
      </c>
      <c r="B1085" t="s">
        <v>0</v>
      </c>
      <c r="C1085">
        <f t="shared" si="45"/>
        <v>2032</v>
      </c>
      <c r="D1085" t="str">
        <f t="shared" si="46"/>
        <v>PASTRAROABUSURBWTBCONVNGA____16</v>
      </c>
      <c r="E1085" t="str">
        <f>_xlfn.XLOOKUP(D1085,'BAP-1_tech_groups'!A:A,'BAP-1_tech_groups'!B:B)</f>
        <v>BAP-1-PASTRA-WTB</v>
      </c>
      <c r="F1085">
        <f>_xlfn.IFNA(VLOOKUP(D1085,'Technology share'!B:M,HLOOKUP(C1085,'Technology share'!$D$1:$M$2,2,FALSE),FALSE),0)</f>
        <v>0</v>
      </c>
    </row>
    <row r="1086" spans="1:6" hidden="1" x14ac:dyDescent="0.25">
      <c r="A1086">
        <f t="shared" si="47"/>
        <v>0</v>
      </c>
      <c r="B1086" t="s">
        <v>0</v>
      </c>
      <c r="C1086">
        <f t="shared" si="45"/>
        <v>2032</v>
      </c>
      <c r="D1086" t="str">
        <f t="shared" si="46"/>
        <v>PASTRAROABUSURBWTBCONVNGA____23</v>
      </c>
      <c r="E1086" t="str">
        <f>_xlfn.XLOOKUP(D1086,'BAP-1_tech_groups'!A:A,'BAP-1_tech_groups'!B:B)</f>
        <v>BAP-1-PASTRA-WTB</v>
      </c>
      <c r="F1086">
        <f>_xlfn.IFNA(VLOOKUP(D1086,'Technology share'!B:M,HLOOKUP(C1086,'Technology share'!$D$1:$M$2,2,FALSE),FALSE),0)</f>
        <v>0</v>
      </c>
    </row>
    <row r="1087" spans="1:6" hidden="1" x14ac:dyDescent="0.25">
      <c r="A1087">
        <f t="shared" si="47"/>
        <v>0</v>
      </c>
      <c r="B1087" t="s">
        <v>0</v>
      </c>
      <c r="C1087">
        <f t="shared" si="45"/>
        <v>2032</v>
      </c>
      <c r="D1087" t="str">
        <f t="shared" si="46"/>
        <v>PASTRAROABUSURBWTBCONVRDSL____23</v>
      </c>
      <c r="E1087" t="str">
        <f>_xlfn.XLOOKUP(D1087,'BAP-1_tech_groups'!A:A,'BAP-1_tech_groups'!B:B)</f>
        <v>BAP-1-PASTRA-WTB</v>
      </c>
      <c r="F1087">
        <f>_xlfn.IFNA(VLOOKUP(D1087,'Technology share'!B:M,HLOOKUP(C1087,'Technology share'!$D$1:$M$2,2,FALSE),FALSE),0)</f>
        <v>0</v>
      </c>
    </row>
    <row r="1088" spans="1:6" hidden="1" x14ac:dyDescent="0.25">
      <c r="A1088">
        <f t="shared" si="47"/>
        <v>0</v>
      </c>
      <c r="B1088" t="s">
        <v>0</v>
      </c>
      <c r="C1088">
        <f t="shared" si="45"/>
        <v>2032</v>
      </c>
      <c r="D1088" t="str">
        <f t="shared" si="46"/>
        <v>PASTRAROABUSSCB___CONVNGA_EX</v>
      </c>
      <c r="E1088" t="str">
        <f>_xlfn.XLOOKUP(D1088,'BAP-1_tech_groups'!A:A,'BAP-1_tech_groups'!B:B)</f>
        <v>BAP-1-PASTRA-SCB</v>
      </c>
      <c r="F1088">
        <f>_xlfn.IFNA(VLOOKUP(D1088,'Technology share'!B:M,HLOOKUP(C1088,'Technology share'!$D$1:$M$2,2,FALSE),FALSE),0)</f>
        <v>0</v>
      </c>
    </row>
    <row r="1089" spans="1:6" hidden="1" x14ac:dyDescent="0.25">
      <c r="A1089">
        <f t="shared" si="47"/>
        <v>0</v>
      </c>
      <c r="B1089" t="s">
        <v>0</v>
      </c>
      <c r="C1089">
        <f t="shared" si="45"/>
        <v>2032</v>
      </c>
      <c r="D1089" t="str">
        <f t="shared" si="46"/>
        <v>PASTRAROABUSSCB___CONVGAS_EX</v>
      </c>
      <c r="E1089" t="str">
        <f>_xlfn.XLOOKUP(D1089,'BAP-1_tech_groups'!A:A,'BAP-1_tech_groups'!B:B)</f>
        <v>BAP-1-PASTRA-SCB</v>
      </c>
      <c r="F1089">
        <f>_xlfn.IFNA(VLOOKUP(D1089,'Technology share'!B:M,HLOOKUP(C1089,'Technology share'!$D$1:$M$2,2,FALSE),FALSE),0)</f>
        <v>0</v>
      </c>
    </row>
    <row r="1090" spans="1:6" hidden="1" x14ac:dyDescent="0.25">
      <c r="A1090">
        <f t="shared" si="47"/>
        <v>0</v>
      </c>
      <c r="B1090" t="s">
        <v>0</v>
      </c>
      <c r="C1090">
        <f t="shared" si="45"/>
        <v>2032</v>
      </c>
      <c r="D1090" t="str">
        <f t="shared" si="46"/>
        <v>PASTRAROABUSSCB___CONVDSL_EX</v>
      </c>
      <c r="E1090" t="str">
        <f>_xlfn.XLOOKUP(D1090,'BAP-1_tech_groups'!A:A,'BAP-1_tech_groups'!B:B)</f>
        <v>BAP-1-PASTRA-SCB</v>
      </c>
      <c r="F1090">
        <f>_xlfn.IFNA(VLOOKUP(D1090,'Technology share'!B:M,HLOOKUP(C1090,'Technology share'!$D$1:$M$2,2,FALSE),FALSE),0)</f>
        <v>0</v>
      </c>
    </row>
    <row r="1091" spans="1:6" hidden="1" x14ac:dyDescent="0.25">
      <c r="A1091">
        <f t="shared" si="47"/>
        <v>0</v>
      </c>
      <c r="B1091" t="s">
        <v>0</v>
      </c>
      <c r="C1091">
        <f t="shared" si="45"/>
        <v>2032</v>
      </c>
      <c r="D1091" t="str">
        <f t="shared" si="46"/>
        <v>PASTRAROABUSSCB___BEVBELC____23</v>
      </c>
      <c r="E1091" t="str">
        <f>_xlfn.XLOOKUP(D1091,'BAP-1_tech_groups'!A:A,'BAP-1_tech_groups'!B:B)</f>
        <v>BAP-1-PASTRA-SCB</v>
      </c>
      <c r="F1091">
        <f>_xlfn.IFNA(VLOOKUP(D1091,'Technology share'!B:M,HLOOKUP(C1091,'Technology share'!$D$1:$M$2,2,FALSE),FALSE),0)</f>
        <v>0</v>
      </c>
    </row>
    <row r="1092" spans="1:6" hidden="1" x14ac:dyDescent="0.25">
      <c r="A1092">
        <f t="shared" si="47"/>
        <v>0</v>
      </c>
      <c r="B1092" t="s">
        <v>0</v>
      </c>
      <c r="C1092">
        <f t="shared" si="45"/>
        <v>2032</v>
      </c>
      <c r="D1092" t="str">
        <f t="shared" si="46"/>
        <v>PASTRAROABUSSCB___CELLHH2____23</v>
      </c>
      <c r="E1092" t="str">
        <f>_xlfn.XLOOKUP(D1092,'BAP-1_tech_groups'!A:A,'BAP-1_tech_groups'!B:B)</f>
        <v>BAP-1-PASTRA-SCB</v>
      </c>
      <c r="F1092">
        <f>_xlfn.IFNA(VLOOKUP(D1092,'Technology share'!B:M,HLOOKUP(C1092,'Technology share'!$D$1:$M$2,2,FALSE),FALSE),0)</f>
        <v>0</v>
      </c>
    </row>
    <row r="1093" spans="1:6" hidden="1" x14ac:dyDescent="0.25">
      <c r="A1093">
        <f t="shared" si="47"/>
        <v>0</v>
      </c>
      <c r="B1093" t="s">
        <v>0</v>
      </c>
      <c r="C1093">
        <f t="shared" si="45"/>
        <v>2032</v>
      </c>
      <c r="D1093" t="str">
        <f t="shared" si="46"/>
        <v>PASTRAROABUSSCB___CONVDSL____16</v>
      </c>
      <c r="E1093" t="str">
        <f>_xlfn.XLOOKUP(D1093,'BAP-1_tech_groups'!A:A,'BAP-1_tech_groups'!B:B)</f>
        <v>BAP-1-PASTRA-SCB</v>
      </c>
      <c r="F1093">
        <f>_xlfn.IFNA(VLOOKUP(D1093,'Technology share'!B:M,HLOOKUP(C1093,'Technology share'!$D$1:$M$2,2,FALSE),FALSE),0)</f>
        <v>0</v>
      </c>
    </row>
    <row r="1094" spans="1:6" hidden="1" x14ac:dyDescent="0.25">
      <c r="A1094">
        <f t="shared" si="47"/>
        <v>0</v>
      </c>
      <c r="B1094" t="s">
        <v>0</v>
      </c>
      <c r="C1094">
        <f t="shared" si="45"/>
        <v>2032</v>
      </c>
      <c r="D1094" t="str">
        <f t="shared" si="46"/>
        <v>PASTRAROABUSSCB___CONVDSL____23</v>
      </c>
      <c r="E1094" t="str">
        <f>_xlfn.XLOOKUP(D1094,'BAP-1_tech_groups'!A:A,'BAP-1_tech_groups'!B:B)</f>
        <v>BAP-1-PASTRA-SCB</v>
      </c>
      <c r="F1094">
        <f>_xlfn.IFNA(VLOOKUP(D1094,'Technology share'!B:M,HLOOKUP(C1094,'Technology share'!$D$1:$M$2,2,FALSE),FALSE),0)</f>
        <v>0</v>
      </c>
    </row>
    <row r="1095" spans="1:6" hidden="1" x14ac:dyDescent="0.25">
      <c r="A1095">
        <f t="shared" si="47"/>
        <v>0</v>
      </c>
      <c r="B1095" t="s">
        <v>0</v>
      </c>
      <c r="C1095">
        <f t="shared" si="45"/>
        <v>2032</v>
      </c>
      <c r="D1095" t="str">
        <f t="shared" si="46"/>
        <v>PASTRAROABUSSCB___CONVGAS____16</v>
      </c>
      <c r="E1095" t="str">
        <f>_xlfn.XLOOKUP(D1095,'BAP-1_tech_groups'!A:A,'BAP-1_tech_groups'!B:B)</f>
        <v>BAP-1-PASTRA-SCB</v>
      </c>
      <c r="F1095">
        <f>_xlfn.IFNA(VLOOKUP(D1095,'Technology share'!B:M,HLOOKUP(C1095,'Technology share'!$D$1:$M$2,2,FALSE),FALSE),0)</f>
        <v>0</v>
      </c>
    </row>
    <row r="1096" spans="1:6" hidden="1" x14ac:dyDescent="0.25">
      <c r="A1096">
        <f t="shared" si="47"/>
        <v>0</v>
      </c>
      <c r="B1096" t="s">
        <v>0</v>
      </c>
      <c r="C1096">
        <f t="shared" si="45"/>
        <v>2032</v>
      </c>
      <c r="D1096" t="str">
        <f t="shared" si="46"/>
        <v>PASTRAROABUSSCB___CONVGAS____23</v>
      </c>
      <c r="E1096" t="str">
        <f>_xlfn.XLOOKUP(D1096,'BAP-1_tech_groups'!A:A,'BAP-1_tech_groups'!B:B)</f>
        <v>BAP-1-PASTRA-SCB</v>
      </c>
      <c r="F1096">
        <f>_xlfn.IFNA(VLOOKUP(D1096,'Technology share'!B:M,HLOOKUP(C1096,'Technology share'!$D$1:$M$2,2,FALSE),FALSE),0)</f>
        <v>0</v>
      </c>
    </row>
    <row r="1097" spans="1:6" hidden="1" x14ac:dyDescent="0.25">
      <c r="A1097">
        <f t="shared" si="47"/>
        <v>0</v>
      </c>
      <c r="B1097" t="s">
        <v>0</v>
      </c>
      <c r="C1097">
        <f t="shared" si="45"/>
        <v>2032</v>
      </c>
      <c r="D1097" t="str">
        <f t="shared" si="46"/>
        <v>PASTRAROABUSSCB___CONVNGA____16</v>
      </c>
      <c r="E1097" t="str">
        <f>_xlfn.XLOOKUP(D1097,'BAP-1_tech_groups'!A:A,'BAP-1_tech_groups'!B:B)</f>
        <v>BAP-1-PASTRA-SCB</v>
      </c>
      <c r="F1097">
        <f>_xlfn.IFNA(VLOOKUP(D1097,'Technology share'!B:M,HLOOKUP(C1097,'Technology share'!$D$1:$M$2,2,FALSE),FALSE),0)</f>
        <v>0</v>
      </c>
    </row>
    <row r="1098" spans="1:6" hidden="1" x14ac:dyDescent="0.25">
      <c r="A1098">
        <f t="shared" si="47"/>
        <v>0</v>
      </c>
      <c r="B1098" t="s">
        <v>0</v>
      </c>
      <c r="C1098">
        <f t="shared" si="45"/>
        <v>2032</v>
      </c>
      <c r="D1098" t="str">
        <f t="shared" si="46"/>
        <v>PASTRAROABUSSCB___CONVNGA____23</v>
      </c>
      <c r="E1098" t="str">
        <f>_xlfn.XLOOKUP(D1098,'BAP-1_tech_groups'!A:A,'BAP-1_tech_groups'!B:B)</f>
        <v>BAP-1-PASTRA-SCB</v>
      </c>
      <c r="F1098">
        <f>_xlfn.IFNA(VLOOKUP(D1098,'Technology share'!B:M,HLOOKUP(C1098,'Technology share'!$D$1:$M$2,2,FALSE),FALSE),0)</f>
        <v>0</v>
      </c>
    </row>
    <row r="1099" spans="1:6" hidden="1" x14ac:dyDescent="0.25">
      <c r="A1099">
        <f t="shared" si="47"/>
        <v>0</v>
      </c>
      <c r="B1099" t="s">
        <v>0</v>
      </c>
      <c r="C1099">
        <f t="shared" si="45"/>
        <v>2032</v>
      </c>
      <c r="D1099" t="str">
        <f t="shared" si="46"/>
        <v>PASTRAROABUSSCB___CONVRDSL____23</v>
      </c>
      <c r="E1099" t="str">
        <f>_xlfn.XLOOKUP(D1099,'BAP-1_tech_groups'!A:A,'BAP-1_tech_groups'!B:B)</f>
        <v>BAP-1-PASTRA-SCB</v>
      </c>
      <c r="F1099">
        <f>_xlfn.IFNA(VLOOKUP(D1099,'Technology share'!B:M,HLOOKUP(C1099,'Technology share'!$D$1:$M$2,2,FALSE),FALSE),0)</f>
        <v>0</v>
      </c>
    </row>
    <row r="1100" spans="1:6" hidden="1" x14ac:dyDescent="0.25">
      <c r="A1100">
        <f t="shared" si="47"/>
        <v>0</v>
      </c>
      <c r="B1100" t="s">
        <v>0</v>
      </c>
      <c r="C1100">
        <f t="shared" ref="C1100:C1163" si="48">C962+1</f>
        <v>2032</v>
      </c>
      <c r="D1100" t="str">
        <f t="shared" ref="D1100:D1163" si="49">D962</f>
        <v>PASTRAROABUSSCB___HYBDSL____23</v>
      </c>
      <c r="E1100" t="str">
        <f>_xlfn.XLOOKUP(D1100,'BAP-1_tech_groups'!A:A,'BAP-1_tech_groups'!B:B)</f>
        <v>BAP-1-PASTRA-SCB</v>
      </c>
      <c r="F1100">
        <f>_xlfn.IFNA(VLOOKUP(D1100,'Technology share'!B:M,HLOOKUP(C1100,'Technology share'!$D$1:$M$2,2,FALSE),FALSE),0)</f>
        <v>0</v>
      </c>
    </row>
    <row r="1101" spans="1:6" hidden="1" x14ac:dyDescent="0.25">
      <c r="A1101">
        <f t="shared" si="47"/>
        <v>0</v>
      </c>
      <c r="B1101" t="s">
        <v>0</v>
      </c>
      <c r="C1101">
        <f t="shared" si="48"/>
        <v>2032</v>
      </c>
      <c r="D1101" t="str">
        <f t="shared" si="49"/>
        <v>PASTRAROABUSSCB___HYBRDSL____23</v>
      </c>
      <c r="E1101" t="str">
        <f>_xlfn.XLOOKUP(D1101,'BAP-1_tech_groups'!A:A,'BAP-1_tech_groups'!B:B)</f>
        <v>BAP-1-PASTRA-SCB</v>
      </c>
      <c r="F1101">
        <f>_xlfn.IFNA(VLOOKUP(D1101,'Technology share'!B:M,HLOOKUP(C1101,'Technology share'!$D$1:$M$2,2,FALSE),FALSE),0)</f>
        <v>0</v>
      </c>
    </row>
    <row r="1102" spans="1:6" hidden="1" x14ac:dyDescent="0.25">
      <c r="A1102">
        <f t="shared" si="47"/>
        <v>0</v>
      </c>
      <c r="B1102" t="s">
        <v>0</v>
      </c>
      <c r="C1102">
        <f t="shared" si="48"/>
        <v>2032</v>
      </c>
      <c r="D1102" t="str">
        <f t="shared" si="49"/>
        <v>PASTRAROABUSSCB___MHYBDSL____23</v>
      </c>
      <c r="E1102" t="str">
        <f>_xlfn.XLOOKUP(D1102,'BAP-1_tech_groups'!A:A,'BAP-1_tech_groups'!B:B)</f>
        <v>BAP-1-PASTRA-SCB</v>
      </c>
      <c r="F1102">
        <f>_xlfn.IFNA(VLOOKUP(D1102,'Technology share'!B:M,HLOOKUP(C1102,'Technology share'!$D$1:$M$2,2,FALSE),FALSE),0)</f>
        <v>0</v>
      </c>
    </row>
    <row r="1103" spans="1:6" hidden="1" x14ac:dyDescent="0.25">
      <c r="A1103">
        <f t="shared" si="47"/>
        <v>0</v>
      </c>
      <c r="B1103" t="s">
        <v>0</v>
      </c>
      <c r="C1103">
        <f t="shared" si="48"/>
        <v>2032</v>
      </c>
      <c r="D1103" t="str">
        <f t="shared" si="49"/>
        <v>PASTRAROABUSSCB___MHYBRDSL____23</v>
      </c>
      <c r="E1103" t="str">
        <f>_xlfn.XLOOKUP(D1103,'BAP-1_tech_groups'!A:A,'BAP-1_tech_groups'!B:B)</f>
        <v>BAP-1-PASTRA-SCB</v>
      </c>
      <c r="F1103">
        <f>_xlfn.IFNA(VLOOKUP(D1103,'Technology share'!B:M,HLOOKUP(C1103,'Technology share'!$D$1:$M$2,2,FALSE),FALSE),0)</f>
        <v>0</v>
      </c>
    </row>
    <row r="1104" spans="1:6" hidden="1" x14ac:dyDescent="0.25">
      <c r="A1104">
        <f t="shared" si="47"/>
        <v>0</v>
      </c>
      <c r="B1104" t="s">
        <v>0</v>
      </c>
      <c r="C1104">
        <f t="shared" si="48"/>
        <v>2032</v>
      </c>
      <c r="D1104" t="str">
        <f t="shared" si="49"/>
        <v>PASTRAROABUSSCB___PHEVDSLELC_23</v>
      </c>
      <c r="E1104" t="str">
        <f>_xlfn.XLOOKUP(D1104,'BAP-1_tech_groups'!A:A,'BAP-1_tech_groups'!B:B)</f>
        <v>BAP-1-PASTRA-SCB</v>
      </c>
      <c r="F1104">
        <f>_xlfn.IFNA(VLOOKUP(D1104,'Technology share'!B:M,HLOOKUP(C1104,'Technology share'!$D$1:$M$2,2,FALSE),FALSE),0)</f>
        <v>0</v>
      </c>
    </row>
    <row r="1105" spans="1:6" hidden="1" x14ac:dyDescent="0.25">
      <c r="A1105">
        <f t="shared" si="47"/>
        <v>0</v>
      </c>
      <c r="B1105" t="s">
        <v>0</v>
      </c>
      <c r="C1105">
        <f t="shared" si="48"/>
        <v>2032</v>
      </c>
      <c r="D1105" t="str">
        <f t="shared" si="49"/>
        <v>PASTRAROABUSSCB___PHEVRDSLELC_23</v>
      </c>
      <c r="E1105" t="str">
        <f>_xlfn.XLOOKUP(D1105,'BAP-1_tech_groups'!A:A,'BAP-1_tech_groups'!B:B)</f>
        <v>BAP-1-PASTRA-SCB</v>
      </c>
      <c r="F1105">
        <f>_xlfn.IFNA(VLOOKUP(D1105,'Technology share'!B:M,HLOOKUP(C1105,'Technology share'!$D$1:$M$2,2,FALSE),FALSE),0)</f>
        <v>0</v>
      </c>
    </row>
    <row r="1106" spans="1:6" hidden="1" x14ac:dyDescent="0.25">
      <c r="A1106">
        <f t="shared" si="47"/>
        <v>0</v>
      </c>
      <c r="B1106" t="s">
        <v>0</v>
      </c>
      <c r="C1106">
        <f t="shared" si="48"/>
        <v>2033</v>
      </c>
      <c r="D1106" t="str">
        <f t="shared" si="49"/>
        <v>PASTRAROABUSIUBDURTCONVDSL_EX</v>
      </c>
      <c r="E1106" t="str">
        <f>_xlfn.XLOOKUP(D1106,'BAP-1_tech_groups'!A:A,'BAP-1_tech_groups'!B:B)</f>
        <v>BAP-1-PASTRA-DURT</v>
      </c>
      <c r="F1106">
        <f>_xlfn.IFNA(VLOOKUP(D1106,'Technology share'!B:M,HLOOKUP(C1106,'Technology share'!$D$1:$M$2,2,FALSE),FALSE),0)</f>
        <v>0</v>
      </c>
    </row>
    <row r="1107" spans="1:6" hidden="1" x14ac:dyDescent="0.25">
      <c r="A1107">
        <f t="shared" si="47"/>
        <v>0</v>
      </c>
      <c r="B1107" t="s">
        <v>0</v>
      </c>
      <c r="C1107">
        <f t="shared" si="48"/>
        <v>2033</v>
      </c>
      <c r="D1107" t="str">
        <f t="shared" si="49"/>
        <v>PASTRAROABUSIUBDURTBEVBELC____25</v>
      </c>
      <c r="E1107" t="str">
        <f>_xlfn.XLOOKUP(D1107,'BAP-1_tech_groups'!A:A,'BAP-1_tech_groups'!B:B)</f>
        <v>BAP-1-PASTRA-DURT</v>
      </c>
      <c r="F1107">
        <f>_xlfn.IFNA(VLOOKUP(D1107,'Technology share'!B:M,HLOOKUP(C1107,'Technology share'!$D$1:$M$2,2,FALSE),FALSE),0)</f>
        <v>0</v>
      </c>
    </row>
    <row r="1108" spans="1:6" hidden="1" x14ac:dyDescent="0.25">
      <c r="A1108">
        <f t="shared" si="47"/>
        <v>0</v>
      </c>
      <c r="B1108" t="s">
        <v>0</v>
      </c>
      <c r="C1108">
        <f t="shared" si="48"/>
        <v>2033</v>
      </c>
      <c r="D1108" t="str">
        <f t="shared" si="49"/>
        <v>PASTRAROABUSIUBDURTCATEDSLELC_25</v>
      </c>
      <c r="E1108" t="str">
        <f>_xlfn.XLOOKUP(D1108,'BAP-1_tech_groups'!A:A,'BAP-1_tech_groups'!B:B)</f>
        <v>BAP-1-PASTRA-DURT</v>
      </c>
      <c r="F1108">
        <f>_xlfn.IFNA(VLOOKUP(D1108,'Technology share'!B:M,HLOOKUP(C1108,'Technology share'!$D$1:$M$2,2,FALSE),FALSE),0)</f>
        <v>0</v>
      </c>
    </row>
    <row r="1109" spans="1:6" hidden="1" x14ac:dyDescent="0.25">
      <c r="A1109">
        <f t="shared" si="47"/>
        <v>0</v>
      </c>
      <c r="B1109" t="s">
        <v>0</v>
      </c>
      <c r="C1109">
        <f t="shared" si="48"/>
        <v>2033</v>
      </c>
      <c r="D1109" t="str">
        <f t="shared" si="49"/>
        <v>PASTRAROABUSIUBDURTCATEELC____25</v>
      </c>
      <c r="E1109" t="str">
        <f>_xlfn.XLOOKUP(D1109,'BAP-1_tech_groups'!A:A,'BAP-1_tech_groups'!B:B)</f>
        <v>BAP-1-PASTRA-DURT</v>
      </c>
      <c r="F1109">
        <f>_xlfn.IFNA(VLOOKUP(D1109,'Technology share'!B:M,HLOOKUP(C1109,'Technology share'!$D$1:$M$2,2,FALSE),FALSE),0)</f>
        <v>0</v>
      </c>
    </row>
    <row r="1110" spans="1:6" hidden="1" x14ac:dyDescent="0.25">
      <c r="A1110">
        <f t="shared" si="47"/>
        <v>0</v>
      </c>
      <c r="B1110" t="s">
        <v>0</v>
      </c>
      <c r="C1110">
        <f t="shared" si="48"/>
        <v>2033</v>
      </c>
      <c r="D1110" t="str">
        <f t="shared" si="49"/>
        <v>PASTRAROABUSIUBDURTCATENGAELC_25</v>
      </c>
      <c r="E1110" t="str">
        <f>_xlfn.XLOOKUP(D1110,'BAP-1_tech_groups'!A:A,'BAP-1_tech_groups'!B:B)</f>
        <v>BAP-1-PASTRA-DURT</v>
      </c>
      <c r="F1110">
        <f>_xlfn.IFNA(VLOOKUP(D1110,'Technology share'!B:M,HLOOKUP(C1110,'Technology share'!$D$1:$M$2,2,FALSE),FALSE),0)</f>
        <v>0</v>
      </c>
    </row>
    <row r="1111" spans="1:6" hidden="1" x14ac:dyDescent="0.25">
      <c r="A1111">
        <f t="shared" si="47"/>
        <v>0</v>
      </c>
      <c r="B1111" t="s">
        <v>0</v>
      </c>
      <c r="C1111">
        <f t="shared" si="48"/>
        <v>2033</v>
      </c>
      <c r="D1111" t="str">
        <f t="shared" si="49"/>
        <v>PASTRAROABUSIUBDURTCATERDSLELC_25</v>
      </c>
      <c r="E1111" t="str">
        <f>_xlfn.XLOOKUP(D1111,'BAP-1_tech_groups'!A:A,'BAP-1_tech_groups'!B:B)</f>
        <v>BAP-1-PASTRA-DURT</v>
      </c>
      <c r="F1111">
        <f>_xlfn.IFNA(VLOOKUP(D1111,'Technology share'!B:M,HLOOKUP(C1111,'Technology share'!$D$1:$M$2,2,FALSE),FALSE),0)</f>
        <v>0</v>
      </c>
    </row>
    <row r="1112" spans="1:6" hidden="1" x14ac:dyDescent="0.25">
      <c r="A1112">
        <f t="shared" si="47"/>
        <v>0</v>
      </c>
      <c r="B1112" t="s">
        <v>0</v>
      </c>
      <c r="C1112">
        <f t="shared" si="48"/>
        <v>2033</v>
      </c>
      <c r="D1112" t="str">
        <f t="shared" si="49"/>
        <v>PASTRAROABUSIUBDURTCELLHH2____23</v>
      </c>
      <c r="E1112" t="str">
        <f>_xlfn.XLOOKUP(D1112,'BAP-1_tech_groups'!A:A,'BAP-1_tech_groups'!B:B)</f>
        <v>BAP-1-PASTRA-DURT</v>
      </c>
      <c r="F1112">
        <f>_xlfn.IFNA(VLOOKUP(D1112,'Technology share'!B:M,HLOOKUP(C1112,'Technology share'!$D$1:$M$2,2,FALSE),FALSE),0)</f>
        <v>0</v>
      </c>
    </row>
    <row r="1113" spans="1:6" hidden="1" x14ac:dyDescent="0.25">
      <c r="A1113">
        <f t="shared" si="47"/>
        <v>0</v>
      </c>
      <c r="B1113" t="s">
        <v>0</v>
      </c>
      <c r="C1113">
        <f t="shared" si="48"/>
        <v>2033</v>
      </c>
      <c r="D1113" t="str">
        <f t="shared" si="49"/>
        <v>PASTRAROABUSIUBDURTCONVDSL____16</v>
      </c>
      <c r="E1113" t="str">
        <f>_xlfn.XLOOKUP(D1113,'BAP-1_tech_groups'!A:A,'BAP-1_tech_groups'!B:B)</f>
        <v>BAP-1-PASTRA-DURT</v>
      </c>
      <c r="F1113">
        <f>_xlfn.IFNA(VLOOKUP(D1113,'Technology share'!B:M,HLOOKUP(C1113,'Technology share'!$D$1:$M$2,2,FALSE),FALSE),0)</f>
        <v>0</v>
      </c>
    </row>
    <row r="1114" spans="1:6" hidden="1" x14ac:dyDescent="0.25">
      <c r="A1114">
        <f t="shared" ref="A1114:A1177" si="50">IF(F1114=0,0,1)</f>
        <v>0</v>
      </c>
      <c r="B1114" t="s">
        <v>0</v>
      </c>
      <c r="C1114">
        <f t="shared" si="48"/>
        <v>2033</v>
      </c>
      <c r="D1114" t="str">
        <f t="shared" si="49"/>
        <v>PASTRAROABUSIUBDURTCONVDSL____23</v>
      </c>
      <c r="E1114" t="str">
        <f>_xlfn.XLOOKUP(D1114,'BAP-1_tech_groups'!A:A,'BAP-1_tech_groups'!B:B)</f>
        <v>BAP-1-PASTRA-DURT</v>
      </c>
      <c r="F1114">
        <f>_xlfn.IFNA(VLOOKUP(D1114,'Technology share'!B:M,HLOOKUP(C1114,'Technology share'!$D$1:$M$2,2,FALSE),FALSE),0)</f>
        <v>0</v>
      </c>
    </row>
    <row r="1115" spans="1:6" hidden="1" x14ac:dyDescent="0.25">
      <c r="A1115">
        <f t="shared" si="50"/>
        <v>0</v>
      </c>
      <c r="B1115" t="s">
        <v>0</v>
      </c>
      <c r="C1115">
        <f t="shared" si="48"/>
        <v>2033</v>
      </c>
      <c r="D1115" t="str">
        <f t="shared" si="49"/>
        <v>PASTRAROABUSIUBDURTCONVGAS____16</v>
      </c>
      <c r="E1115" t="str">
        <f>_xlfn.XLOOKUP(D1115,'BAP-1_tech_groups'!A:A,'BAP-1_tech_groups'!B:B)</f>
        <v>BAP-1-PASTRA-DURT</v>
      </c>
      <c r="F1115">
        <f>_xlfn.IFNA(VLOOKUP(D1115,'Technology share'!B:M,HLOOKUP(C1115,'Technology share'!$D$1:$M$2,2,FALSE),FALSE),0)</f>
        <v>0</v>
      </c>
    </row>
    <row r="1116" spans="1:6" hidden="1" x14ac:dyDescent="0.25">
      <c r="A1116">
        <f t="shared" si="50"/>
        <v>0</v>
      </c>
      <c r="B1116" t="s">
        <v>0</v>
      </c>
      <c r="C1116">
        <f t="shared" si="48"/>
        <v>2033</v>
      </c>
      <c r="D1116" t="str">
        <f t="shared" si="49"/>
        <v>PASTRAROABUSIUBDURTCONVGAS____23</v>
      </c>
      <c r="E1116" t="str">
        <f>_xlfn.XLOOKUP(D1116,'BAP-1_tech_groups'!A:A,'BAP-1_tech_groups'!B:B)</f>
        <v>BAP-1-PASTRA-DURT</v>
      </c>
      <c r="F1116">
        <f>_xlfn.IFNA(VLOOKUP(D1116,'Technology share'!B:M,HLOOKUP(C1116,'Technology share'!$D$1:$M$2,2,FALSE),FALSE),0)</f>
        <v>0</v>
      </c>
    </row>
    <row r="1117" spans="1:6" hidden="1" x14ac:dyDescent="0.25">
      <c r="A1117">
        <f t="shared" si="50"/>
        <v>0</v>
      </c>
      <c r="B1117" t="s">
        <v>0</v>
      </c>
      <c r="C1117">
        <f t="shared" si="48"/>
        <v>2033</v>
      </c>
      <c r="D1117" t="str">
        <f t="shared" si="49"/>
        <v>PASTRAROABUSIUBDURTCONVNGA____23</v>
      </c>
      <c r="E1117" t="str">
        <f>_xlfn.XLOOKUP(D1117,'BAP-1_tech_groups'!A:A,'BAP-1_tech_groups'!B:B)</f>
        <v>BAP-1-PASTRA-DURT</v>
      </c>
      <c r="F1117">
        <f>_xlfn.IFNA(VLOOKUP(D1117,'Technology share'!B:M,HLOOKUP(C1117,'Technology share'!$D$1:$M$2,2,FALSE),FALSE),0)</f>
        <v>0</v>
      </c>
    </row>
    <row r="1118" spans="1:6" hidden="1" x14ac:dyDescent="0.25">
      <c r="A1118">
        <f t="shared" si="50"/>
        <v>0</v>
      </c>
      <c r="B1118" t="s">
        <v>0</v>
      </c>
      <c r="C1118">
        <f t="shared" si="48"/>
        <v>2033</v>
      </c>
      <c r="D1118" t="str">
        <f t="shared" si="49"/>
        <v>PASTRAROABUSIUBDURTCONVRDSL____23</v>
      </c>
      <c r="E1118" t="str">
        <f>_xlfn.XLOOKUP(D1118,'BAP-1_tech_groups'!A:A,'BAP-1_tech_groups'!B:B)</f>
        <v>BAP-1-PASTRA-DURT</v>
      </c>
      <c r="F1118">
        <f>_xlfn.IFNA(VLOOKUP(D1118,'Technology share'!B:M,HLOOKUP(C1118,'Technology share'!$D$1:$M$2,2,FALSE),FALSE),0)</f>
        <v>0</v>
      </c>
    </row>
    <row r="1119" spans="1:6" hidden="1" x14ac:dyDescent="0.25">
      <c r="A1119">
        <f t="shared" si="50"/>
        <v>0</v>
      </c>
      <c r="B1119" t="s">
        <v>0</v>
      </c>
      <c r="C1119">
        <f t="shared" si="48"/>
        <v>2033</v>
      </c>
      <c r="D1119" t="str">
        <f t="shared" si="49"/>
        <v>PASTRAROABUSIUBDURTHYBDSL____23</v>
      </c>
      <c r="E1119" t="str">
        <f>_xlfn.XLOOKUP(D1119,'BAP-1_tech_groups'!A:A,'BAP-1_tech_groups'!B:B)</f>
        <v>BAP-1-PASTRA-DURT</v>
      </c>
      <c r="F1119">
        <f>_xlfn.IFNA(VLOOKUP(D1119,'Technology share'!B:M,HLOOKUP(C1119,'Technology share'!$D$1:$M$2,2,FALSE),FALSE),0)</f>
        <v>0</v>
      </c>
    </row>
    <row r="1120" spans="1:6" hidden="1" x14ac:dyDescent="0.25">
      <c r="A1120">
        <f t="shared" si="50"/>
        <v>0</v>
      </c>
      <c r="B1120" t="s">
        <v>0</v>
      </c>
      <c r="C1120">
        <f t="shared" si="48"/>
        <v>2033</v>
      </c>
      <c r="D1120" t="str">
        <f t="shared" si="49"/>
        <v>PASTRAROABUSIUBDURTHYBRDSL____23</v>
      </c>
      <c r="E1120" t="str">
        <f>_xlfn.XLOOKUP(D1120,'BAP-1_tech_groups'!A:A,'BAP-1_tech_groups'!B:B)</f>
        <v>BAP-1-PASTRA-DURT</v>
      </c>
      <c r="F1120">
        <f>_xlfn.IFNA(VLOOKUP(D1120,'Technology share'!B:M,HLOOKUP(C1120,'Technology share'!$D$1:$M$2,2,FALSE),FALSE),0)</f>
        <v>0</v>
      </c>
    </row>
    <row r="1121" spans="1:6" hidden="1" x14ac:dyDescent="0.25">
      <c r="A1121">
        <f t="shared" si="50"/>
        <v>0</v>
      </c>
      <c r="B1121" t="s">
        <v>0</v>
      </c>
      <c r="C1121">
        <f t="shared" si="48"/>
        <v>2033</v>
      </c>
      <c r="D1121" t="str">
        <f t="shared" si="49"/>
        <v>PASTRAROABUSIUBDURTPHEVDSLELC_23</v>
      </c>
      <c r="E1121" t="str">
        <f>_xlfn.XLOOKUP(D1121,'BAP-1_tech_groups'!A:A,'BAP-1_tech_groups'!B:B)</f>
        <v>BAP-1-PASTRA-DURT</v>
      </c>
      <c r="F1121">
        <f>_xlfn.IFNA(VLOOKUP(D1121,'Technology share'!B:M,HLOOKUP(C1121,'Technology share'!$D$1:$M$2,2,FALSE),FALSE),0)</f>
        <v>0</v>
      </c>
    </row>
    <row r="1122" spans="1:6" hidden="1" x14ac:dyDescent="0.25">
      <c r="A1122">
        <f t="shared" si="50"/>
        <v>0</v>
      </c>
      <c r="B1122" t="s">
        <v>0</v>
      </c>
      <c r="C1122">
        <f t="shared" si="48"/>
        <v>2033</v>
      </c>
      <c r="D1122" t="str">
        <f t="shared" si="49"/>
        <v>PASTRAROABUSIUBDURTPHEVNGAELC_23</v>
      </c>
      <c r="E1122" t="str">
        <f>_xlfn.XLOOKUP(D1122,'BAP-1_tech_groups'!A:A,'BAP-1_tech_groups'!B:B)</f>
        <v>BAP-1-PASTRA-DURT</v>
      </c>
      <c r="F1122">
        <f>_xlfn.IFNA(VLOOKUP(D1122,'Technology share'!B:M,HLOOKUP(C1122,'Technology share'!$D$1:$M$2,2,FALSE),FALSE),0)</f>
        <v>0</v>
      </c>
    </row>
    <row r="1123" spans="1:6" hidden="1" x14ac:dyDescent="0.25">
      <c r="A1123">
        <f t="shared" si="50"/>
        <v>0</v>
      </c>
      <c r="B1123" t="s">
        <v>0</v>
      </c>
      <c r="C1123">
        <f t="shared" si="48"/>
        <v>2033</v>
      </c>
      <c r="D1123" t="str">
        <f t="shared" si="49"/>
        <v>PASTRAROABUSIUBDURTPHEVRDSLELC_23</v>
      </c>
      <c r="E1123" t="str">
        <f>_xlfn.XLOOKUP(D1123,'BAP-1_tech_groups'!A:A,'BAP-1_tech_groups'!B:B)</f>
        <v>BAP-1-PASTRA-DURT</v>
      </c>
      <c r="F1123">
        <f>_xlfn.IFNA(VLOOKUP(D1123,'Technology share'!B:M,HLOOKUP(C1123,'Technology share'!$D$1:$M$2,2,FALSE),FALSE),0)</f>
        <v>0</v>
      </c>
    </row>
    <row r="1124" spans="1:6" hidden="1" x14ac:dyDescent="0.25">
      <c r="A1124">
        <f t="shared" si="50"/>
        <v>0</v>
      </c>
      <c r="B1124" t="s">
        <v>0</v>
      </c>
      <c r="C1124">
        <f t="shared" si="48"/>
        <v>2033</v>
      </c>
      <c r="D1124" t="str">
        <f t="shared" si="49"/>
        <v>PASTRAROABUSIUBGOBCONVDSL_EX</v>
      </c>
      <c r="E1124" t="str">
        <f>_xlfn.XLOOKUP(D1124,'BAP-1_tech_groups'!A:A,'BAP-1_tech_groups'!B:B)</f>
        <v>BAP-1-PASTRA-GOB</v>
      </c>
      <c r="F1124">
        <f>_xlfn.IFNA(VLOOKUP(D1124,'Technology share'!B:M,HLOOKUP(C1124,'Technology share'!$D$1:$M$2,2,FALSE),FALSE),0)</f>
        <v>0</v>
      </c>
    </row>
    <row r="1125" spans="1:6" hidden="1" x14ac:dyDescent="0.25">
      <c r="A1125">
        <f t="shared" si="50"/>
        <v>0</v>
      </c>
      <c r="B1125" t="s">
        <v>0</v>
      </c>
      <c r="C1125">
        <f t="shared" si="48"/>
        <v>2033</v>
      </c>
      <c r="D1125" t="str">
        <f t="shared" si="49"/>
        <v>PASTRAROABUSIUBGOBBEVBELC____25</v>
      </c>
      <c r="E1125" t="str">
        <f>_xlfn.XLOOKUP(D1125,'BAP-1_tech_groups'!A:A,'BAP-1_tech_groups'!B:B)</f>
        <v>BAP-1-PASTRA-GOB</v>
      </c>
      <c r="F1125">
        <f>_xlfn.IFNA(VLOOKUP(D1125,'Technology share'!B:M,HLOOKUP(C1125,'Technology share'!$D$1:$M$2,2,FALSE),FALSE),0)</f>
        <v>0</v>
      </c>
    </row>
    <row r="1126" spans="1:6" hidden="1" x14ac:dyDescent="0.25">
      <c r="A1126">
        <f t="shared" si="50"/>
        <v>0</v>
      </c>
      <c r="B1126" t="s">
        <v>0</v>
      </c>
      <c r="C1126">
        <f t="shared" si="48"/>
        <v>2033</v>
      </c>
      <c r="D1126" t="str">
        <f t="shared" si="49"/>
        <v>PASTRAROABUSIUBGOBCATEDSLELC_25</v>
      </c>
      <c r="E1126" t="str">
        <f>_xlfn.XLOOKUP(D1126,'BAP-1_tech_groups'!A:A,'BAP-1_tech_groups'!B:B)</f>
        <v>BAP-1-PASTRA-GOB</v>
      </c>
      <c r="F1126">
        <f>_xlfn.IFNA(VLOOKUP(D1126,'Technology share'!B:M,HLOOKUP(C1126,'Technology share'!$D$1:$M$2,2,FALSE),FALSE),0)</f>
        <v>0</v>
      </c>
    </row>
    <row r="1127" spans="1:6" hidden="1" x14ac:dyDescent="0.25">
      <c r="A1127">
        <f t="shared" si="50"/>
        <v>0</v>
      </c>
      <c r="B1127" t="s">
        <v>0</v>
      </c>
      <c r="C1127">
        <f t="shared" si="48"/>
        <v>2033</v>
      </c>
      <c r="D1127" t="str">
        <f t="shared" si="49"/>
        <v>PASTRAROABUSIUBGOBCATEELC____25</v>
      </c>
      <c r="E1127" t="str">
        <f>_xlfn.XLOOKUP(D1127,'BAP-1_tech_groups'!A:A,'BAP-1_tech_groups'!B:B)</f>
        <v>BAP-1-PASTRA-GOB</v>
      </c>
      <c r="F1127">
        <f>_xlfn.IFNA(VLOOKUP(D1127,'Technology share'!B:M,HLOOKUP(C1127,'Technology share'!$D$1:$M$2,2,FALSE),FALSE),0)</f>
        <v>0</v>
      </c>
    </row>
    <row r="1128" spans="1:6" hidden="1" x14ac:dyDescent="0.25">
      <c r="A1128">
        <f t="shared" si="50"/>
        <v>0</v>
      </c>
      <c r="B1128" t="s">
        <v>0</v>
      </c>
      <c r="C1128">
        <f t="shared" si="48"/>
        <v>2033</v>
      </c>
      <c r="D1128" t="str">
        <f t="shared" si="49"/>
        <v>PASTRAROABUSIUBGOBCATENGAELC_25</v>
      </c>
      <c r="E1128" t="str">
        <f>_xlfn.XLOOKUP(D1128,'BAP-1_tech_groups'!A:A,'BAP-1_tech_groups'!B:B)</f>
        <v>BAP-1-PASTRA-GOB</v>
      </c>
      <c r="F1128">
        <f>_xlfn.IFNA(VLOOKUP(D1128,'Technology share'!B:M,HLOOKUP(C1128,'Technology share'!$D$1:$M$2,2,FALSE),FALSE),0)</f>
        <v>0</v>
      </c>
    </row>
    <row r="1129" spans="1:6" hidden="1" x14ac:dyDescent="0.25">
      <c r="A1129">
        <f t="shared" si="50"/>
        <v>0</v>
      </c>
      <c r="B1129" t="s">
        <v>0</v>
      </c>
      <c r="C1129">
        <f t="shared" si="48"/>
        <v>2033</v>
      </c>
      <c r="D1129" t="str">
        <f t="shared" si="49"/>
        <v>PASTRAROABUSIUBGOBCATERDSLELC_25</v>
      </c>
      <c r="E1129" t="str">
        <f>_xlfn.XLOOKUP(D1129,'BAP-1_tech_groups'!A:A,'BAP-1_tech_groups'!B:B)</f>
        <v>BAP-1-PASTRA-GOB</v>
      </c>
      <c r="F1129">
        <f>_xlfn.IFNA(VLOOKUP(D1129,'Technology share'!B:M,HLOOKUP(C1129,'Technology share'!$D$1:$M$2,2,FALSE),FALSE),0)</f>
        <v>0</v>
      </c>
    </row>
    <row r="1130" spans="1:6" hidden="1" x14ac:dyDescent="0.25">
      <c r="A1130">
        <f t="shared" si="50"/>
        <v>0</v>
      </c>
      <c r="B1130" t="s">
        <v>0</v>
      </c>
      <c r="C1130">
        <f t="shared" si="48"/>
        <v>2033</v>
      </c>
      <c r="D1130" t="str">
        <f t="shared" si="49"/>
        <v>PASTRAROABUSIUBGOBCELLHH2____23</v>
      </c>
      <c r="E1130" t="str">
        <f>_xlfn.XLOOKUP(D1130,'BAP-1_tech_groups'!A:A,'BAP-1_tech_groups'!B:B)</f>
        <v>BAP-1-PASTRA-GOB</v>
      </c>
      <c r="F1130">
        <f>_xlfn.IFNA(VLOOKUP(D1130,'Technology share'!B:M,HLOOKUP(C1130,'Technology share'!$D$1:$M$2,2,FALSE),FALSE),0)</f>
        <v>0</v>
      </c>
    </row>
    <row r="1131" spans="1:6" hidden="1" x14ac:dyDescent="0.25">
      <c r="A1131">
        <f t="shared" si="50"/>
        <v>0</v>
      </c>
      <c r="B1131" t="s">
        <v>0</v>
      </c>
      <c r="C1131">
        <f t="shared" si="48"/>
        <v>2033</v>
      </c>
      <c r="D1131" t="str">
        <f t="shared" si="49"/>
        <v>PASTRAROABUSIUBGOBCONVDSL____16</v>
      </c>
      <c r="E1131" t="str">
        <f>_xlfn.XLOOKUP(D1131,'BAP-1_tech_groups'!A:A,'BAP-1_tech_groups'!B:B)</f>
        <v>BAP-1-PASTRA-GOB</v>
      </c>
      <c r="F1131">
        <f>_xlfn.IFNA(VLOOKUP(D1131,'Technology share'!B:M,HLOOKUP(C1131,'Technology share'!$D$1:$M$2,2,FALSE),FALSE),0)</f>
        <v>0</v>
      </c>
    </row>
    <row r="1132" spans="1:6" hidden="1" x14ac:dyDescent="0.25">
      <c r="A1132">
        <f t="shared" si="50"/>
        <v>0</v>
      </c>
      <c r="B1132" t="s">
        <v>0</v>
      </c>
      <c r="C1132">
        <f t="shared" si="48"/>
        <v>2033</v>
      </c>
      <c r="D1132" t="str">
        <f t="shared" si="49"/>
        <v>PASTRAROABUSIUBGOBCONVDSL____23</v>
      </c>
      <c r="E1132" t="str">
        <f>_xlfn.XLOOKUP(D1132,'BAP-1_tech_groups'!A:A,'BAP-1_tech_groups'!B:B)</f>
        <v>BAP-1-PASTRA-GOB</v>
      </c>
      <c r="F1132">
        <f>_xlfn.IFNA(VLOOKUP(D1132,'Technology share'!B:M,HLOOKUP(C1132,'Technology share'!$D$1:$M$2,2,FALSE),FALSE),0)</f>
        <v>0</v>
      </c>
    </row>
    <row r="1133" spans="1:6" hidden="1" x14ac:dyDescent="0.25">
      <c r="A1133">
        <f t="shared" si="50"/>
        <v>0</v>
      </c>
      <c r="B1133" t="s">
        <v>0</v>
      </c>
      <c r="C1133">
        <f t="shared" si="48"/>
        <v>2033</v>
      </c>
      <c r="D1133" t="str">
        <f t="shared" si="49"/>
        <v>PASTRAROABUSIUBGOBCONVGAS____16</v>
      </c>
      <c r="E1133" t="str">
        <f>_xlfn.XLOOKUP(D1133,'BAP-1_tech_groups'!A:A,'BAP-1_tech_groups'!B:B)</f>
        <v>BAP-1-PASTRA-GOB</v>
      </c>
      <c r="F1133">
        <f>_xlfn.IFNA(VLOOKUP(D1133,'Technology share'!B:M,HLOOKUP(C1133,'Technology share'!$D$1:$M$2,2,FALSE),FALSE),0)</f>
        <v>0</v>
      </c>
    </row>
    <row r="1134" spans="1:6" hidden="1" x14ac:dyDescent="0.25">
      <c r="A1134">
        <f t="shared" si="50"/>
        <v>0</v>
      </c>
      <c r="B1134" t="s">
        <v>0</v>
      </c>
      <c r="C1134">
        <f t="shared" si="48"/>
        <v>2033</v>
      </c>
      <c r="D1134" t="str">
        <f t="shared" si="49"/>
        <v>PASTRAROABUSIUBGOBCONVGAS____23</v>
      </c>
      <c r="E1134" t="str">
        <f>_xlfn.XLOOKUP(D1134,'BAP-1_tech_groups'!A:A,'BAP-1_tech_groups'!B:B)</f>
        <v>BAP-1-PASTRA-GOB</v>
      </c>
      <c r="F1134">
        <f>_xlfn.IFNA(VLOOKUP(D1134,'Technology share'!B:M,HLOOKUP(C1134,'Technology share'!$D$1:$M$2,2,FALSE),FALSE),0)</f>
        <v>0</v>
      </c>
    </row>
    <row r="1135" spans="1:6" hidden="1" x14ac:dyDescent="0.25">
      <c r="A1135">
        <f t="shared" si="50"/>
        <v>0</v>
      </c>
      <c r="B1135" t="s">
        <v>0</v>
      </c>
      <c r="C1135">
        <f t="shared" si="48"/>
        <v>2033</v>
      </c>
      <c r="D1135" t="str">
        <f t="shared" si="49"/>
        <v>PASTRAROABUSIUBGOBCONVNGA____23</v>
      </c>
      <c r="E1135" t="str">
        <f>_xlfn.XLOOKUP(D1135,'BAP-1_tech_groups'!A:A,'BAP-1_tech_groups'!B:B)</f>
        <v>BAP-1-PASTRA-GOB</v>
      </c>
      <c r="F1135">
        <f>_xlfn.IFNA(VLOOKUP(D1135,'Technology share'!B:M,HLOOKUP(C1135,'Technology share'!$D$1:$M$2,2,FALSE),FALSE),0)</f>
        <v>0</v>
      </c>
    </row>
    <row r="1136" spans="1:6" hidden="1" x14ac:dyDescent="0.25">
      <c r="A1136">
        <f t="shared" si="50"/>
        <v>0</v>
      </c>
      <c r="B1136" t="s">
        <v>0</v>
      </c>
      <c r="C1136">
        <f t="shared" si="48"/>
        <v>2033</v>
      </c>
      <c r="D1136" t="str">
        <f t="shared" si="49"/>
        <v>PASTRAROABUSIUBGOBCONVRDSL____23</v>
      </c>
      <c r="E1136" t="str">
        <f>_xlfn.XLOOKUP(D1136,'BAP-1_tech_groups'!A:A,'BAP-1_tech_groups'!B:B)</f>
        <v>BAP-1-PASTRA-GOB</v>
      </c>
      <c r="F1136">
        <f>_xlfn.IFNA(VLOOKUP(D1136,'Technology share'!B:M,HLOOKUP(C1136,'Technology share'!$D$1:$M$2,2,FALSE),FALSE),0)</f>
        <v>0</v>
      </c>
    </row>
    <row r="1137" spans="1:6" hidden="1" x14ac:dyDescent="0.25">
      <c r="A1137">
        <f t="shared" si="50"/>
        <v>0</v>
      </c>
      <c r="B1137" t="s">
        <v>0</v>
      </c>
      <c r="C1137">
        <f t="shared" si="48"/>
        <v>2033</v>
      </c>
      <c r="D1137" t="str">
        <f t="shared" si="49"/>
        <v>PASTRAROABUSIUBGOBHYBDSL____23</v>
      </c>
      <c r="E1137" t="str">
        <f>_xlfn.XLOOKUP(D1137,'BAP-1_tech_groups'!A:A,'BAP-1_tech_groups'!B:B)</f>
        <v>BAP-1-PASTRA-GOB</v>
      </c>
      <c r="F1137">
        <f>_xlfn.IFNA(VLOOKUP(D1137,'Technology share'!B:M,HLOOKUP(C1137,'Technology share'!$D$1:$M$2,2,FALSE),FALSE),0)</f>
        <v>0</v>
      </c>
    </row>
    <row r="1138" spans="1:6" hidden="1" x14ac:dyDescent="0.25">
      <c r="A1138">
        <f t="shared" si="50"/>
        <v>0</v>
      </c>
      <c r="B1138" t="s">
        <v>0</v>
      </c>
      <c r="C1138">
        <f t="shared" si="48"/>
        <v>2033</v>
      </c>
      <c r="D1138" t="str">
        <f t="shared" si="49"/>
        <v>PASTRAROABUSIUBGOBHYBRDSL____23</v>
      </c>
      <c r="E1138" t="str">
        <f>_xlfn.XLOOKUP(D1138,'BAP-1_tech_groups'!A:A,'BAP-1_tech_groups'!B:B)</f>
        <v>BAP-1-PASTRA-GOB</v>
      </c>
      <c r="F1138">
        <f>_xlfn.IFNA(VLOOKUP(D1138,'Technology share'!B:M,HLOOKUP(C1138,'Technology share'!$D$1:$M$2,2,FALSE),FALSE),0)</f>
        <v>0</v>
      </c>
    </row>
    <row r="1139" spans="1:6" hidden="1" x14ac:dyDescent="0.25">
      <c r="A1139">
        <f t="shared" si="50"/>
        <v>0</v>
      </c>
      <c r="B1139" t="s">
        <v>0</v>
      </c>
      <c r="C1139">
        <f t="shared" si="48"/>
        <v>2033</v>
      </c>
      <c r="D1139" t="str">
        <f t="shared" si="49"/>
        <v>PASTRAROABUSIUBGOBPHEVDSLELC_23</v>
      </c>
      <c r="E1139" t="str">
        <f>_xlfn.XLOOKUP(D1139,'BAP-1_tech_groups'!A:A,'BAP-1_tech_groups'!B:B)</f>
        <v>BAP-1-PASTRA-GOB</v>
      </c>
      <c r="F1139">
        <f>_xlfn.IFNA(VLOOKUP(D1139,'Technology share'!B:M,HLOOKUP(C1139,'Technology share'!$D$1:$M$2,2,FALSE),FALSE),0)</f>
        <v>0</v>
      </c>
    </row>
    <row r="1140" spans="1:6" hidden="1" x14ac:dyDescent="0.25">
      <c r="A1140">
        <f t="shared" si="50"/>
        <v>0</v>
      </c>
      <c r="B1140" t="s">
        <v>0</v>
      </c>
      <c r="C1140">
        <f t="shared" si="48"/>
        <v>2033</v>
      </c>
      <c r="D1140" t="str">
        <f t="shared" si="49"/>
        <v>PASTRAROABUSIUBGOBPHEVNGAELC_23</v>
      </c>
      <c r="E1140" t="str">
        <f>_xlfn.XLOOKUP(D1140,'BAP-1_tech_groups'!A:A,'BAP-1_tech_groups'!B:B)</f>
        <v>BAP-1-PASTRA-GOB</v>
      </c>
      <c r="F1140">
        <f>_xlfn.IFNA(VLOOKUP(D1140,'Technology share'!B:M,HLOOKUP(C1140,'Technology share'!$D$1:$M$2,2,FALSE),FALSE),0)</f>
        <v>0</v>
      </c>
    </row>
    <row r="1141" spans="1:6" hidden="1" x14ac:dyDescent="0.25">
      <c r="A1141">
        <f t="shared" si="50"/>
        <v>0</v>
      </c>
      <c r="B1141" t="s">
        <v>0</v>
      </c>
      <c r="C1141">
        <f t="shared" si="48"/>
        <v>2033</v>
      </c>
      <c r="D1141" t="str">
        <f t="shared" si="49"/>
        <v>PASTRAROABUSIUBGOBPHEVRDSLELC_23</v>
      </c>
      <c r="E1141" t="str">
        <f>_xlfn.XLOOKUP(D1141,'BAP-1_tech_groups'!A:A,'BAP-1_tech_groups'!B:B)</f>
        <v>BAP-1-PASTRA-GOB</v>
      </c>
      <c r="F1141">
        <f>_xlfn.IFNA(VLOOKUP(D1141,'Technology share'!B:M,HLOOKUP(C1141,'Technology share'!$D$1:$M$2,2,FALSE),FALSE),0)</f>
        <v>0</v>
      </c>
    </row>
    <row r="1142" spans="1:6" hidden="1" x14ac:dyDescent="0.25">
      <c r="A1142">
        <f t="shared" si="50"/>
        <v>0</v>
      </c>
      <c r="B1142" t="s">
        <v>0</v>
      </c>
      <c r="C1142">
        <f t="shared" si="48"/>
        <v>2033</v>
      </c>
      <c r="D1142" t="str">
        <f t="shared" si="49"/>
        <v>PASTRARAIREG___GOR___DSL_EX</v>
      </c>
      <c r="E1142" t="str">
        <f>_xlfn.XLOOKUP(D1142,'BAP-1_tech_groups'!A:A,'BAP-1_tech_groups'!B:B)</f>
        <v>BAP-1-PASTRA-GOR</v>
      </c>
      <c r="F1142">
        <f>_xlfn.IFNA(VLOOKUP(D1142,'Technology share'!B:M,HLOOKUP(C1142,'Technology share'!$D$1:$M$2,2,FALSE),FALSE),0)</f>
        <v>0</v>
      </c>
    </row>
    <row r="1143" spans="1:6" hidden="1" x14ac:dyDescent="0.25">
      <c r="A1143">
        <f t="shared" si="50"/>
        <v>0</v>
      </c>
      <c r="B1143" t="s">
        <v>0</v>
      </c>
      <c r="C1143">
        <f t="shared" si="48"/>
        <v>2033</v>
      </c>
      <c r="D1143" t="str">
        <f t="shared" si="49"/>
        <v>PASTRARAIREG___GOR___DSL____16</v>
      </c>
      <c r="E1143" t="str">
        <f>_xlfn.XLOOKUP(D1143,'BAP-1_tech_groups'!A:A,'BAP-1_tech_groups'!B:B)</f>
        <v>BAP-1-PASTRA-GOR</v>
      </c>
      <c r="F1143">
        <f>_xlfn.IFNA(VLOOKUP(D1143,'Technology share'!B:M,HLOOKUP(C1143,'Technology share'!$D$1:$M$2,2,FALSE),FALSE),0)</f>
        <v>0</v>
      </c>
    </row>
    <row r="1144" spans="1:6" hidden="1" x14ac:dyDescent="0.25">
      <c r="A1144">
        <f t="shared" si="50"/>
        <v>0</v>
      </c>
      <c r="B1144" t="s">
        <v>0</v>
      </c>
      <c r="C1144">
        <f t="shared" si="48"/>
        <v>2033</v>
      </c>
      <c r="D1144" t="str">
        <f t="shared" si="49"/>
        <v>PASTRARAIREG___GOR___DSL____23</v>
      </c>
      <c r="E1144" t="str">
        <f>_xlfn.XLOOKUP(D1144,'BAP-1_tech_groups'!A:A,'BAP-1_tech_groups'!B:B)</f>
        <v>BAP-1-PASTRA-GOR</v>
      </c>
      <c r="F1144">
        <f>_xlfn.IFNA(VLOOKUP(D1144,'Technology share'!B:M,HLOOKUP(C1144,'Technology share'!$D$1:$M$2,2,FALSE),FALSE),0)</f>
        <v>0</v>
      </c>
    </row>
    <row r="1145" spans="1:6" hidden="1" x14ac:dyDescent="0.25">
      <c r="A1145">
        <f t="shared" si="50"/>
        <v>0</v>
      </c>
      <c r="B1145" t="s">
        <v>0</v>
      </c>
      <c r="C1145">
        <f t="shared" si="48"/>
        <v>2033</v>
      </c>
      <c r="D1145" t="str">
        <f t="shared" si="49"/>
        <v>PASTRARAIREG___GOR___ELC____16</v>
      </c>
      <c r="E1145" t="str">
        <f>_xlfn.XLOOKUP(D1145,'BAP-1_tech_groups'!A:A,'BAP-1_tech_groups'!B:B)</f>
        <v>BAP-1-PASTRA-GOR</v>
      </c>
      <c r="F1145">
        <f>_xlfn.IFNA(VLOOKUP(D1145,'Technology share'!B:M,HLOOKUP(C1145,'Technology share'!$D$1:$M$2,2,FALSE),FALSE),0)</f>
        <v>0</v>
      </c>
    </row>
    <row r="1146" spans="1:6" hidden="1" x14ac:dyDescent="0.25">
      <c r="A1146">
        <f t="shared" si="50"/>
        <v>0</v>
      </c>
      <c r="B1146" t="s">
        <v>0</v>
      </c>
      <c r="C1146">
        <f t="shared" si="48"/>
        <v>2033</v>
      </c>
      <c r="D1146" t="str">
        <f t="shared" si="49"/>
        <v>PASTRARAIREG___GOR___ELC____25</v>
      </c>
      <c r="E1146" t="str">
        <f>_xlfn.XLOOKUP(D1146,'BAP-1_tech_groups'!A:A,'BAP-1_tech_groups'!B:B)</f>
        <v>BAP-1-PASTRA-GOR</v>
      </c>
      <c r="F1146">
        <f>_xlfn.IFNA(VLOOKUP(D1146,'Technology share'!B:M,HLOOKUP(C1146,'Technology share'!$D$1:$M$2,2,FALSE),FALSE),0)</f>
        <v>0</v>
      </c>
    </row>
    <row r="1147" spans="1:6" hidden="1" x14ac:dyDescent="0.25">
      <c r="A1147">
        <f t="shared" si="50"/>
        <v>0</v>
      </c>
      <c r="B1147" t="s">
        <v>0</v>
      </c>
      <c r="C1147">
        <f t="shared" si="48"/>
        <v>2033</v>
      </c>
      <c r="D1147" t="str">
        <f t="shared" si="49"/>
        <v>PASTRARAIREG___GOR___HH2____25</v>
      </c>
      <c r="E1147" t="str">
        <f>_xlfn.XLOOKUP(D1147,'BAP-1_tech_groups'!A:A,'BAP-1_tech_groups'!B:B)</f>
        <v>BAP-1-PASTRA-GOR</v>
      </c>
      <c r="F1147">
        <f>_xlfn.IFNA(VLOOKUP(D1147,'Technology share'!B:M,HLOOKUP(C1147,'Technology share'!$D$1:$M$2,2,FALSE),FALSE),0)</f>
        <v>0</v>
      </c>
    </row>
    <row r="1148" spans="1:6" hidden="1" x14ac:dyDescent="0.25">
      <c r="A1148">
        <f t="shared" si="50"/>
        <v>0</v>
      </c>
      <c r="B1148" t="s">
        <v>0</v>
      </c>
      <c r="C1148">
        <f t="shared" si="48"/>
        <v>2033</v>
      </c>
      <c r="D1148" t="str">
        <f t="shared" si="49"/>
        <v>PASTRARAIREG___GOR___RDSL____23</v>
      </c>
      <c r="E1148" t="str">
        <f>_xlfn.XLOOKUP(D1148,'BAP-1_tech_groups'!A:A,'BAP-1_tech_groups'!B:B)</f>
        <v>BAP-1-PASTRA-GOR</v>
      </c>
      <c r="F1148">
        <f>_xlfn.IFNA(VLOOKUP(D1148,'Technology share'!B:M,HLOOKUP(C1148,'Technology share'!$D$1:$M$2,2,FALSE),FALSE),0)</f>
        <v>0</v>
      </c>
    </row>
    <row r="1149" spans="1:6" hidden="1" x14ac:dyDescent="0.25">
      <c r="A1149">
        <f t="shared" si="50"/>
        <v>0</v>
      </c>
      <c r="B1149" t="s">
        <v>0</v>
      </c>
      <c r="C1149">
        <f t="shared" si="48"/>
        <v>2033</v>
      </c>
      <c r="D1149" t="str">
        <f t="shared" si="49"/>
        <v>PASTRAROABUSIUBMWAYCONVDSL_EX</v>
      </c>
      <c r="E1149" t="str">
        <f>_xlfn.XLOOKUP(D1149,'BAP-1_tech_groups'!A:A,'BAP-1_tech_groups'!B:B)</f>
        <v>BAP-1-PASTRA-MWAY</v>
      </c>
      <c r="F1149">
        <f>_xlfn.IFNA(VLOOKUP(D1149,'Technology share'!B:M,HLOOKUP(C1149,'Technology share'!$D$1:$M$2,2,FALSE),FALSE),0)</f>
        <v>0</v>
      </c>
    </row>
    <row r="1150" spans="1:6" hidden="1" x14ac:dyDescent="0.25">
      <c r="A1150">
        <f t="shared" si="50"/>
        <v>0</v>
      </c>
      <c r="B1150" t="s">
        <v>0</v>
      </c>
      <c r="C1150">
        <f t="shared" si="48"/>
        <v>2033</v>
      </c>
      <c r="D1150" t="str">
        <f t="shared" si="49"/>
        <v>PASTRAROABUSIUBMWAYBEVBELC____25</v>
      </c>
      <c r="E1150" t="str">
        <f>_xlfn.XLOOKUP(D1150,'BAP-1_tech_groups'!A:A,'BAP-1_tech_groups'!B:B)</f>
        <v>BAP-1-PASTRA-MWAY</v>
      </c>
      <c r="F1150">
        <f>_xlfn.IFNA(VLOOKUP(D1150,'Technology share'!B:M,HLOOKUP(C1150,'Technology share'!$D$1:$M$2,2,FALSE),FALSE),0)</f>
        <v>0</v>
      </c>
    </row>
    <row r="1151" spans="1:6" hidden="1" x14ac:dyDescent="0.25">
      <c r="A1151">
        <f t="shared" si="50"/>
        <v>0</v>
      </c>
      <c r="B1151" t="s">
        <v>0</v>
      </c>
      <c r="C1151">
        <f t="shared" si="48"/>
        <v>2033</v>
      </c>
      <c r="D1151" t="str">
        <f t="shared" si="49"/>
        <v>PASTRAROABUSIUBMWAYCATEDSLELC_25</v>
      </c>
      <c r="E1151" t="str">
        <f>_xlfn.XLOOKUP(D1151,'BAP-1_tech_groups'!A:A,'BAP-1_tech_groups'!B:B)</f>
        <v>BAP-1-PASTRA-MWAY</v>
      </c>
      <c r="F1151">
        <f>_xlfn.IFNA(VLOOKUP(D1151,'Technology share'!B:M,HLOOKUP(C1151,'Technology share'!$D$1:$M$2,2,FALSE),FALSE),0)</f>
        <v>0</v>
      </c>
    </row>
    <row r="1152" spans="1:6" hidden="1" x14ac:dyDescent="0.25">
      <c r="A1152">
        <f t="shared" si="50"/>
        <v>0</v>
      </c>
      <c r="B1152" t="s">
        <v>0</v>
      </c>
      <c r="C1152">
        <f t="shared" si="48"/>
        <v>2033</v>
      </c>
      <c r="D1152" t="str">
        <f t="shared" si="49"/>
        <v>PASTRAROABUSIUBMWAYCATEELC____25</v>
      </c>
      <c r="E1152" t="str">
        <f>_xlfn.XLOOKUP(D1152,'BAP-1_tech_groups'!A:A,'BAP-1_tech_groups'!B:B)</f>
        <v>BAP-1-PASTRA-MWAY</v>
      </c>
      <c r="F1152">
        <f>_xlfn.IFNA(VLOOKUP(D1152,'Technology share'!B:M,HLOOKUP(C1152,'Technology share'!$D$1:$M$2,2,FALSE),FALSE),0)</f>
        <v>0</v>
      </c>
    </row>
    <row r="1153" spans="1:6" hidden="1" x14ac:dyDescent="0.25">
      <c r="A1153">
        <f t="shared" si="50"/>
        <v>0</v>
      </c>
      <c r="B1153" t="s">
        <v>0</v>
      </c>
      <c r="C1153">
        <f t="shared" si="48"/>
        <v>2033</v>
      </c>
      <c r="D1153" t="str">
        <f t="shared" si="49"/>
        <v>PASTRAROABUSIUBMWAYCATENGAELC_25</v>
      </c>
      <c r="E1153" t="str">
        <f>_xlfn.XLOOKUP(D1153,'BAP-1_tech_groups'!A:A,'BAP-1_tech_groups'!B:B)</f>
        <v>BAP-1-PASTRA-MWAY</v>
      </c>
      <c r="F1153">
        <f>_xlfn.IFNA(VLOOKUP(D1153,'Technology share'!B:M,HLOOKUP(C1153,'Technology share'!$D$1:$M$2,2,FALSE),FALSE),0)</f>
        <v>0</v>
      </c>
    </row>
    <row r="1154" spans="1:6" hidden="1" x14ac:dyDescent="0.25">
      <c r="A1154">
        <f t="shared" si="50"/>
        <v>0</v>
      </c>
      <c r="B1154" t="s">
        <v>0</v>
      </c>
      <c r="C1154">
        <f t="shared" si="48"/>
        <v>2033</v>
      </c>
      <c r="D1154" t="str">
        <f t="shared" si="49"/>
        <v>PASTRAROABUSIUBMWAYCATERDSLELC_25</v>
      </c>
      <c r="E1154" t="str">
        <f>_xlfn.XLOOKUP(D1154,'BAP-1_tech_groups'!A:A,'BAP-1_tech_groups'!B:B)</f>
        <v>BAP-1-PASTRA-MWAY</v>
      </c>
      <c r="F1154">
        <f>_xlfn.IFNA(VLOOKUP(D1154,'Technology share'!B:M,HLOOKUP(C1154,'Technology share'!$D$1:$M$2,2,FALSE),FALSE),0)</f>
        <v>0</v>
      </c>
    </row>
    <row r="1155" spans="1:6" hidden="1" x14ac:dyDescent="0.25">
      <c r="A1155">
        <f t="shared" si="50"/>
        <v>0</v>
      </c>
      <c r="B1155" t="s">
        <v>0</v>
      </c>
      <c r="C1155">
        <f t="shared" si="48"/>
        <v>2033</v>
      </c>
      <c r="D1155" t="str">
        <f t="shared" si="49"/>
        <v>PASTRAROABUSIUBMWAYCELLHH2____23</v>
      </c>
      <c r="E1155" t="str">
        <f>_xlfn.XLOOKUP(D1155,'BAP-1_tech_groups'!A:A,'BAP-1_tech_groups'!B:B)</f>
        <v>BAP-1-PASTRA-MWAY</v>
      </c>
      <c r="F1155">
        <f>_xlfn.IFNA(VLOOKUP(D1155,'Technology share'!B:M,HLOOKUP(C1155,'Technology share'!$D$1:$M$2,2,FALSE),FALSE),0)</f>
        <v>0</v>
      </c>
    </row>
    <row r="1156" spans="1:6" hidden="1" x14ac:dyDescent="0.25">
      <c r="A1156">
        <f t="shared" si="50"/>
        <v>0</v>
      </c>
      <c r="B1156" t="s">
        <v>0</v>
      </c>
      <c r="C1156">
        <f t="shared" si="48"/>
        <v>2033</v>
      </c>
      <c r="D1156" t="str">
        <f t="shared" si="49"/>
        <v>PASTRAROABUSIUBMWAYCONVDSL____16</v>
      </c>
      <c r="E1156" t="str">
        <f>_xlfn.XLOOKUP(D1156,'BAP-1_tech_groups'!A:A,'BAP-1_tech_groups'!B:B)</f>
        <v>BAP-1-PASTRA-MWAY</v>
      </c>
      <c r="F1156">
        <f>_xlfn.IFNA(VLOOKUP(D1156,'Technology share'!B:M,HLOOKUP(C1156,'Technology share'!$D$1:$M$2,2,FALSE),FALSE),0)</f>
        <v>0</v>
      </c>
    </row>
    <row r="1157" spans="1:6" hidden="1" x14ac:dyDescent="0.25">
      <c r="A1157">
        <f t="shared" si="50"/>
        <v>0</v>
      </c>
      <c r="B1157" t="s">
        <v>0</v>
      </c>
      <c r="C1157">
        <f t="shared" si="48"/>
        <v>2033</v>
      </c>
      <c r="D1157" t="str">
        <f t="shared" si="49"/>
        <v>PASTRAROABUSIUBMWAYCONVDSL____23</v>
      </c>
      <c r="E1157" t="str">
        <f>_xlfn.XLOOKUP(D1157,'BAP-1_tech_groups'!A:A,'BAP-1_tech_groups'!B:B)</f>
        <v>BAP-1-PASTRA-MWAY</v>
      </c>
      <c r="F1157">
        <f>_xlfn.IFNA(VLOOKUP(D1157,'Technology share'!B:M,HLOOKUP(C1157,'Technology share'!$D$1:$M$2,2,FALSE),FALSE),0)</f>
        <v>0</v>
      </c>
    </row>
    <row r="1158" spans="1:6" hidden="1" x14ac:dyDescent="0.25">
      <c r="A1158">
        <f t="shared" si="50"/>
        <v>0</v>
      </c>
      <c r="B1158" t="s">
        <v>0</v>
      </c>
      <c r="C1158">
        <f t="shared" si="48"/>
        <v>2033</v>
      </c>
      <c r="D1158" t="str">
        <f t="shared" si="49"/>
        <v>PASTRAROABUSIUBMWAYCONVGAS____16</v>
      </c>
      <c r="E1158" t="str">
        <f>_xlfn.XLOOKUP(D1158,'BAP-1_tech_groups'!A:A,'BAP-1_tech_groups'!B:B)</f>
        <v>BAP-1-PASTRA-MWAY</v>
      </c>
      <c r="F1158">
        <f>_xlfn.IFNA(VLOOKUP(D1158,'Technology share'!B:M,HLOOKUP(C1158,'Technology share'!$D$1:$M$2,2,FALSE),FALSE),0)</f>
        <v>0</v>
      </c>
    </row>
    <row r="1159" spans="1:6" hidden="1" x14ac:dyDescent="0.25">
      <c r="A1159">
        <f t="shared" si="50"/>
        <v>0</v>
      </c>
      <c r="B1159" t="s">
        <v>0</v>
      </c>
      <c r="C1159">
        <f t="shared" si="48"/>
        <v>2033</v>
      </c>
      <c r="D1159" t="str">
        <f t="shared" si="49"/>
        <v>PASTRAROABUSIUBMWAYCONVGAS____23</v>
      </c>
      <c r="E1159" t="str">
        <f>_xlfn.XLOOKUP(D1159,'BAP-1_tech_groups'!A:A,'BAP-1_tech_groups'!B:B)</f>
        <v>BAP-1-PASTRA-MWAY</v>
      </c>
      <c r="F1159">
        <f>_xlfn.IFNA(VLOOKUP(D1159,'Technology share'!B:M,HLOOKUP(C1159,'Technology share'!$D$1:$M$2,2,FALSE),FALSE),0)</f>
        <v>0</v>
      </c>
    </row>
    <row r="1160" spans="1:6" hidden="1" x14ac:dyDescent="0.25">
      <c r="A1160">
        <f t="shared" si="50"/>
        <v>0</v>
      </c>
      <c r="B1160" t="s">
        <v>0</v>
      </c>
      <c r="C1160">
        <f t="shared" si="48"/>
        <v>2033</v>
      </c>
      <c r="D1160" t="str">
        <f t="shared" si="49"/>
        <v>PASTRAROABUSIUBMWAYCONVNGA____23</v>
      </c>
      <c r="E1160" t="str">
        <f>_xlfn.XLOOKUP(D1160,'BAP-1_tech_groups'!A:A,'BAP-1_tech_groups'!B:B)</f>
        <v>BAP-1-PASTRA-MWAY</v>
      </c>
      <c r="F1160">
        <f>_xlfn.IFNA(VLOOKUP(D1160,'Technology share'!B:M,HLOOKUP(C1160,'Technology share'!$D$1:$M$2,2,FALSE),FALSE),0)</f>
        <v>0</v>
      </c>
    </row>
    <row r="1161" spans="1:6" hidden="1" x14ac:dyDescent="0.25">
      <c r="A1161">
        <f t="shared" si="50"/>
        <v>0</v>
      </c>
      <c r="B1161" t="s">
        <v>0</v>
      </c>
      <c r="C1161">
        <f t="shared" si="48"/>
        <v>2033</v>
      </c>
      <c r="D1161" t="str">
        <f t="shared" si="49"/>
        <v>PASTRAROABUSIUBMWAYCONVRDSL____23</v>
      </c>
      <c r="E1161" t="str">
        <f>_xlfn.XLOOKUP(D1161,'BAP-1_tech_groups'!A:A,'BAP-1_tech_groups'!B:B)</f>
        <v>BAP-1-PASTRA-MWAY</v>
      </c>
      <c r="F1161">
        <f>_xlfn.IFNA(VLOOKUP(D1161,'Technology share'!B:M,HLOOKUP(C1161,'Technology share'!$D$1:$M$2,2,FALSE),FALSE),0)</f>
        <v>0</v>
      </c>
    </row>
    <row r="1162" spans="1:6" hidden="1" x14ac:dyDescent="0.25">
      <c r="A1162">
        <f t="shared" si="50"/>
        <v>0</v>
      </c>
      <c r="B1162" t="s">
        <v>0</v>
      </c>
      <c r="C1162">
        <f t="shared" si="48"/>
        <v>2033</v>
      </c>
      <c r="D1162" t="str">
        <f t="shared" si="49"/>
        <v>PASTRAROABUSIUBMWAYHYBDSL____23</v>
      </c>
      <c r="E1162" t="str">
        <f>_xlfn.XLOOKUP(D1162,'BAP-1_tech_groups'!A:A,'BAP-1_tech_groups'!B:B)</f>
        <v>BAP-1-PASTRA-MWAY</v>
      </c>
      <c r="F1162">
        <f>_xlfn.IFNA(VLOOKUP(D1162,'Technology share'!B:M,HLOOKUP(C1162,'Technology share'!$D$1:$M$2,2,FALSE),FALSE),0)</f>
        <v>0</v>
      </c>
    </row>
    <row r="1163" spans="1:6" hidden="1" x14ac:dyDescent="0.25">
      <c r="A1163">
        <f t="shared" si="50"/>
        <v>0</v>
      </c>
      <c r="B1163" t="s">
        <v>0</v>
      </c>
      <c r="C1163">
        <f t="shared" si="48"/>
        <v>2033</v>
      </c>
      <c r="D1163" t="str">
        <f t="shared" si="49"/>
        <v>PASTRAROABUSIUBMWAYHYBRDSL____23</v>
      </c>
      <c r="E1163" t="str">
        <f>_xlfn.XLOOKUP(D1163,'BAP-1_tech_groups'!A:A,'BAP-1_tech_groups'!B:B)</f>
        <v>BAP-1-PASTRA-MWAY</v>
      </c>
      <c r="F1163">
        <f>_xlfn.IFNA(VLOOKUP(D1163,'Technology share'!B:M,HLOOKUP(C1163,'Technology share'!$D$1:$M$2,2,FALSE),FALSE),0)</f>
        <v>0</v>
      </c>
    </row>
    <row r="1164" spans="1:6" hidden="1" x14ac:dyDescent="0.25">
      <c r="A1164">
        <f t="shared" si="50"/>
        <v>0</v>
      </c>
      <c r="B1164" t="s">
        <v>0</v>
      </c>
      <c r="C1164">
        <f t="shared" ref="C1164:C1227" si="51">C1026+1</f>
        <v>2033</v>
      </c>
      <c r="D1164" t="str">
        <f t="shared" ref="D1164:D1227" si="52">D1026</f>
        <v>PASTRAROABUSIUBMWAYPHEVDSLELC_23</v>
      </c>
      <c r="E1164" t="str">
        <f>_xlfn.XLOOKUP(D1164,'BAP-1_tech_groups'!A:A,'BAP-1_tech_groups'!B:B)</f>
        <v>BAP-1-PASTRA-MWAY</v>
      </c>
      <c r="F1164">
        <f>_xlfn.IFNA(VLOOKUP(D1164,'Technology share'!B:M,HLOOKUP(C1164,'Technology share'!$D$1:$M$2,2,FALSE),FALSE),0)</f>
        <v>0</v>
      </c>
    </row>
    <row r="1165" spans="1:6" hidden="1" x14ac:dyDescent="0.25">
      <c r="A1165">
        <f t="shared" si="50"/>
        <v>0</v>
      </c>
      <c r="B1165" t="s">
        <v>0</v>
      </c>
      <c r="C1165">
        <f t="shared" si="51"/>
        <v>2033</v>
      </c>
      <c r="D1165" t="str">
        <f t="shared" si="52"/>
        <v>PASTRAROABUSIUBMWAYPHEVNGAELC_23</v>
      </c>
      <c r="E1165" t="str">
        <f>_xlfn.XLOOKUP(D1165,'BAP-1_tech_groups'!A:A,'BAP-1_tech_groups'!B:B)</f>
        <v>BAP-1-PASTRA-MWAY</v>
      </c>
      <c r="F1165">
        <f>_xlfn.IFNA(VLOOKUP(D1165,'Technology share'!B:M,HLOOKUP(C1165,'Technology share'!$D$1:$M$2,2,FALSE),FALSE),0)</f>
        <v>0</v>
      </c>
    </row>
    <row r="1166" spans="1:6" hidden="1" x14ac:dyDescent="0.25">
      <c r="A1166">
        <f t="shared" si="50"/>
        <v>0</v>
      </c>
      <c r="B1166" t="s">
        <v>0</v>
      </c>
      <c r="C1166">
        <f t="shared" si="51"/>
        <v>2033</v>
      </c>
      <c r="D1166" t="str">
        <f t="shared" si="52"/>
        <v>PASTRAROABUSIUBMWAYPHEVRDSLELC_23</v>
      </c>
      <c r="E1166" t="str">
        <f>_xlfn.XLOOKUP(D1166,'BAP-1_tech_groups'!A:A,'BAP-1_tech_groups'!B:B)</f>
        <v>BAP-1-PASTRA-MWAY</v>
      </c>
      <c r="F1166">
        <f>_xlfn.IFNA(VLOOKUP(D1166,'Technology share'!B:M,HLOOKUP(C1166,'Technology share'!$D$1:$M$2,2,FALSE),FALSE),0)</f>
        <v>0</v>
      </c>
    </row>
    <row r="1167" spans="1:6" hidden="1" x14ac:dyDescent="0.25">
      <c r="A1167">
        <f t="shared" si="50"/>
        <v>0</v>
      </c>
      <c r="B1167" t="s">
        <v>0</v>
      </c>
      <c r="C1167">
        <f t="shared" si="51"/>
        <v>2033</v>
      </c>
      <c r="D1167" t="str">
        <f t="shared" si="52"/>
        <v>PASTRAROABUSURBTBUCONVDSL_EX</v>
      </c>
      <c r="E1167" t="str">
        <f>_xlfn.XLOOKUP(D1167,'BAP-1_tech_groups'!A:A,'BAP-1_tech_groups'!B:B)</f>
        <v>BAP-1-PASTRA-TBU</v>
      </c>
      <c r="F1167">
        <f>_xlfn.IFNA(VLOOKUP(D1167,'Technology share'!B:M,HLOOKUP(C1167,'Technology share'!$D$1:$M$2,2,FALSE),FALSE),0)</f>
        <v>0</v>
      </c>
    </row>
    <row r="1168" spans="1:6" hidden="1" x14ac:dyDescent="0.25">
      <c r="A1168">
        <f t="shared" si="50"/>
        <v>0</v>
      </c>
      <c r="B1168" t="s">
        <v>0</v>
      </c>
      <c r="C1168">
        <f t="shared" si="51"/>
        <v>2033</v>
      </c>
      <c r="D1168" t="str">
        <f t="shared" si="52"/>
        <v>PASTRAROABUSURBTBUBEVBELC____23</v>
      </c>
      <c r="E1168" t="str">
        <f>_xlfn.XLOOKUP(D1168,'BAP-1_tech_groups'!A:A,'BAP-1_tech_groups'!B:B)</f>
        <v>BAP-1-PASTRA-TBU</v>
      </c>
      <c r="F1168">
        <f>_xlfn.IFNA(VLOOKUP(D1168,'Technology share'!B:M,HLOOKUP(C1168,'Technology share'!$D$1:$M$2,2,FALSE),FALSE),0)</f>
        <v>0</v>
      </c>
    </row>
    <row r="1169" spans="1:6" hidden="1" x14ac:dyDescent="0.25">
      <c r="A1169">
        <f t="shared" si="50"/>
        <v>0</v>
      </c>
      <c r="B1169" t="s">
        <v>0</v>
      </c>
      <c r="C1169">
        <f t="shared" si="51"/>
        <v>2033</v>
      </c>
      <c r="D1169" t="str">
        <f t="shared" si="52"/>
        <v>PASTRAROABUSURBTBUCELLHH2____23</v>
      </c>
      <c r="E1169" t="str">
        <f>_xlfn.XLOOKUP(D1169,'BAP-1_tech_groups'!A:A,'BAP-1_tech_groups'!B:B)</f>
        <v>BAP-1-PASTRA-TBU</v>
      </c>
      <c r="F1169">
        <f>_xlfn.IFNA(VLOOKUP(D1169,'Technology share'!B:M,HLOOKUP(C1169,'Technology share'!$D$1:$M$2,2,FALSE),FALSE),0)</f>
        <v>0</v>
      </c>
    </row>
    <row r="1170" spans="1:6" hidden="1" x14ac:dyDescent="0.25">
      <c r="A1170">
        <f t="shared" si="50"/>
        <v>0</v>
      </c>
      <c r="B1170" t="s">
        <v>0</v>
      </c>
      <c r="C1170">
        <f t="shared" si="51"/>
        <v>2033</v>
      </c>
      <c r="D1170" t="str">
        <f t="shared" si="52"/>
        <v>PASTRAROABUSURBTBUCONVDSL____16</v>
      </c>
      <c r="E1170" t="str">
        <f>_xlfn.XLOOKUP(D1170,'BAP-1_tech_groups'!A:A,'BAP-1_tech_groups'!B:B)</f>
        <v>BAP-1-PASTRA-TBU</v>
      </c>
      <c r="F1170">
        <f>_xlfn.IFNA(VLOOKUP(D1170,'Technology share'!B:M,HLOOKUP(C1170,'Technology share'!$D$1:$M$2,2,FALSE),FALSE),0)</f>
        <v>0</v>
      </c>
    </row>
    <row r="1171" spans="1:6" hidden="1" x14ac:dyDescent="0.25">
      <c r="A1171">
        <f t="shared" si="50"/>
        <v>0</v>
      </c>
      <c r="B1171" t="s">
        <v>0</v>
      </c>
      <c r="C1171">
        <f t="shared" si="51"/>
        <v>2033</v>
      </c>
      <c r="D1171" t="str">
        <f t="shared" si="52"/>
        <v>PASTRAROABUSURBTBUCONVDSL____23</v>
      </c>
      <c r="E1171" t="str">
        <f>_xlfn.XLOOKUP(D1171,'BAP-1_tech_groups'!A:A,'BAP-1_tech_groups'!B:B)</f>
        <v>BAP-1-PASTRA-TBU</v>
      </c>
      <c r="F1171">
        <f>_xlfn.IFNA(VLOOKUP(D1171,'Technology share'!B:M,HLOOKUP(C1171,'Technology share'!$D$1:$M$2,2,FALSE),FALSE),0)</f>
        <v>0</v>
      </c>
    </row>
    <row r="1172" spans="1:6" hidden="1" x14ac:dyDescent="0.25">
      <c r="A1172">
        <f t="shared" si="50"/>
        <v>0</v>
      </c>
      <c r="B1172" t="s">
        <v>0</v>
      </c>
      <c r="C1172">
        <f t="shared" si="51"/>
        <v>2033</v>
      </c>
      <c r="D1172" t="str">
        <f t="shared" si="52"/>
        <v>PASTRAROABUSURBTBUCONVGAS____16</v>
      </c>
      <c r="E1172" t="str">
        <f>_xlfn.XLOOKUP(D1172,'BAP-1_tech_groups'!A:A,'BAP-1_tech_groups'!B:B)</f>
        <v>BAP-1-PASTRA-TBU</v>
      </c>
      <c r="F1172">
        <f>_xlfn.IFNA(VLOOKUP(D1172,'Technology share'!B:M,HLOOKUP(C1172,'Technology share'!$D$1:$M$2,2,FALSE),FALSE),0)</f>
        <v>0</v>
      </c>
    </row>
    <row r="1173" spans="1:6" hidden="1" x14ac:dyDescent="0.25">
      <c r="A1173">
        <f t="shared" si="50"/>
        <v>0</v>
      </c>
      <c r="B1173" t="s">
        <v>0</v>
      </c>
      <c r="C1173">
        <f t="shared" si="51"/>
        <v>2033</v>
      </c>
      <c r="D1173" t="str">
        <f t="shared" si="52"/>
        <v>PASTRAROABUSURBTBUCONVGAS____23</v>
      </c>
      <c r="E1173" t="str">
        <f>_xlfn.XLOOKUP(D1173,'BAP-1_tech_groups'!A:A,'BAP-1_tech_groups'!B:B)</f>
        <v>BAP-1-PASTRA-TBU</v>
      </c>
      <c r="F1173">
        <f>_xlfn.IFNA(VLOOKUP(D1173,'Technology share'!B:M,HLOOKUP(C1173,'Technology share'!$D$1:$M$2,2,FALSE),FALSE),0)</f>
        <v>0</v>
      </c>
    </row>
    <row r="1174" spans="1:6" hidden="1" x14ac:dyDescent="0.25">
      <c r="A1174">
        <f t="shared" si="50"/>
        <v>0</v>
      </c>
      <c r="B1174" t="s">
        <v>0</v>
      </c>
      <c r="C1174">
        <f t="shared" si="51"/>
        <v>2033</v>
      </c>
      <c r="D1174" t="str">
        <f t="shared" si="52"/>
        <v>PASTRAROABUSURBTBUCONVNGA____16</v>
      </c>
      <c r="E1174" t="str">
        <f>_xlfn.XLOOKUP(D1174,'BAP-1_tech_groups'!A:A,'BAP-1_tech_groups'!B:B)</f>
        <v>BAP-1-PASTRA-TBU</v>
      </c>
      <c r="F1174">
        <f>_xlfn.IFNA(VLOOKUP(D1174,'Technology share'!B:M,HLOOKUP(C1174,'Technology share'!$D$1:$M$2,2,FALSE),FALSE),0)</f>
        <v>0</v>
      </c>
    </row>
    <row r="1175" spans="1:6" hidden="1" x14ac:dyDescent="0.25">
      <c r="A1175">
        <f t="shared" si="50"/>
        <v>0</v>
      </c>
      <c r="B1175" t="s">
        <v>0</v>
      </c>
      <c r="C1175">
        <f t="shared" si="51"/>
        <v>2033</v>
      </c>
      <c r="D1175" t="str">
        <f t="shared" si="52"/>
        <v>PASTRAROABUSURBTBUCONVNGA____23</v>
      </c>
      <c r="E1175" t="str">
        <f>_xlfn.XLOOKUP(D1175,'BAP-1_tech_groups'!A:A,'BAP-1_tech_groups'!B:B)</f>
        <v>BAP-1-PASTRA-TBU</v>
      </c>
      <c r="F1175">
        <f>_xlfn.IFNA(VLOOKUP(D1175,'Technology share'!B:M,HLOOKUP(C1175,'Technology share'!$D$1:$M$2,2,FALSE),FALSE),0)</f>
        <v>0</v>
      </c>
    </row>
    <row r="1176" spans="1:6" hidden="1" x14ac:dyDescent="0.25">
      <c r="A1176">
        <f t="shared" si="50"/>
        <v>0</v>
      </c>
      <c r="B1176" t="s">
        <v>0</v>
      </c>
      <c r="C1176">
        <f t="shared" si="51"/>
        <v>2033</v>
      </c>
      <c r="D1176" t="str">
        <f t="shared" si="52"/>
        <v>PASTRAROABUSURBTBUCONVRDSL____23</v>
      </c>
      <c r="E1176" t="str">
        <f>_xlfn.XLOOKUP(D1176,'BAP-1_tech_groups'!A:A,'BAP-1_tech_groups'!B:B)</f>
        <v>BAP-1-PASTRA-TBU</v>
      </c>
      <c r="F1176">
        <f>_xlfn.IFNA(VLOOKUP(D1176,'Technology share'!B:M,HLOOKUP(C1176,'Technology share'!$D$1:$M$2,2,FALSE),FALSE),0)</f>
        <v>0</v>
      </c>
    </row>
    <row r="1177" spans="1:6" hidden="1" x14ac:dyDescent="0.25">
      <c r="A1177">
        <f t="shared" si="50"/>
        <v>0</v>
      </c>
      <c r="B1177" t="s">
        <v>0</v>
      </c>
      <c r="C1177">
        <f t="shared" si="51"/>
        <v>2033</v>
      </c>
      <c r="D1177" t="str">
        <f t="shared" si="52"/>
        <v>PASTRARAITRM___TST___ELC_EX</v>
      </c>
      <c r="E1177" t="str">
        <f>_xlfn.XLOOKUP(D1177,'BAP-1_tech_groups'!A:A,'BAP-1_tech_groups'!B:B)</f>
        <v>BAP-1-PASTRA-TST</v>
      </c>
      <c r="F1177">
        <f>_xlfn.IFNA(VLOOKUP(D1177,'Technology share'!B:M,HLOOKUP(C1177,'Technology share'!$D$1:$M$2,2,FALSE),FALSE),0)</f>
        <v>0</v>
      </c>
    </row>
    <row r="1178" spans="1:6" hidden="1" x14ac:dyDescent="0.25">
      <c r="A1178">
        <f t="shared" ref="A1178:A1239" si="53">IF(F1178=0,0,1)</f>
        <v>0</v>
      </c>
      <c r="B1178" t="s">
        <v>0</v>
      </c>
      <c r="C1178">
        <f t="shared" si="51"/>
        <v>2033</v>
      </c>
      <c r="D1178" t="str">
        <f t="shared" si="52"/>
        <v>PASTRARAITRM___TST___DSL____16</v>
      </c>
      <c r="E1178" t="str">
        <f>_xlfn.XLOOKUP(D1178,'BAP-1_tech_groups'!A:A,'BAP-1_tech_groups'!B:B)</f>
        <v>BAP-1-PASTRA-TST</v>
      </c>
      <c r="F1178">
        <f>_xlfn.IFNA(VLOOKUP(D1178,'Technology share'!B:M,HLOOKUP(C1178,'Technology share'!$D$1:$M$2,2,FALSE),FALSE),0)</f>
        <v>0</v>
      </c>
    </row>
    <row r="1179" spans="1:6" hidden="1" x14ac:dyDescent="0.25">
      <c r="A1179">
        <f t="shared" si="53"/>
        <v>0</v>
      </c>
      <c r="B1179" t="s">
        <v>0</v>
      </c>
      <c r="C1179">
        <f t="shared" si="51"/>
        <v>2033</v>
      </c>
      <c r="D1179" t="str">
        <f t="shared" si="52"/>
        <v>PASTRARAITRM___TST___DSL____23</v>
      </c>
      <c r="E1179" t="str">
        <f>_xlfn.XLOOKUP(D1179,'BAP-1_tech_groups'!A:A,'BAP-1_tech_groups'!B:B)</f>
        <v>BAP-1-PASTRA-TST</v>
      </c>
      <c r="F1179">
        <f>_xlfn.IFNA(VLOOKUP(D1179,'Technology share'!B:M,HLOOKUP(C1179,'Technology share'!$D$1:$M$2,2,FALSE),FALSE),0)</f>
        <v>0</v>
      </c>
    </row>
    <row r="1180" spans="1:6" hidden="1" x14ac:dyDescent="0.25">
      <c r="A1180">
        <f t="shared" si="53"/>
        <v>0</v>
      </c>
      <c r="B1180" t="s">
        <v>0</v>
      </c>
      <c r="C1180">
        <f t="shared" si="51"/>
        <v>2033</v>
      </c>
      <c r="D1180" t="str">
        <f t="shared" si="52"/>
        <v>PASTRARAITRM___TST___ELC____16</v>
      </c>
      <c r="E1180" t="str">
        <f>_xlfn.XLOOKUP(D1180,'BAP-1_tech_groups'!A:A,'BAP-1_tech_groups'!B:B)</f>
        <v>BAP-1-PASTRA-TST</v>
      </c>
      <c r="F1180">
        <f>_xlfn.IFNA(VLOOKUP(D1180,'Technology share'!B:M,HLOOKUP(C1180,'Technology share'!$D$1:$M$2,2,FALSE),FALSE),0)</f>
        <v>0</v>
      </c>
    </row>
    <row r="1181" spans="1:6" hidden="1" x14ac:dyDescent="0.25">
      <c r="A1181">
        <f t="shared" si="53"/>
        <v>0</v>
      </c>
      <c r="B1181" t="s">
        <v>0</v>
      </c>
      <c r="C1181">
        <f t="shared" si="51"/>
        <v>2033</v>
      </c>
      <c r="D1181" t="str">
        <f t="shared" si="52"/>
        <v>PASTRARAITRM___TST___ELC____25</v>
      </c>
      <c r="E1181" t="str">
        <f>_xlfn.XLOOKUP(D1181,'BAP-1_tech_groups'!A:A,'BAP-1_tech_groups'!B:B)</f>
        <v>BAP-1-PASTRA-TST</v>
      </c>
      <c r="F1181">
        <f>_xlfn.IFNA(VLOOKUP(D1181,'Technology share'!B:M,HLOOKUP(C1181,'Technology share'!$D$1:$M$2,2,FALSE),FALSE),0)</f>
        <v>0</v>
      </c>
    </row>
    <row r="1182" spans="1:6" hidden="1" x14ac:dyDescent="0.25">
      <c r="A1182">
        <f t="shared" si="53"/>
        <v>0</v>
      </c>
      <c r="B1182" t="s">
        <v>0</v>
      </c>
      <c r="C1182">
        <f t="shared" si="51"/>
        <v>2033</v>
      </c>
      <c r="D1182" t="str">
        <f t="shared" si="52"/>
        <v>PASTRARAITRM___TST___HH2____25</v>
      </c>
      <c r="E1182" t="str">
        <f>_xlfn.XLOOKUP(D1182,'BAP-1_tech_groups'!A:A,'BAP-1_tech_groups'!B:B)</f>
        <v>BAP-1-PASTRA-TST</v>
      </c>
      <c r="F1182">
        <f>_xlfn.IFNA(VLOOKUP(D1182,'Technology share'!B:M,HLOOKUP(C1182,'Technology share'!$D$1:$M$2,2,FALSE),FALSE),0)</f>
        <v>0</v>
      </c>
    </row>
    <row r="1183" spans="1:6" hidden="1" x14ac:dyDescent="0.25">
      <c r="A1183">
        <f t="shared" si="53"/>
        <v>0</v>
      </c>
      <c r="B1183" t="s">
        <v>0</v>
      </c>
      <c r="C1183">
        <f t="shared" si="51"/>
        <v>2033</v>
      </c>
      <c r="D1183" t="str">
        <f t="shared" si="52"/>
        <v>PASTRARAITRM___TST___RDSL____23</v>
      </c>
      <c r="E1183" t="str">
        <f>_xlfn.XLOOKUP(D1183,'BAP-1_tech_groups'!A:A,'BAP-1_tech_groups'!B:B)</f>
        <v>BAP-1-PASTRA-TST</v>
      </c>
      <c r="F1183">
        <f>_xlfn.IFNA(VLOOKUP(D1183,'Technology share'!B:M,HLOOKUP(C1183,'Technology share'!$D$1:$M$2,2,FALSE),FALSE),0)</f>
        <v>0</v>
      </c>
    </row>
    <row r="1184" spans="1:6" hidden="1" x14ac:dyDescent="0.25">
      <c r="A1184">
        <f t="shared" si="53"/>
        <v>0</v>
      </c>
      <c r="B1184" t="s">
        <v>0</v>
      </c>
      <c r="C1184">
        <f t="shared" si="51"/>
        <v>2033</v>
      </c>
      <c r="D1184" t="str">
        <f t="shared" si="52"/>
        <v>PASTRARAISUB___TSU___ELC_EX</v>
      </c>
      <c r="E1184" t="str">
        <f>_xlfn.XLOOKUP(D1184,'BAP-1_tech_groups'!A:A,'BAP-1_tech_groups'!B:B)</f>
        <v>BAP-1-PASTRA-TSU</v>
      </c>
      <c r="F1184">
        <f>_xlfn.IFNA(VLOOKUP(D1184,'Technology share'!B:M,HLOOKUP(C1184,'Technology share'!$D$1:$M$2,2,FALSE),FALSE),0)</f>
        <v>0</v>
      </c>
    </row>
    <row r="1185" spans="1:6" hidden="1" x14ac:dyDescent="0.25">
      <c r="A1185">
        <f t="shared" si="53"/>
        <v>0</v>
      </c>
      <c r="B1185" t="s">
        <v>0</v>
      </c>
      <c r="C1185">
        <f t="shared" si="51"/>
        <v>2033</v>
      </c>
      <c r="D1185" t="str">
        <f t="shared" si="52"/>
        <v>PASTRARAISUB___TSU___DSL____16</v>
      </c>
      <c r="E1185" t="str">
        <f>_xlfn.XLOOKUP(D1185,'BAP-1_tech_groups'!A:A,'BAP-1_tech_groups'!B:B)</f>
        <v>BAP-1-PASTRA-TSU</v>
      </c>
      <c r="F1185">
        <f>_xlfn.IFNA(VLOOKUP(D1185,'Technology share'!B:M,HLOOKUP(C1185,'Technology share'!$D$1:$M$2,2,FALSE),FALSE),0)</f>
        <v>0</v>
      </c>
    </row>
    <row r="1186" spans="1:6" hidden="1" x14ac:dyDescent="0.25">
      <c r="A1186">
        <f t="shared" si="53"/>
        <v>0</v>
      </c>
      <c r="B1186" t="s">
        <v>0</v>
      </c>
      <c r="C1186">
        <f t="shared" si="51"/>
        <v>2033</v>
      </c>
      <c r="D1186" t="str">
        <f t="shared" si="52"/>
        <v>PASTRARAISUB___TSU___DSL____23</v>
      </c>
      <c r="E1186" t="str">
        <f>_xlfn.XLOOKUP(D1186,'BAP-1_tech_groups'!A:A,'BAP-1_tech_groups'!B:B)</f>
        <v>BAP-1-PASTRA-TSU</v>
      </c>
      <c r="F1186">
        <f>_xlfn.IFNA(VLOOKUP(D1186,'Technology share'!B:M,HLOOKUP(C1186,'Technology share'!$D$1:$M$2,2,FALSE),FALSE),0)</f>
        <v>0</v>
      </c>
    </row>
    <row r="1187" spans="1:6" hidden="1" x14ac:dyDescent="0.25">
      <c r="A1187">
        <f t="shared" si="53"/>
        <v>0</v>
      </c>
      <c r="B1187" t="s">
        <v>0</v>
      </c>
      <c r="C1187">
        <f t="shared" si="51"/>
        <v>2033</v>
      </c>
      <c r="D1187" t="str">
        <f t="shared" si="52"/>
        <v>PASTRARAISUB___TSU___ELC____16</v>
      </c>
      <c r="E1187" t="str">
        <f>_xlfn.XLOOKUP(D1187,'BAP-1_tech_groups'!A:A,'BAP-1_tech_groups'!B:B)</f>
        <v>BAP-1-PASTRA-TSU</v>
      </c>
      <c r="F1187">
        <f>_xlfn.IFNA(VLOOKUP(D1187,'Technology share'!B:M,HLOOKUP(C1187,'Technology share'!$D$1:$M$2,2,FALSE),FALSE),0)</f>
        <v>0</v>
      </c>
    </row>
    <row r="1188" spans="1:6" hidden="1" x14ac:dyDescent="0.25">
      <c r="A1188">
        <f t="shared" si="53"/>
        <v>0</v>
      </c>
      <c r="B1188" t="s">
        <v>0</v>
      </c>
      <c r="C1188">
        <f t="shared" si="51"/>
        <v>2033</v>
      </c>
      <c r="D1188" t="str">
        <f t="shared" si="52"/>
        <v>PASTRARAISUB___TSU___ELC____25</v>
      </c>
      <c r="E1188" t="str">
        <f>_xlfn.XLOOKUP(D1188,'BAP-1_tech_groups'!A:A,'BAP-1_tech_groups'!B:B)</f>
        <v>BAP-1-PASTRA-TSU</v>
      </c>
      <c r="F1188">
        <f>_xlfn.IFNA(VLOOKUP(D1188,'Technology share'!B:M,HLOOKUP(C1188,'Technology share'!$D$1:$M$2,2,FALSE),FALSE),0)</f>
        <v>0</v>
      </c>
    </row>
    <row r="1189" spans="1:6" hidden="1" x14ac:dyDescent="0.25">
      <c r="A1189">
        <f t="shared" si="53"/>
        <v>0</v>
      </c>
      <c r="B1189" t="s">
        <v>0</v>
      </c>
      <c r="C1189">
        <f t="shared" si="51"/>
        <v>2033</v>
      </c>
      <c r="D1189" t="str">
        <f t="shared" si="52"/>
        <v>PASTRARAISUB___TSU___HH2____25</v>
      </c>
      <c r="E1189" t="str">
        <f>_xlfn.XLOOKUP(D1189,'BAP-1_tech_groups'!A:A,'BAP-1_tech_groups'!B:B)</f>
        <v>BAP-1-PASTRA-TSU</v>
      </c>
      <c r="F1189">
        <f>_xlfn.IFNA(VLOOKUP(D1189,'Technology share'!B:M,HLOOKUP(C1189,'Technology share'!$D$1:$M$2,2,FALSE),FALSE),0)</f>
        <v>0</v>
      </c>
    </row>
    <row r="1190" spans="1:6" hidden="1" x14ac:dyDescent="0.25">
      <c r="A1190">
        <f t="shared" si="53"/>
        <v>0</v>
      </c>
      <c r="B1190" t="s">
        <v>0</v>
      </c>
      <c r="C1190">
        <f t="shared" si="51"/>
        <v>2033</v>
      </c>
      <c r="D1190" t="str">
        <f t="shared" si="52"/>
        <v>PASTRARAISUB___TSU___RDSL____23</v>
      </c>
      <c r="E1190" t="str">
        <f>_xlfn.XLOOKUP(D1190,'BAP-1_tech_groups'!A:A,'BAP-1_tech_groups'!B:B)</f>
        <v>BAP-1-PASTRA-TSU</v>
      </c>
      <c r="F1190">
        <f>_xlfn.IFNA(VLOOKUP(D1190,'Technology share'!B:M,HLOOKUP(C1190,'Technology share'!$D$1:$M$2,2,FALSE),FALSE),0)</f>
        <v>0</v>
      </c>
    </row>
    <row r="1191" spans="1:6" hidden="1" x14ac:dyDescent="0.25">
      <c r="A1191">
        <f t="shared" si="53"/>
        <v>0</v>
      </c>
      <c r="B1191" t="s">
        <v>0</v>
      </c>
      <c r="C1191">
        <f t="shared" si="51"/>
        <v>2033</v>
      </c>
      <c r="D1191" t="str">
        <f t="shared" si="52"/>
        <v>PASTRARAIREG___UPX___DSL_EX</v>
      </c>
      <c r="E1191" t="str">
        <f>_xlfn.XLOOKUP(D1191,'BAP-1_tech_groups'!A:A,'BAP-1_tech_groups'!B:B)</f>
        <v>BAP-1-PASTRA-UPX</v>
      </c>
      <c r="F1191">
        <f>_xlfn.IFNA(VLOOKUP(D1191,'Technology share'!B:M,HLOOKUP(C1191,'Technology share'!$D$1:$M$2,2,FALSE),FALSE),0)</f>
        <v>0</v>
      </c>
    </row>
    <row r="1192" spans="1:6" hidden="1" x14ac:dyDescent="0.25">
      <c r="A1192">
        <f t="shared" si="53"/>
        <v>0</v>
      </c>
      <c r="B1192" t="s">
        <v>0</v>
      </c>
      <c r="C1192">
        <f t="shared" si="51"/>
        <v>2033</v>
      </c>
      <c r="D1192" t="str">
        <f t="shared" si="52"/>
        <v>PASTRARAIREG___UPX___DSL____16</v>
      </c>
      <c r="E1192" t="str">
        <f>_xlfn.XLOOKUP(D1192,'BAP-1_tech_groups'!A:A,'BAP-1_tech_groups'!B:B)</f>
        <v>BAP-1-PASTRA-UPX</v>
      </c>
      <c r="F1192">
        <f>_xlfn.IFNA(VLOOKUP(D1192,'Technology share'!B:M,HLOOKUP(C1192,'Technology share'!$D$1:$M$2,2,FALSE),FALSE),0)</f>
        <v>0</v>
      </c>
    </row>
    <row r="1193" spans="1:6" hidden="1" x14ac:dyDescent="0.25">
      <c r="A1193">
        <f t="shared" si="53"/>
        <v>0</v>
      </c>
      <c r="B1193" t="s">
        <v>0</v>
      </c>
      <c r="C1193">
        <f t="shared" si="51"/>
        <v>2033</v>
      </c>
      <c r="D1193" t="str">
        <f t="shared" si="52"/>
        <v>PASTRARAIREG___UPX___DSL____23</v>
      </c>
      <c r="E1193" t="str">
        <f>_xlfn.XLOOKUP(D1193,'BAP-1_tech_groups'!A:A,'BAP-1_tech_groups'!B:B)</f>
        <v>BAP-1-PASTRA-UPX</v>
      </c>
      <c r="F1193">
        <f>_xlfn.IFNA(VLOOKUP(D1193,'Technology share'!B:M,HLOOKUP(C1193,'Technology share'!$D$1:$M$2,2,FALSE),FALSE),0)</f>
        <v>0</v>
      </c>
    </row>
    <row r="1194" spans="1:6" hidden="1" x14ac:dyDescent="0.25">
      <c r="A1194">
        <f t="shared" si="53"/>
        <v>0</v>
      </c>
      <c r="B1194" t="s">
        <v>0</v>
      </c>
      <c r="C1194">
        <f t="shared" si="51"/>
        <v>2033</v>
      </c>
      <c r="D1194" t="str">
        <f t="shared" si="52"/>
        <v>PASTRARAIREG___UPX___ELC____16</v>
      </c>
      <c r="E1194" t="str">
        <f>_xlfn.XLOOKUP(D1194,'BAP-1_tech_groups'!A:A,'BAP-1_tech_groups'!B:B)</f>
        <v>BAP-1-PASTRA-UPX</v>
      </c>
      <c r="F1194">
        <f>_xlfn.IFNA(VLOOKUP(D1194,'Technology share'!B:M,HLOOKUP(C1194,'Technology share'!$D$1:$M$2,2,FALSE),FALSE),0)</f>
        <v>0</v>
      </c>
    </row>
    <row r="1195" spans="1:6" hidden="1" x14ac:dyDescent="0.25">
      <c r="A1195">
        <f t="shared" si="53"/>
        <v>0</v>
      </c>
      <c r="B1195" t="s">
        <v>0</v>
      </c>
      <c r="C1195">
        <f t="shared" si="51"/>
        <v>2033</v>
      </c>
      <c r="D1195" t="str">
        <f t="shared" si="52"/>
        <v>PASTRARAIREG___UPX___ELC____25</v>
      </c>
      <c r="E1195" t="str">
        <f>_xlfn.XLOOKUP(D1195,'BAP-1_tech_groups'!A:A,'BAP-1_tech_groups'!B:B)</f>
        <v>BAP-1-PASTRA-UPX</v>
      </c>
      <c r="F1195">
        <f>_xlfn.IFNA(VLOOKUP(D1195,'Technology share'!B:M,HLOOKUP(C1195,'Technology share'!$D$1:$M$2,2,FALSE),FALSE),0)</f>
        <v>0</v>
      </c>
    </row>
    <row r="1196" spans="1:6" hidden="1" x14ac:dyDescent="0.25">
      <c r="A1196">
        <f t="shared" si="53"/>
        <v>0</v>
      </c>
      <c r="B1196" t="s">
        <v>0</v>
      </c>
      <c r="C1196">
        <f t="shared" si="51"/>
        <v>2033</v>
      </c>
      <c r="D1196" t="str">
        <f t="shared" si="52"/>
        <v>PASTRARAIREG___UPX___HH2____25</v>
      </c>
      <c r="E1196" t="str">
        <f>_xlfn.XLOOKUP(D1196,'BAP-1_tech_groups'!A:A,'BAP-1_tech_groups'!B:B)</f>
        <v>BAP-1-PASTRA-UPX</v>
      </c>
      <c r="F1196">
        <f>_xlfn.IFNA(VLOOKUP(D1196,'Technology share'!B:M,HLOOKUP(C1196,'Technology share'!$D$1:$M$2,2,FALSE),FALSE),0)</f>
        <v>0</v>
      </c>
    </row>
    <row r="1197" spans="1:6" hidden="1" x14ac:dyDescent="0.25">
      <c r="A1197">
        <f t="shared" si="53"/>
        <v>0</v>
      </c>
      <c r="B1197" t="s">
        <v>0</v>
      </c>
      <c r="C1197">
        <f t="shared" si="51"/>
        <v>2033</v>
      </c>
      <c r="D1197" t="str">
        <f t="shared" si="52"/>
        <v>PASTRARAIREG___UPX___RDSL____23</v>
      </c>
      <c r="E1197" t="str">
        <f>_xlfn.XLOOKUP(D1197,'BAP-1_tech_groups'!A:A,'BAP-1_tech_groups'!B:B)</f>
        <v>BAP-1-PASTRA-UPX</v>
      </c>
      <c r="F1197">
        <f>_xlfn.IFNA(VLOOKUP(D1197,'Technology share'!B:M,HLOOKUP(C1197,'Technology share'!$D$1:$M$2,2,FALSE),FALSE),0)</f>
        <v>0</v>
      </c>
    </row>
    <row r="1198" spans="1:6" hidden="1" x14ac:dyDescent="0.25">
      <c r="A1198">
        <f t="shared" si="53"/>
        <v>0</v>
      </c>
      <c r="B1198" t="s">
        <v>0</v>
      </c>
      <c r="C1198">
        <f t="shared" si="51"/>
        <v>2033</v>
      </c>
      <c r="D1198" t="str">
        <f t="shared" si="52"/>
        <v>PASTRAROABUSIUBVIVACONVDSL_EX</v>
      </c>
      <c r="E1198" t="str">
        <f>_xlfn.XLOOKUP(D1198,'BAP-1_tech_groups'!A:A,'BAP-1_tech_groups'!B:B)</f>
        <v>BAP-1-PASTRA-VIVA</v>
      </c>
      <c r="F1198">
        <f>_xlfn.IFNA(VLOOKUP(D1198,'Technology share'!B:M,HLOOKUP(C1198,'Technology share'!$D$1:$M$2,2,FALSE),FALSE),0)</f>
        <v>0</v>
      </c>
    </row>
    <row r="1199" spans="1:6" hidden="1" x14ac:dyDescent="0.25">
      <c r="A1199">
        <f t="shared" si="53"/>
        <v>0</v>
      </c>
      <c r="B1199" t="s">
        <v>0</v>
      </c>
      <c r="C1199">
        <f t="shared" si="51"/>
        <v>2033</v>
      </c>
      <c r="D1199" t="str">
        <f t="shared" si="52"/>
        <v>PASTRAROABUSIUBVIVABEVBELC____25</v>
      </c>
      <c r="E1199" t="str">
        <f>_xlfn.XLOOKUP(D1199,'BAP-1_tech_groups'!A:A,'BAP-1_tech_groups'!B:B)</f>
        <v>BAP-1-PASTRA-VIVA</v>
      </c>
      <c r="F1199">
        <f>_xlfn.IFNA(VLOOKUP(D1199,'Technology share'!B:M,HLOOKUP(C1199,'Technology share'!$D$1:$M$2,2,FALSE),FALSE),0)</f>
        <v>0</v>
      </c>
    </row>
    <row r="1200" spans="1:6" hidden="1" x14ac:dyDescent="0.25">
      <c r="A1200">
        <f t="shared" si="53"/>
        <v>0</v>
      </c>
      <c r="B1200" t="s">
        <v>0</v>
      </c>
      <c r="C1200">
        <f t="shared" si="51"/>
        <v>2033</v>
      </c>
      <c r="D1200" t="str">
        <f t="shared" si="52"/>
        <v>PASTRAROABUSIUBVIVACATEDSLELC_25</v>
      </c>
      <c r="E1200" t="str">
        <f>_xlfn.XLOOKUP(D1200,'BAP-1_tech_groups'!A:A,'BAP-1_tech_groups'!B:B)</f>
        <v>BAP-1-PASTRA-VIVA</v>
      </c>
      <c r="F1200">
        <f>_xlfn.IFNA(VLOOKUP(D1200,'Technology share'!B:M,HLOOKUP(C1200,'Technology share'!$D$1:$M$2,2,FALSE),FALSE),0)</f>
        <v>0</v>
      </c>
    </row>
    <row r="1201" spans="1:6" hidden="1" x14ac:dyDescent="0.25">
      <c r="A1201">
        <f t="shared" si="53"/>
        <v>0</v>
      </c>
      <c r="B1201" t="s">
        <v>0</v>
      </c>
      <c r="C1201">
        <f t="shared" si="51"/>
        <v>2033</v>
      </c>
      <c r="D1201" t="str">
        <f t="shared" si="52"/>
        <v>PASTRAROABUSIUBVIVACATEELC____25</v>
      </c>
      <c r="E1201" t="str">
        <f>_xlfn.XLOOKUP(D1201,'BAP-1_tech_groups'!A:A,'BAP-1_tech_groups'!B:B)</f>
        <v>BAP-1-PASTRA-VIVA</v>
      </c>
      <c r="F1201">
        <f>_xlfn.IFNA(VLOOKUP(D1201,'Technology share'!B:M,HLOOKUP(C1201,'Technology share'!$D$1:$M$2,2,FALSE),FALSE),0)</f>
        <v>0</v>
      </c>
    </row>
    <row r="1202" spans="1:6" hidden="1" x14ac:dyDescent="0.25">
      <c r="A1202">
        <f t="shared" si="53"/>
        <v>0</v>
      </c>
      <c r="B1202" t="s">
        <v>0</v>
      </c>
      <c r="C1202">
        <f t="shared" si="51"/>
        <v>2033</v>
      </c>
      <c r="D1202" t="str">
        <f t="shared" si="52"/>
        <v>PASTRAROABUSIUBVIVACATENGAELC_25</v>
      </c>
      <c r="E1202" t="str">
        <f>_xlfn.XLOOKUP(D1202,'BAP-1_tech_groups'!A:A,'BAP-1_tech_groups'!B:B)</f>
        <v>BAP-1-PASTRA-VIVA</v>
      </c>
      <c r="F1202">
        <f>_xlfn.IFNA(VLOOKUP(D1202,'Technology share'!B:M,HLOOKUP(C1202,'Technology share'!$D$1:$M$2,2,FALSE),FALSE),0)</f>
        <v>0</v>
      </c>
    </row>
    <row r="1203" spans="1:6" hidden="1" x14ac:dyDescent="0.25">
      <c r="A1203">
        <f t="shared" si="53"/>
        <v>0</v>
      </c>
      <c r="B1203" t="s">
        <v>0</v>
      </c>
      <c r="C1203">
        <f t="shared" si="51"/>
        <v>2033</v>
      </c>
      <c r="D1203" t="str">
        <f t="shared" si="52"/>
        <v>PASTRAROABUSIUBVIVACATERDSLELC_25</v>
      </c>
      <c r="E1203" t="str">
        <f>_xlfn.XLOOKUP(D1203,'BAP-1_tech_groups'!A:A,'BAP-1_tech_groups'!B:B)</f>
        <v>BAP-1-PASTRA-VIVA</v>
      </c>
      <c r="F1203">
        <f>_xlfn.IFNA(VLOOKUP(D1203,'Technology share'!B:M,HLOOKUP(C1203,'Technology share'!$D$1:$M$2,2,FALSE),FALSE),0)</f>
        <v>0</v>
      </c>
    </row>
    <row r="1204" spans="1:6" hidden="1" x14ac:dyDescent="0.25">
      <c r="A1204">
        <f t="shared" si="53"/>
        <v>0</v>
      </c>
      <c r="B1204" t="s">
        <v>0</v>
      </c>
      <c r="C1204">
        <f t="shared" si="51"/>
        <v>2033</v>
      </c>
      <c r="D1204" t="str">
        <f t="shared" si="52"/>
        <v>PASTRAROABUSIUBVIVACELLHH2____23</v>
      </c>
      <c r="E1204" t="str">
        <f>_xlfn.XLOOKUP(D1204,'BAP-1_tech_groups'!A:A,'BAP-1_tech_groups'!B:B)</f>
        <v>BAP-1-PASTRA-VIVA</v>
      </c>
      <c r="F1204">
        <f>_xlfn.IFNA(VLOOKUP(D1204,'Technology share'!B:M,HLOOKUP(C1204,'Technology share'!$D$1:$M$2,2,FALSE),FALSE),0)</f>
        <v>0</v>
      </c>
    </row>
    <row r="1205" spans="1:6" hidden="1" x14ac:dyDescent="0.25">
      <c r="A1205">
        <f t="shared" si="53"/>
        <v>0</v>
      </c>
      <c r="B1205" t="s">
        <v>0</v>
      </c>
      <c r="C1205">
        <f t="shared" si="51"/>
        <v>2033</v>
      </c>
      <c r="D1205" t="str">
        <f t="shared" si="52"/>
        <v>PASTRAROABUSIUBVIVACONVDSL____16</v>
      </c>
      <c r="E1205" t="str">
        <f>_xlfn.XLOOKUP(D1205,'BAP-1_tech_groups'!A:A,'BAP-1_tech_groups'!B:B)</f>
        <v>BAP-1-PASTRA-VIVA</v>
      </c>
      <c r="F1205">
        <f>_xlfn.IFNA(VLOOKUP(D1205,'Technology share'!B:M,HLOOKUP(C1205,'Technology share'!$D$1:$M$2,2,FALSE),FALSE),0)</f>
        <v>0</v>
      </c>
    </row>
    <row r="1206" spans="1:6" hidden="1" x14ac:dyDescent="0.25">
      <c r="A1206">
        <f t="shared" si="53"/>
        <v>0</v>
      </c>
      <c r="B1206" t="s">
        <v>0</v>
      </c>
      <c r="C1206">
        <f t="shared" si="51"/>
        <v>2033</v>
      </c>
      <c r="D1206" t="str">
        <f t="shared" si="52"/>
        <v>PASTRAROABUSIUBVIVACONVDSL____23</v>
      </c>
      <c r="E1206" t="str">
        <f>_xlfn.XLOOKUP(D1206,'BAP-1_tech_groups'!A:A,'BAP-1_tech_groups'!B:B)</f>
        <v>BAP-1-PASTRA-VIVA</v>
      </c>
      <c r="F1206">
        <f>_xlfn.IFNA(VLOOKUP(D1206,'Technology share'!B:M,HLOOKUP(C1206,'Technology share'!$D$1:$M$2,2,FALSE),FALSE),0)</f>
        <v>0</v>
      </c>
    </row>
    <row r="1207" spans="1:6" hidden="1" x14ac:dyDescent="0.25">
      <c r="A1207">
        <f t="shared" si="53"/>
        <v>0</v>
      </c>
      <c r="B1207" t="s">
        <v>0</v>
      </c>
      <c r="C1207">
        <f t="shared" si="51"/>
        <v>2033</v>
      </c>
      <c r="D1207" t="str">
        <f t="shared" si="52"/>
        <v>PASTRAROABUSIUBVIVACONVGAS____16</v>
      </c>
      <c r="E1207" t="str">
        <f>_xlfn.XLOOKUP(D1207,'BAP-1_tech_groups'!A:A,'BAP-1_tech_groups'!B:B)</f>
        <v>BAP-1-PASTRA-VIVA</v>
      </c>
      <c r="F1207">
        <f>_xlfn.IFNA(VLOOKUP(D1207,'Technology share'!B:M,HLOOKUP(C1207,'Technology share'!$D$1:$M$2,2,FALSE),FALSE),0)</f>
        <v>0</v>
      </c>
    </row>
    <row r="1208" spans="1:6" hidden="1" x14ac:dyDescent="0.25">
      <c r="A1208">
        <f t="shared" si="53"/>
        <v>0</v>
      </c>
      <c r="B1208" t="s">
        <v>0</v>
      </c>
      <c r="C1208">
        <f t="shared" si="51"/>
        <v>2033</v>
      </c>
      <c r="D1208" t="str">
        <f t="shared" si="52"/>
        <v>PASTRAROABUSIUBVIVACONVGAS____23</v>
      </c>
      <c r="E1208" t="str">
        <f>_xlfn.XLOOKUP(D1208,'BAP-1_tech_groups'!A:A,'BAP-1_tech_groups'!B:B)</f>
        <v>BAP-1-PASTRA-VIVA</v>
      </c>
      <c r="F1208">
        <f>_xlfn.IFNA(VLOOKUP(D1208,'Technology share'!B:M,HLOOKUP(C1208,'Technology share'!$D$1:$M$2,2,FALSE),FALSE),0)</f>
        <v>0</v>
      </c>
    </row>
    <row r="1209" spans="1:6" hidden="1" x14ac:dyDescent="0.25">
      <c r="A1209">
        <f t="shared" si="53"/>
        <v>0</v>
      </c>
      <c r="B1209" t="s">
        <v>0</v>
      </c>
      <c r="C1209">
        <f t="shared" si="51"/>
        <v>2033</v>
      </c>
      <c r="D1209" t="str">
        <f t="shared" si="52"/>
        <v>PASTRAROABUSIUBVIVACONVNGA____23</v>
      </c>
      <c r="E1209" t="str">
        <f>_xlfn.XLOOKUP(D1209,'BAP-1_tech_groups'!A:A,'BAP-1_tech_groups'!B:B)</f>
        <v>BAP-1-PASTRA-VIVA</v>
      </c>
      <c r="F1209">
        <f>_xlfn.IFNA(VLOOKUP(D1209,'Technology share'!B:M,HLOOKUP(C1209,'Technology share'!$D$1:$M$2,2,FALSE),FALSE),0)</f>
        <v>0</v>
      </c>
    </row>
    <row r="1210" spans="1:6" hidden="1" x14ac:dyDescent="0.25">
      <c r="A1210">
        <f t="shared" si="53"/>
        <v>0</v>
      </c>
      <c r="B1210" t="s">
        <v>0</v>
      </c>
      <c r="C1210">
        <f t="shared" si="51"/>
        <v>2033</v>
      </c>
      <c r="D1210" t="str">
        <f t="shared" si="52"/>
        <v>PASTRAROABUSIUBVIVACONVRDSL____23</v>
      </c>
      <c r="E1210" t="str">
        <f>_xlfn.XLOOKUP(D1210,'BAP-1_tech_groups'!A:A,'BAP-1_tech_groups'!B:B)</f>
        <v>BAP-1-PASTRA-VIVA</v>
      </c>
      <c r="F1210">
        <f>_xlfn.IFNA(VLOOKUP(D1210,'Technology share'!B:M,HLOOKUP(C1210,'Technology share'!$D$1:$M$2,2,FALSE),FALSE),0)</f>
        <v>0</v>
      </c>
    </row>
    <row r="1211" spans="1:6" hidden="1" x14ac:dyDescent="0.25">
      <c r="A1211">
        <f t="shared" si="53"/>
        <v>0</v>
      </c>
      <c r="B1211" t="s">
        <v>0</v>
      </c>
      <c r="C1211">
        <f t="shared" si="51"/>
        <v>2033</v>
      </c>
      <c r="D1211" t="str">
        <f t="shared" si="52"/>
        <v>PASTRAROABUSIUBVIVAHYBDSL____23</v>
      </c>
      <c r="E1211" t="str">
        <f>_xlfn.XLOOKUP(D1211,'BAP-1_tech_groups'!A:A,'BAP-1_tech_groups'!B:B)</f>
        <v>BAP-1-PASTRA-VIVA</v>
      </c>
      <c r="F1211">
        <f>_xlfn.IFNA(VLOOKUP(D1211,'Technology share'!B:M,HLOOKUP(C1211,'Technology share'!$D$1:$M$2,2,FALSE),FALSE),0)</f>
        <v>0</v>
      </c>
    </row>
    <row r="1212" spans="1:6" hidden="1" x14ac:dyDescent="0.25">
      <c r="A1212">
        <f t="shared" si="53"/>
        <v>0</v>
      </c>
      <c r="B1212" t="s">
        <v>0</v>
      </c>
      <c r="C1212">
        <f t="shared" si="51"/>
        <v>2033</v>
      </c>
      <c r="D1212" t="str">
        <f t="shared" si="52"/>
        <v>PASTRAROABUSIUBVIVAHYBRDSL____23</v>
      </c>
      <c r="E1212" t="str">
        <f>_xlfn.XLOOKUP(D1212,'BAP-1_tech_groups'!A:A,'BAP-1_tech_groups'!B:B)</f>
        <v>BAP-1-PASTRA-VIVA</v>
      </c>
      <c r="F1212">
        <f>_xlfn.IFNA(VLOOKUP(D1212,'Technology share'!B:M,HLOOKUP(C1212,'Technology share'!$D$1:$M$2,2,FALSE),FALSE),0)</f>
        <v>0</v>
      </c>
    </row>
    <row r="1213" spans="1:6" hidden="1" x14ac:dyDescent="0.25">
      <c r="A1213">
        <f t="shared" si="53"/>
        <v>0</v>
      </c>
      <c r="B1213" t="s">
        <v>0</v>
      </c>
      <c r="C1213">
        <f t="shared" si="51"/>
        <v>2033</v>
      </c>
      <c r="D1213" t="str">
        <f t="shared" si="52"/>
        <v>PASTRAROABUSIUBVIVAPHEVDSLELC_23</v>
      </c>
      <c r="E1213" t="str">
        <f>_xlfn.XLOOKUP(D1213,'BAP-1_tech_groups'!A:A,'BAP-1_tech_groups'!B:B)</f>
        <v>BAP-1-PASTRA-VIVA</v>
      </c>
      <c r="F1213">
        <f>_xlfn.IFNA(VLOOKUP(D1213,'Technology share'!B:M,HLOOKUP(C1213,'Technology share'!$D$1:$M$2,2,FALSE),FALSE),0)</f>
        <v>0</v>
      </c>
    </row>
    <row r="1214" spans="1:6" hidden="1" x14ac:dyDescent="0.25">
      <c r="A1214">
        <f t="shared" si="53"/>
        <v>0</v>
      </c>
      <c r="B1214" t="s">
        <v>0</v>
      </c>
      <c r="C1214">
        <f t="shared" si="51"/>
        <v>2033</v>
      </c>
      <c r="D1214" t="str">
        <f t="shared" si="52"/>
        <v>PASTRAROABUSIUBVIVAPHEVNGAELC_23</v>
      </c>
      <c r="E1214" t="str">
        <f>_xlfn.XLOOKUP(D1214,'BAP-1_tech_groups'!A:A,'BAP-1_tech_groups'!B:B)</f>
        <v>BAP-1-PASTRA-VIVA</v>
      </c>
      <c r="F1214">
        <f>_xlfn.IFNA(VLOOKUP(D1214,'Technology share'!B:M,HLOOKUP(C1214,'Technology share'!$D$1:$M$2,2,FALSE),FALSE),0)</f>
        <v>0</v>
      </c>
    </row>
    <row r="1215" spans="1:6" hidden="1" x14ac:dyDescent="0.25">
      <c r="A1215">
        <f t="shared" si="53"/>
        <v>0</v>
      </c>
      <c r="B1215" t="s">
        <v>0</v>
      </c>
      <c r="C1215">
        <f t="shared" si="51"/>
        <v>2033</v>
      </c>
      <c r="D1215" t="str">
        <f t="shared" si="52"/>
        <v>PASTRAROABUSIUBVIVAPHEVRDSLELC_23</v>
      </c>
      <c r="E1215" t="str">
        <f>_xlfn.XLOOKUP(D1215,'BAP-1_tech_groups'!A:A,'BAP-1_tech_groups'!B:B)</f>
        <v>BAP-1-PASTRA-VIVA</v>
      </c>
      <c r="F1215">
        <f>_xlfn.IFNA(VLOOKUP(D1215,'Technology share'!B:M,HLOOKUP(C1215,'Technology share'!$D$1:$M$2,2,FALSE),FALSE),0)</f>
        <v>0</v>
      </c>
    </row>
    <row r="1216" spans="1:6" hidden="1" x14ac:dyDescent="0.25">
      <c r="A1216">
        <f t="shared" si="53"/>
        <v>0</v>
      </c>
      <c r="B1216" t="s">
        <v>0</v>
      </c>
      <c r="C1216">
        <f t="shared" si="51"/>
        <v>2033</v>
      </c>
      <c r="D1216" t="str">
        <f t="shared" si="52"/>
        <v>PASTRAROABUSURBWTBCONVDSL_EX</v>
      </c>
      <c r="E1216" t="str">
        <f>_xlfn.XLOOKUP(D1216,'BAP-1_tech_groups'!A:A,'BAP-1_tech_groups'!B:B)</f>
        <v>BAP-1-PASTRA-WTB</v>
      </c>
      <c r="F1216">
        <f>_xlfn.IFNA(VLOOKUP(D1216,'Technology share'!B:M,HLOOKUP(C1216,'Technology share'!$D$1:$M$2,2,FALSE),FALSE),0)</f>
        <v>0</v>
      </c>
    </row>
    <row r="1217" spans="1:6" hidden="1" x14ac:dyDescent="0.25">
      <c r="A1217">
        <f t="shared" si="53"/>
        <v>0</v>
      </c>
      <c r="B1217" t="s">
        <v>0</v>
      </c>
      <c r="C1217">
        <f t="shared" si="51"/>
        <v>2033</v>
      </c>
      <c r="D1217" t="str">
        <f t="shared" si="52"/>
        <v>PASTRAROABUSURBWTBBEVBELC____23</v>
      </c>
      <c r="E1217" t="str">
        <f>_xlfn.XLOOKUP(D1217,'BAP-1_tech_groups'!A:A,'BAP-1_tech_groups'!B:B)</f>
        <v>BAP-1-PASTRA-WTB</v>
      </c>
      <c r="F1217">
        <f>_xlfn.IFNA(VLOOKUP(D1217,'Technology share'!B:M,HLOOKUP(C1217,'Technology share'!$D$1:$M$2,2,FALSE),FALSE),0)</f>
        <v>0</v>
      </c>
    </row>
    <row r="1218" spans="1:6" hidden="1" x14ac:dyDescent="0.25">
      <c r="A1218">
        <f t="shared" si="53"/>
        <v>0</v>
      </c>
      <c r="B1218" t="s">
        <v>0</v>
      </c>
      <c r="C1218">
        <f t="shared" si="51"/>
        <v>2033</v>
      </c>
      <c r="D1218" t="str">
        <f t="shared" si="52"/>
        <v>PASTRAROABUSURBWTBCELLHH2____23</v>
      </c>
      <c r="E1218" t="str">
        <f>_xlfn.XLOOKUP(D1218,'BAP-1_tech_groups'!A:A,'BAP-1_tech_groups'!B:B)</f>
        <v>BAP-1-PASTRA-WTB</v>
      </c>
      <c r="F1218">
        <f>_xlfn.IFNA(VLOOKUP(D1218,'Technology share'!B:M,HLOOKUP(C1218,'Technology share'!$D$1:$M$2,2,FALSE),FALSE),0)</f>
        <v>0</v>
      </c>
    </row>
    <row r="1219" spans="1:6" hidden="1" x14ac:dyDescent="0.25">
      <c r="A1219">
        <f t="shared" si="53"/>
        <v>0</v>
      </c>
      <c r="B1219" t="s">
        <v>0</v>
      </c>
      <c r="C1219">
        <f t="shared" si="51"/>
        <v>2033</v>
      </c>
      <c r="D1219" t="str">
        <f t="shared" si="52"/>
        <v>PASTRAROABUSURBWTBCONVDSL____16</v>
      </c>
      <c r="E1219" t="str">
        <f>_xlfn.XLOOKUP(D1219,'BAP-1_tech_groups'!A:A,'BAP-1_tech_groups'!B:B)</f>
        <v>BAP-1-PASTRA-WTB</v>
      </c>
      <c r="F1219">
        <f>_xlfn.IFNA(VLOOKUP(D1219,'Technology share'!B:M,HLOOKUP(C1219,'Technology share'!$D$1:$M$2,2,FALSE),FALSE),0)</f>
        <v>0</v>
      </c>
    </row>
    <row r="1220" spans="1:6" hidden="1" x14ac:dyDescent="0.25">
      <c r="A1220">
        <f t="shared" si="53"/>
        <v>0</v>
      </c>
      <c r="B1220" t="s">
        <v>0</v>
      </c>
      <c r="C1220">
        <f t="shared" si="51"/>
        <v>2033</v>
      </c>
      <c r="D1220" t="str">
        <f t="shared" si="52"/>
        <v>PASTRAROABUSURBWTBCONVDSL____23</v>
      </c>
      <c r="E1220" t="str">
        <f>_xlfn.XLOOKUP(D1220,'BAP-1_tech_groups'!A:A,'BAP-1_tech_groups'!B:B)</f>
        <v>BAP-1-PASTRA-WTB</v>
      </c>
      <c r="F1220">
        <f>_xlfn.IFNA(VLOOKUP(D1220,'Technology share'!B:M,HLOOKUP(C1220,'Technology share'!$D$1:$M$2,2,FALSE),FALSE),0)</f>
        <v>0</v>
      </c>
    </row>
    <row r="1221" spans="1:6" hidden="1" x14ac:dyDescent="0.25">
      <c r="A1221">
        <f t="shared" si="53"/>
        <v>0</v>
      </c>
      <c r="B1221" t="s">
        <v>0</v>
      </c>
      <c r="C1221">
        <f t="shared" si="51"/>
        <v>2033</v>
      </c>
      <c r="D1221" t="str">
        <f t="shared" si="52"/>
        <v>PASTRAROABUSURBWTBCONVGAS____16</v>
      </c>
      <c r="E1221" t="str">
        <f>_xlfn.XLOOKUP(D1221,'BAP-1_tech_groups'!A:A,'BAP-1_tech_groups'!B:B)</f>
        <v>BAP-1-PASTRA-WTB</v>
      </c>
      <c r="F1221">
        <f>_xlfn.IFNA(VLOOKUP(D1221,'Technology share'!B:M,HLOOKUP(C1221,'Technology share'!$D$1:$M$2,2,FALSE),FALSE),0)</f>
        <v>0</v>
      </c>
    </row>
    <row r="1222" spans="1:6" hidden="1" x14ac:dyDescent="0.25">
      <c r="A1222">
        <f t="shared" si="53"/>
        <v>0</v>
      </c>
      <c r="B1222" t="s">
        <v>0</v>
      </c>
      <c r="C1222">
        <f t="shared" si="51"/>
        <v>2033</v>
      </c>
      <c r="D1222" t="str">
        <f t="shared" si="52"/>
        <v>PASTRAROABUSURBWTBCONVGAS____23</v>
      </c>
      <c r="E1222" t="str">
        <f>_xlfn.XLOOKUP(D1222,'BAP-1_tech_groups'!A:A,'BAP-1_tech_groups'!B:B)</f>
        <v>BAP-1-PASTRA-WTB</v>
      </c>
      <c r="F1222">
        <f>_xlfn.IFNA(VLOOKUP(D1222,'Technology share'!B:M,HLOOKUP(C1222,'Technology share'!$D$1:$M$2,2,FALSE),FALSE),0)</f>
        <v>0</v>
      </c>
    </row>
    <row r="1223" spans="1:6" hidden="1" x14ac:dyDescent="0.25">
      <c r="A1223">
        <f t="shared" si="53"/>
        <v>0</v>
      </c>
      <c r="B1223" t="s">
        <v>0</v>
      </c>
      <c r="C1223">
        <f t="shared" si="51"/>
        <v>2033</v>
      </c>
      <c r="D1223" t="str">
        <f t="shared" si="52"/>
        <v>PASTRAROABUSURBWTBCONVNGA____16</v>
      </c>
      <c r="E1223" t="str">
        <f>_xlfn.XLOOKUP(D1223,'BAP-1_tech_groups'!A:A,'BAP-1_tech_groups'!B:B)</f>
        <v>BAP-1-PASTRA-WTB</v>
      </c>
      <c r="F1223">
        <f>_xlfn.IFNA(VLOOKUP(D1223,'Technology share'!B:M,HLOOKUP(C1223,'Technology share'!$D$1:$M$2,2,FALSE),FALSE),0)</f>
        <v>0</v>
      </c>
    </row>
    <row r="1224" spans="1:6" hidden="1" x14ac:dyDescent="0.25">
      <c r="A1224">
        <f t="shared" si="53"/>
        <v>0</v>
      </c>
      <c r="B1224" t="s">
        <v>0</v>
      </c>
      <c r="C1224">
        <f t="shared" si="51"/>
        <v>2033</v>
      </c>
      <c r="D1224" t="str">
        <f t="shared" si="52"/>
        <v>PASTRAROABUSURBWTBCONVNGA____23</v>
      </c>
      <c r="E1224" t="str">
        <f>_xlfn.XLOOKUP(D1224,'BAP-1_tech_groups'!A:A,'BAP-1_tech_groups'!B:B)</f>
        <v>BAP-1-PASTRA-WTB</v>
      </c>
      <c r="F1224">
        <f>_xlfn.IFNA(VLOOKUP(D1224,'Technology share'!B:M,HLOOKUP(C1224,'Technology share'!$D$1:$M$2,2,FALSE),FALSE),0)</f>
        <v>0</v>
      </c>
    </row>
    <row r="1225" spans="1:6" hidden="1" x14ac:dyDescent="0.25">
      <c r="A1225">
        <f t="shared" si="53"/>
        <v>0</v>
      </c>
      <c r="B1225" t="s">
        <v>0</v>
      </c>
      <c r="C1225">
        <f t="shared" si="51"/>
        <v>2033</v>
      </c>
      <c r="D1225" t="str">
        <f t="shared" si="52"/>
        <v>PASTRAROABUSURBWTBCONVRDSL____23</v>
      </c>
      <c r="E1225" t="str">
        <f>_xlfn.XLOOKUP(D1225,'BAP-1_tech_groups'!A:A,'BAP-1_tech_groups'!B:B)</f>
        <v>BAP-1-PASTRA-WTB</v>
      </c>
      <c r="F1225">
        <f>_xlfn.IFNA(VLOOKUP(D1225,'Technology share'!B:M,HLOOKUP(C1225,'Technology share'!$D$1:$M$2,2,FALSE),FALSE),0)</f>
        <v>0</v>
      </c>
    </row>
    <row r="1226" spans="1:6" hidden="1" x14ac:dyDescent="0.25">
      <c r="A1226">
        <f t="shared" si="53"/>
        <v>0</v>
      </c>
      <c r="B1226" t="s">
        <v>0</v>
      </c>
      <c r="C1226">
        <f t="shared" si="51"/>
        <v>2033</v>
      </c>
      <c r="D1226" t="str">
        <f t="shared" si="52"/>
        <v>PASTRAROABUSSCB___CONVNGA_EX</v>
      </c>
      <c r="E1226" t="str">
        <f>_xlfn.XLOOKUP(D1226,'BAP-1_tech_groups'!A:A,'BAP-1_tech_groups'!B:B)</f>
        <v>BAP-1-PASTRA-SCB</v>
      </c>
      <c r="F1226">
        <f>_xlfn.IFNA(VLOOKUP(D1226,'Technology share'!B:M,HLOOKUP(C1226,'Technology share'!$D$1:$M$2,2,FALSE),FALSE),0)</f>
        <v>0</v>
      </c>
    </row>
    <row r="1227" spans="1:6" hidden="1" x14ac:dyDescent="0.25">
      <c r="A1227">
        <f t="shared" si="53"/>
        <v>0</v>
      </c>
      <c r="B1227" t="s">
        <v>0</v>
      </c>
      <c r="C1227">
        <f t="shared" si="51"/>
        <v>2033</v>
      </c>
      <c r="D1227" t="str">
        <f t="shared" si="52"/>
        <v>PASTRAROABUSSCB___CONVGAS_EX</v>
      </c>
      <c r="E1227" t="str">
        <f>_xlfn.XLOOKUP(D1227,'BAP-1_tech_groups'!A:A,'BAP-1_tech_groups'!B:B)</f>
        <v>BAP-1-PASTRA-SCB</v>
      </c>
      <c r="F1227">
        <f>_xlfn.IFNA(VLOOKUP(D1227,'Technology share'!B:M,HLOOKUP(C1227,'Technology share'!$D$1:$M$2,2,FALSE),FALSE),0)</f>
        <v>0</v>
      </c>
    </row>
    <row r="1228" spans="1:6" hidden="1" x14ac:dyDescent="0.25">
      <c r="A1228">
        <f t="shared" si="53"/>
        <v>0</v>
      </c>
      <c r="B1228" t="s">
        <v>0</v>
      </c>
      <c r="C1228">
        <f t="shared" ref="C1228:C1291" si="54">C1090+1</f>
        <v>2033</v>
      </c>
      <c r="D1228" t="str">
        <f t="shared" ref="D1228:D1291" si="55">D1090</f>
        <v>PASTRAROABUSSCB___CONVDSL_EX</v>
      </c>
      <c r="E1228" t="str">
        <f>_xlfn.XLOOKUP(D1228,'BAP-1_tech_groups'!A:A,'BAP-1_tech_groups'!B:B)</f>
        <v>BAP-1-PASTRA-SCB</v>
      </c>
      <c r="F1228">
        <f>_xlfn.IFNA(VLOOKUP(D1228,'Technology share'!B:M,HLOOKUP(C1228,'Technology share'!$D$1:$M$2,2,FALSE),FALSE),0)</f>
        <v>0</v>
      </c>
    </row>
    <row r="1229" spans="1:6" hidden="1" x14ac:dyDescent="0.25">
      <c r="A1229">
        <f t="shared" si="53"/>
        <v>0</v>
      </c>
      <c r="B1229" t="s">
        <v>0</v>
      </c>
      <c r="C1229">
        <f t="shared" si="54"/>
        <v>2033</v>
      </c>
      <c r="D1229" t="str">
        <f t="shared" si="55"/>
        <v>PASTRAROABUSSCB___BEVBELC____23</v>
      </c>
      <c r="E1229" t="str">
        <f>_xlfn.XLOOKUP(D1229,'BAP-1_tech_groups'!A:A,'BAP-1_tech_groups'!B:B)</f>
        <v>BAP-1-PASTRA-SCB</v>
      </c>
      <c r="F1229">
        <f>_xlfn.IFNA(VLOOKUP(D1229,'Technology share'!B:M,HLOOKUP(C1229,'Technology share'!$D$1:$M$2,2,FALSE),FALSE),0)</f>
        <v>0</v>
      </c>
    </row>
    <row r="1230" spans="1:6" hidden="1" x14ac:dyDescent="0.25">
      <c r="A1230">
        <f t="shared" si="53"/>
        <v>0</v>
      </c>
      <c r="B1230" t="s">
        <v>0</v>
      </c>
      <c r="C1230">
        <f t="shared" si="54"/>
        <v>2033</v>
      </c>
      <c r="D1230" t="str">
        <f t="shared" si="55"/>
        <v>PASTRAROABUSSCB___CELLHH2____23</v>
      </c>
      <c r="E1230" t="str">
        <f>_xlfn.XLOOKUP(D1230,'BAP-1_tech_groups'!A:A,'BAP-1_tech_groups'!B:B)</f>
        <v>BAP-1-PASTRA-SCB</v>
      </c>
      <c r="F1230">
        <f>_xlfn.IFNA(VLOOKUP(D1230,'Technology share'!B:M,HLOOKUP(C1230,'Technology share'!$D$1:$M$2,2,FALSE),FALSE),0)</f>
        <v>0</v>
      </c>
    </row>
    <row r="1231" spans="1:6" hidden="1" x14ac:dyDescent="0.25">
      <c r="A1231">
        <f t="shared" si="53"/>
        <v>0</v>
      </c>
      <c r="B1231" t="s">
        <v>0</v>
      </c>
      <c r="C1231">
        <f t="shared" si="54"/>
        <v>2033</v>
      </c>
      <c r="D1231" t="str">
        <f t="shared" si="55"/>
        <v>PASTRAROABUSSCB___CONVDSL____16</v>
      </c>
      <c r="E1231" t="str">
        <f>_xlfn.XLOOKUP(D1231,'BAP-1_tech_groups'!A:A,'BAP-1_tech_groups'!B:B)</f>
        <v>BAP-1-PASTRA-SCB</v>
      </c>
      <c r="F1231">
        <f>_xlfn.IFNA(VLOOKUP(D1231,'Technology share'!B:M,HLOOKUP(C1231,'Technology share'!$D$1:$M$2,2,FALSE),FALSE),0)</f>
        <v>0</v>
      </c>
    </row>
    <row r="1232" spans="1:6" hidden="1" x14ac:dyDescent="0.25">
      <c r="A1232">
        <f t="shared" si="53"/>
        <v>0</v>
      </c>
      <c r="B1232" t="s">
        <v>0</v>
      </c>
      <c r="C1232">
        <f t="shared" si="54"/>
        <v>2033</v>
      </c>
      <c r="D1232" t="str">
        <f t="shared" si="55"/>
        <v>PASTRAROABUSSCB___CONVDSL____23</v>
      </c>
      <c r="E1232" t="str">
        <f>_xlfn.XLOOKUP(D1232,'BAP-1_tech_groups'!A:A,'BAP-1_tech_groups'!B:B)</f>
        <v>BAP-1-PASTRA-SCB</v>
      </c>
      <c r="F1232">
        <f>_xlfn.IFNA(VLOOKUP(D1232,'Technology share'!B:M,HLOOKUP(C1232,'Technology share'!$D$1:$M$2,2,FALSE),FALSE),0)</f>
        <v>0</v>
      </c>
    </row>
    <row r="1233" spans="1:6" hidden="1" x14ac:dyDescent="0.25">
      <c r="A1233">
        <f t="shared" si="53"/>
        <v>0</v>
      </c>
      <c r="B1233" t="s">
        <v>0</v>
      </c>
      <c r="C1233">
        <f t="shared" si="54"/>
        <v>2033</v>
      </c>
      <c r="D1233" t="str">
        <f t="shared" si="55"/>
        <v>PASTRAROABUSSCB___CONVGAS____16</v>
      </c>
      <c r="E1233" t="str">
        <f>_xlfn.XLOOKUP(D1233,'BAP-1_tech_groups'!A:A,'BAP-1_tech_groups'!B:B)</f>
        <v>BAP-1-PASTRA-SCB</v>
      </c>
      <c r="F1233">
        <f>_xlfn.IFNA(VLOOKUP(D1233,'Technology share'!B:M,HLOOKUP(C1233,'Technology share'!$D$1:$M$2,2,FALSE),FALSE),0)</f>
        <v>0</v>
      </c>
    </row>
    <row r="1234" spans="1:6" hidden="1" x14ac:dyDescent="0.25">
      <c r="A1234">
        <f t="shared" si="53"/>
        <v>0</v>
      </c>
      <c r="B1234" t="s">
        <v>0</v>
      </c>
      <c r="C1234">
        <f t="shared" si="54"/>
        <v>2033</v>
      </c>
      <c r="D1234" t="str">
        <f t="shared" si="55"/>
        <v>PASTRAROABUSSCB___CONVGAS____23</v>
      </c>
      <c r="E1234" t="str">
        <f>_xlfn.XLOOKUP(D1234,'BAP-1_tech_groups'!A:A,'BAP-1_tech_groups'!B:B)</f>
        <v>BAP-1-PASTRA-SCB</v>
      </c>
      <c r="F1234">
        <f>_xlfn.IFNA(VLOOKUP(D1234,'Technology share'!B:M,HLOOKUP(C1234,'Technology share'!$D$1:$M$2,2,FALSE),FALSE),0)</f>
        <v>0</v>
      </c>
    </row>
    <row r="1235" spans="1:6" hidden="1" x14ac:dyDescent="0.25">
      <c r="A1235">
        <f t="shared" si="53"/>
        <v>0</v>
      </c>
      <c r="B1235" t="s">
        <v>0</v>
      </c>
      <c r="C1235">
        <f t="shared" si="54"/>
        <v>2033</v>
      </c>
      <c r="D1235" t="str">
        <f t="shared" si="55"/>
        <v>PASTRAROABUSSCB___CONVNGA____16</v>
      </c>
      <c r="E1235" t="str">
        <f>_xlfn.XLOOKUP(D1235,'BAP-1_tech_groups'!A:A,'BAP-1_tech_groups'!B:B)</f>
        <v>BAP-1-PASTRA-SCB</v>
      </c>
      <c r="F1235">
        <f>_xlfn.IFNA(VLOOKUP(D1235,'Technology share'!B:M,HLOOKUP(C1235,'Technology share'!$D$1:$M$2,2,FALSE),FALSE),0)</f>
        <v>0</v>
      </c>
    </row>
    <row r="1236" spans="1:6" hidden="1" x14ac:dyDescent="0.25">
      <c r="A1236">
        <f t="shared" si="53"/>
        <v>0</v>
      </c>
      <c r="B1236" t="s">
        <v>0</v>
      </c>
      <c r="C1236">
        <f t="shared" si="54"/>
        <v>2033</v>
      </c>
      <c r="D1236" t="str">
        <f t="shared" si="55"/>
        <v>PASTRAROABUSSCB___CONVNGA____23</v>
      </c>
      <c r="E1236" t="str">
        <f>_xlfn.XLOOKUP(D1236,'BAP-1_tech_groups'!A:A,'BAP-1_tech_groups'!B:B)</f>
        <v>BAP-1-PASTRA-SCB</v>
      </c>
      <c r="F1236">
        <f>_xlfn.IFNA(VLOOKUP(D1236,'Technology share'!B:M,HLOOKUP(C1236,'Technology share'!$D$1:$M$2,2,FALSE),FALSE),0)</f>
        <v>0</v>
      </c>
    </row>
    <row r="1237" spans="1:6" hidden="1" x14ac:dyDescent="0.25">
      <c r="A1237">
        <f t="shared" si="53"/>
        <v>0</v>
      </c>
      <c r="B1237" t="s">
        <v>0</v>
      </c>
      <c r="C1237">
        <f t="shared" si="54"/>
        <v>2033</v>
      </c>
      <c r="D1237" t="str">
        <f t="shared" si="55"/>
        <v>PASTRAROABUSSCB___CONVRDSL____23</v>
      </c>
      <c r="E1237" t="str">
        <f>_xlfn.XLOOKUP(D1237,'BAP-1_tech_groups'!A:A,'BAP-1_tech_groups'!B:B)</f>
        <v>BAP-1-PASTRA-SCB</v>
      </c>
      <c r="F1237">
        <f>_xlfn.IFNA(VLOOKUP(D1237,'Technology share'!B:M,HLOOKUP(C1237,'Technology share'!$D$1:$M$2,2,FALSE),FALSE),0)</f>
        <v>0</v>
      </c>
    </row>
    <row r="1238" spans="1:6" hidden="1" x14ac:dyDescent="0.25">
      <c r="A1238">
        <f t="shared" si="53"/>
        <v>0</v>
      </c>
      <c r="B1238" t="s">
        <v>0</v>
      </c>
      <c r="C1238">
        <f t="shared" si="54"/>
        <v>2033</v>
      </c>
      <c r="D1238" t="str">
        <f t="shared" si="55"/>
        <v>PASTRAROABUSSCB___HYBDSL____23</v>
      </c>
      <c r="E1238" t="str">
        <f>_xlfn.XLOOKUP(D1238,'BAP-1_tech_groups'!A:A,'BAP-1_tech_groups'!B:B)</f>
        <v>BAP-1-PASTRA-SCB</v>
      </c>
      <c r="F1238">
        <f>_xlfn.IFNA(VLOOKUP(D1238,'Technology share'!B:M,HLOOKUP(C1238,'Technology share'!$D$1:$M$2,2,FALSE),FALSE),0)</f>
        <v>0</v>
      </c>
    </row>
    <row r="1239" spans="1:6" hidden="1" x14ac:dyDescent="0.25">
      <c r="A1239">
        <f t="shared" si="53"/>
        <v>0</v>
      </c>
      <c r="B1239" t="s">
        <v>0</v>
      </c>
      <c r="C1239">
        <f t="shared" si="54"/>
        <v>2033</v>
      </c>
      <c r="D1239" t="str">
        <f t="shared" si="55"/>
        <v>PASTRAROABUSSCB___HYBRDSL____23</v>
      </c>
      <c r="E1239" t="str">
        <f>_xlfn.XLOOKUP(D1239,'BAP-1_tech_groups'!A:A,'BAP-1_tech_groups'!B:B)</f>
        <v>BAP-1-PASTRA-SCB</v>
      </c>
      <c r="F1239">
        <f>_xlfn.IFNA(VLOOKUP(D1239,'Technology share'!B:M,HLOOKUP(C1239,'Technology share'!$D$1:$M$2,2,FALSE),FALSE),0)</f>
        <v>0</v>
      </c>
    </row>
    <row r="1240" spans="1:6" hidden="1" x14ac:dyDescent="0.25">
      <c r="A1240">
        <f t="shared" ref="A1240:A1303" si="56">IF(F1240=0,0,1)</f>
        <v>0</v>
      </c>
      <c r="B1240" t="s">
        <v>0</v>
      </c>
      <c r="C1240">
        <f t="shared" si="54"/>
        <v>2033</v>
      </c>
      <c r="D1240" t="str">
        <f t="shared" si="55"/>
        <v>PASTRAROABUSSCB___MHYBDSL____23</v>
      </c>
      <c r="E1240" t="str">
        <f>_xlfn.XLOOKUP(D1240,'BAP-1_tech_groups'!A:A,'BAP-1_tech_groups'!B:B)</f>
        <v>BAP-1-PASTRA-SCB</v>
      </c>
      <c r="F1240">
        <f>_xlfn.IFNA(VLOOKUP(D1240,'Technology share'!B:M,HLOOKUP(C1240,'Technology share'!$D$1:$M$2,2,FALSE),FALSE),0)</f>
        <v>0</v>
      </c>
    </row>
    <row r="1241" spans="1:6" hidden="1" x14ac:dyDescent="0.25">
      <c r="A1241">
        <f t="shared" si="56"/>
        <v>0</v>
      </c>
      <c r="B1241" t="s">
        <v>0</v>
      </c>
      <c r="C1241">
        <f t="shared" si="54"/>
        <v>2033</v>
      </c>
      <c r="D1241" t="str">
        <f t="shared" si="55"/>
        <v>PASTRAROABUSSCB___MHYBRDSL____23</v>
      </c>
      <c r="E1241" t="str">
        <f>_xlfn.XLOOKUP(D1241,'BAP-1_tech_groups'!A:A,'BAP-1_tech_groups'!B:B)</f>
        <v>BAP-1-PASTRA-SCB</v>
      </c>
      <c r="F1241">
        <f>_xlfn.IFNA(VLOOKUP(D1241,'Technology share'!B:M,HLOOKUP(C1241,'Technology share'!$D$1:$M$2,2,FALSE),FALSE),0)</f>
        <v>0</v>
      </c>
    </row>
    <row r="1242" spans="1:6" hidden="1" x14ac:dyDescent="0.25">
      <c r="A1242">
        <f t="shared" si="56"/>
        <v>0</v>
      </c>
      <c r="B1242" t="s">
        <v>0</v>
      </c>
      <c r="C1242">
        <f t="shared" si="54"/>
        <v>2033</v>
      </c>
      <c r="D1242" t="str">
        <f t="shared" si="55"/>
        <v>PASTRAROABUSSCB___PHEVDSLELC_23</v>
      </c>
      <c r="E1242" t="str">
        <f>_xlfn.XLOOKUP(D1242,'BAP-1_tech_groups'!A:A,'BAP-1_tech_groups'!B:B)</f>
        <v>BAP-1-PASTRA-SCB</v>
      </c>
      <c r="F1242">
        <f>_xlfn.IFNA(VLOOKUP(D1242,'Technology share'!B:M,HLOOKUP(C1242,'Technology share'!$D$1:$M$2,2,FALSE),FALSE),0)</f>
        <v>0</v>
      </c>
    </row>
    <row r="1243" spans="1:6" hidden="1" x14ac:dyDescent="0.25">
      <c r="A1243">
        <f t="shared" si="56"/>
        <v>0</v>
      </c>
      <c r="B1243" t="s">
        <v>0</v>
      </c>
      <c r="C1243">
        <f t="shared" si="54"/>
        <v>2033</v>
      </c>
      <c r="D1243" t="str">
        <f t="shared" si="55"/>
        <v>PASTRAROABUSSCB___PHEVRDSLELC_23</v>
      </c>
      <c r="E1243" t="str">
        <f>_xlfn.XLOOKUP(D1243,'BAP-1_tech_groups'!A:A,'BAP-1_tech_groups'!B:B)</f>
        <v>BAP-1-PASTRA-SCB</v>
      </c>
      <c r="F1243">
        <f>_xlfn.IFNA(VLOOKUP(D1243,'Technology share'!B:M,HLOOKUP(C1243,'Technology share'!$D$1:$M$2,2,FALSE),FALSE),0)</f>
        <v>0</v>
      </c>
    </row>
    <row r="1244" spans="1:6" hidden="1" x14ac:dyDescent="0.25">
      <c r="A1244">
        <f t="shared" si="56"/>
        <v>0</v>
      </c>
      <c r="B1244" t="s">
        <v>0</v>
      </c>
      <c r="C1244">
        <f t="shared" si="54"/>
        <v>2034</v>
      </c>
      <c r="D1244" t="str">
        <f t="shared" si="55"/>
        <v>PASTRAROABUSIUBDURTCONVDSL_EX</v>
      </c>
      <c r="E1244" t="str">
        <f>_xlfn.XLOOKUP(D1244,'BAP-1_tech_groups'!A:A,'BAP-1_tech_groups'!B:B)</f>
        <v>BAP-1-PASTRA-DURT</v>
      </c>
      <c r="F1244">
        <f>_xlfn.IFNA(VLOOKUP(D1244,'Technology share'!B:M,HLOOKUP(C1244,'Technology share'!$D$1:$M$2,2,FALSE),FALSE),0)</f>
        <v>0</v>
      </c>
    </row>
    <row r="1245" spans="1:6" hidden="1" x14ac:dyDescent="0.25">
      <c r="A1245">
        <f t="shared" si="56"/>
        <v>0</v>
      </c>
      <c r="B1245" t="s">
        <v>0</v>
      </c>
      <c r="C1245">
        <f t="shared" si="54"/>
        <v>2034</v>
      </c>
      <c r="D1245" t="str">
        <f t="shared" si="55"/>
        <v>PASTRAROABUSIUBDURTBEVBELC____25</v>
      </c>
      <c r="E1245" t="str">
        <f>_xlfn.XLOOKUP(D1245,'BAP-1_tech_groups'!A:A,'BAP-1_tech_groups'!B:B)</f>
        <v>BAP-1-PASTRA-DURT</v>
      </c>
      <c r="F1245">
        <f>_xlfn.IFNA(VLOOKUP(D1245,'Technology share'!B:M,HLOOKUP(C1245,'Technology share'!$D$1:$M$2,2,FALSE),FALSE),0)</f>
        <v>0</v>
      </c>
    </row>
    <row r="1246" spans="1:6" hidden="1" x14ac:dyDescent="0.25">
      <c r="A1246">
        <f t="shared" si="56"/>
        <v>0</v>
      </c>
      <c r="B1246" t="s">
        <v>0</v>
      </c>
      <c r="C1246">
        <f t="shared" si="54"/>
        <v>2034</v>
      </c>
      <c r="D1246" t="str">
        <f t="shared" si="55"/>
        <v>PASTRAROABUSIUBDURTCATEDSLELC_25</v>
      </c>
      <c r="E1246" t="str">
        <f>_xlfn.XLOOKUP(D1246,'BAP-1_tech_groups'!A:A,'BAP-1_tech_groups'!B:B)</f>
        <v>BAP-1-PASTRA-DURT</v>
      </c>
      <c r="F1246">
        <f>_xlfn.IFNA(VLOOKUP(D1246,'Technology share'!B:M,HLOOKUP(C1246,'Technology share'!$D$1:$M$2,2,FALSE),FALSE),0)</f>
        <v>0</v>
      </c>
    </row>
    <row r="1247" spans="1:6" hidden="1" x14ac:dyDescent="0.25">
      <c r="A1247">
        <f t="shared" si="56"/>
        <v>0</v>
      </c>
      <c r="B1247" t="s">
        <v>0</v>
      </c>
      <c r="C1247">
        <f t="shared" si="54"/>
        <v>2034</v>
      </c>
      <c r="D1247" t="str">
        <f t="shared" si="55"/>
        <v>PASTRAROABUSIUBDURTCATEELC____25</v>
      </c>
      <c r="E1247" t="str">
        <f>_xlfn.XLOOKUP(D1247,'BAP-1_tech_groups'!A:A,'BAP-1_tech_groups'!B:B)</f>
        <v>BAP-1-PASTRA-DURT</v>
      </c>
      <c r="F1247">
        <f>_xlfn.IFNA(VLOOKUP(D1247,'Technology share'!B:M,HLOOKUP(C1247,'Technology share'!$D$1:$M$2,2,FALSE),FALSE),0)</f>
        <v>0</v>
      </c>
    </row>
    <row r="1248" spans="1:6" hidden="1" x14ac:dyDescent="0.25">
      <c r="A1248">
        <f t="shared" si="56"/>
        <v>0</v>
      </c>
      <c r="B1248" t="s">
        <v>0</v>
      </c>
      <c r="C1248">
        <f t="shared" si="54"/>
        <v>2034</v>
      </c>
      <c r="D1248" t="str">
        <f t="shared" si="55"/>
        <v>PASTRAROABUSIUBDURTCATENGAELC_25</v>
      </c>
      <c r="E1248" t="str">
        <f>_xlfn.XLOOKUP(D1248,'BAP-1_tech_groups'!A:A,'BAP-1_tech_groups'!B:B)</f>
        <v>BAP-1-PASTRA-DURT</v>
      </c>
      <c r="F1248">
        <f>_xlfn.IFNA(VLOOKUP(D1248,'Technology share'!B:M,HLOOKUP(C1248,'Technology share'!$D$1:$M$2,2,FALSE),FALSE),0)</f>
        <v>0</v>
      </c>
    </row>
    <row r="1249" spans="1:6" hidden="1" x14ac:dyDescent="0.25">
      <c r="A1249">
        <f t="shared" si="56"/>
        <v>0</v>
      </c>
      <c r="B1249" t="s">
        <v>0</v>
      </c>
      <c r="C1249">
        <f t="shared" si="54"/>
        <v>2034</v>
      </c>
      <c r="D1249" t="str">
        <f t="shared" si="55"/>
        <v>PASTRAROABUSIUBDURTCATERDSLELC_25</v>
      </c>
      <c r="E1249" t="str">
        <f>_xlfn.XLOOKUP(D1249,'BAP-1_tech_groups'!A:A,'BAP-1_tech_groups'!B:B)</f>
        <v>BAP-1-PASTRA-DURT</v>
      </c>
      <c r="F1249">
        <f>_xlfn.IFNA(VLOOKUP(D1249,'Technology share'!B:M,HLOOKUP(C1249,'Technology share'!$D$1:$M$2,2,FALSE),FALSE),0)</f>
        <v>0</v>
      </c>
    </row>
    <row r="1250" spans="1:6" hidden="1" x14ac:dyDescent="0.25">
      <c r="A1250">
        <f t="shared" si="56"/>
        <v>0</v>
      </c>
      <c r="B1250" t="s">
        <v>0</v>
      </c>
      <c r="C1250">
        <f t="shared" si="54"/>
        <v>2034</v>
      </c>
      <c r="D1250" t="str">
        <f t="shared" si="55"/>
        <v>PASTRAROABUSIUBDURTCELLHH2____23</v>
      </c>
      <c r="E1250" t="str">
        <f>_xlfn.XLOOKUP(D1250,'BAP-1_tech_groups'!A:A,'BAP-1_tech_groups'!B:B)</f>
        <v>BAP-1-PASTRA-DURT</v>
      </c>
      <c r="F1250">
        <f>_xlfn.IFNA(VLOOKUP(D1250,'Technology share'!B:M,HLOOKUP(C1250,'Technology share'!$D$1:$M$2,2,FALSE),FALSE),0)</f>
        <v>0</v>
      </c>
    </row>
    <row r="1251" spans="1:6" hidden="1" x14ac:dyDescent="0.25">
      <c r="A1251">
        <f t="shared" si="56"/>
        <v>0</v>
      </c>
      <c r="B1251" t="s">
        <v>0</v>
      </c>
      <c r="C1251">
        <f t="shared" si="54"/>
        <v>2034</v>
      </c>
      <c r="D1251" t="str">
        <f t="shared" si="55"/>
        <v>PASTRAROABUSIUBDURTCONVDSL____16</v>
      </c>
      <c r="E1251" t="str">
        <f>_xlfn.XLOOKUP(D1251,'BAP-1_tech_groups'!A:A,'BAP-1_tech_groups'!B:B)</f>
        <v>BAP-1-PASTRA-DURT</v>
      </c>
      <c r="F1251">
        <f>_xlfn.IFNA(VLOOKUP(D1251,'Technology share'!B:M,HLOOKUP(C1251,'Technology share'!$D$1:$M$2,2,FALSE),FALSE),0)</f>
        <v>0</v>
      </c>
    </row>
    <row r="1252" spans="1:6" hidden="1" x14ac:dyDescent="0.25">
      <c r="A1252">
        <f t="shared" si="56"/>
        <v>0</v>
      </c>
      <c r="B1252" t="s">
        <v>0</v>
      </c>
      <c r="C1252">
        <f t="shared" si="54"/>
        <v>2034</v>
      </c>
      <c r="D1252" t="str">
        <f t="shared" si="55"/>
        <v>PASTRAROABUSIUBDURTCONVDSL____23</v>
      </c>
      <c r="E1252" t="str">
        <f>_xlfn.XLOOKUP(D1252,'BAP-1_tech_groups'!A:A,'BAP-1_tech_groups'!B:B)</f>
        <v>BAP-1-PASTRA-DURT</v>
      </c>
      <c r="F1252">
        <f>_xlfn.IFNA(VLOOKUP(D1252,'Technology share'!B:M,HLOOKUP(C1252,'Technology share'!$D$1:$M$2,2,FALSE),FALSE),0)</f>
        <v>0</v>
      </c>
    </row>
    <row r="1253" spans="1:6" hidden="1" x14ac:dyDescent="0.25">
      <c r="A1253">
        <f t="shared" si="56"/>
        <v>0</v>
      </c>
      <c r="B1253" t="s">
        <v>0</v>
      </c>
      <c r="C1253">
        <f t="shared" si="54"/>
        <v>2034</v>
      </c>
      <c r="D1253" t="str">
        <f t="shared" si="55"/>
        <v>PASTRAROABUSIUBDURTCONVGAS____16</v>
      </c>
      <c r="E1253" t="str">
        <f>_xlfn.XLOOKUP(D1253,'BAP-1_tech_groups'!A:A,'BAP-1_tech_groups'!B:B)</f>
        <v>BAP-1-PASTRA-DURT</v>
      </c>
      <c r="F1253">
        <f>_xlfn.IFNA(VLOOKUP(D1253,'Technology share'!B:M,HLOOKUP(C1253,'Technology share'!$D$1:$M$2,2,FALSE),FALSE),0)</f>
        <v>0</v>
      </c>
    </row>
    <row r="1254" spans="1:6" hidden="1" x14ac:dyDescent="0.25">
      <c r="A1254">
        <f t="shared" si="56"/>
        <v>0</v>
      </c>
      <c r="B1254" t="s">
        <v>0</v>
      </c>
      <c r="C1254">
        <f t="shared" si="54"/>
        <v>2034</v>
      </c>
      <c r="D1254" t="str">
        <f t="shared" si="55"/>
        <v>PASTRAROABUSIUBDURTCONVGAS____23</v>
      </c>
      <c r="E1254" t="str">
        <f>_xlfn.XLOOKUP(D1254,'BAP-1_tech_groups'!A:A,'BAP-1_tech_groups'!B:B)</f>
        <v>BAP-1-PASTRA-DURT</v>
      </c>
      <c r="F1254">
        <f>_xlfn.IFNA(VLOOKUP(D1254,'Technology share'!B:M,HLOOKUP(C1254,'Technology share'!$D$1:$M$2,2,FALSE),FALSE),0)</f>
        <v>0</v>
      </c>
    </row>
    <row r="1255" spans="1:6" hidden="1" x14ac:dyDescent="0.25">
      <c r="A1255">
        <f t="shared" si="56"/>
        <v>0</v>
      </c>
      <c r="B1255" t="s">
        <v>0</v>
      </c>
      <c r="C1255">
        <f t="shared" si="54"/>
        <v>2034</v>
      </c>
      <c r="D1255" t="str">
        <f t="shared" si="55"/>
        <v>PASTRAROABUSIUBDURTCONVNGA____23</v>
      </c>
      <c r="E1255" t="str">
        <f>_xlfn.XLOOKUP(D1255,'BAP-1_tech_groups'!A:A,'BAP-1_tech_groups'!B:B)</f>
        <v>BAP-1-PASTRA-DURT</v>
      </c>
      <c r="F1255">
        <f>_xlfn.IFNA(VLOOKUP(D1255,'Technology share'!B:M,HLOOKUP(C1255,'Technology share'!$D$1:$M$2,2,FALSE),FALSE),0)</f>
        <v>0</v>
      </c>
    </row>
    <row r="1256" spans="1:6" hidden="1" x14ac:dyDescent="0.25">
      <c r="A1256">
        <f t="shared" si="56"/>
        <v>0</v>
      </c>
      <c r="B1256" t="s">
        <v>0</v>
      </c>
      <c r="C1256">
        <f t="shared" si="54"/>
        <v>2034</v>
      </c>
      <c r="D1256" t="str">
        <f t="shared" si="55"/>
        <v>PASTRAROABUSIUBDURTCONVRDSL____23</v>
      </c>
      <c r="E1256" t="str">
        <f>_xlfn.XLOOKUP(D1256,'BAP-1_tech_groups'!A:A,'BAP-1_tech_groups'!B:B)</f>
        <v>BAP-1-PASTRA-DURT</v>
      </c>
      <c r="F1256">
        <f>_xlfn.IFNA(VLOOKUP(D1256,'Technology share'!B:M,HLOOKUP(C1256,'Technology share'!$D$1:$M$2,2,FALSE),FALSE),0)</f>
        <v>0</v>
      </c>
    </row>
    <row r="1257" spans="1:6" hidden="1" x14ac:dyDescent="0.25">
      <c r="A1257">
        <f t="shared" si="56"/>
        <v>0</v>
      </c>
      <c r="B1257" t="s">
        <v>0</v>
      </c>
      <c r="C1257">
        <f t="shared" si="54"/>
        <v>2034</v>
      </c>
      <c r="D1257" t="str">
        <f t="shared" si="55"/>
        <v>PASTRAROABUSIUBDURTHYBDSL____23</v>
      </c>
      <c r="E1257" t="str">
        <f>_xlfn.XLOOKUP(D1257,'BAP-1_tech_groups'!A:A,'BAP-1_tech_groups'!B:B)</f>
        <v>BAP-1-PASTRA-DURT</v>
      </c>
      <c r="F1257">
        <f>_xlfn.IFNA(VLOOKUP(D1257,'Technology share'!B:M,HLOOKUP(C1257,'Technology share'!$D$1:$M$2,2,FALSE),FALSE),0)</f>
        <v>0</v>
      </c>
    </row>
    <row r="1258" spans="1:6" hidden="1" x14ac:dyDescent="0.25">
      <c r="A1258">
        <f t="shared" si="56"/>
        <v>0</v>
      </c>
      <c r="B1258" t="s">
        <v>0</v>
      </c>
      <c r="C1258">
        <f t="shared" si="54"/>
        <v>2034</v>
      </c>
      <c r="D1258" t="str">
        <f t="shared" si="55"/>
        <v>PASTRAROABUSIUBDURTHYBRDSL____23</v>
      </c>
      <c r="E1258" t="str">
        <f>_xlfn.XLOOKUP(D1258,'BAP-1_tech_groups'!A:A,'BAP-1_tech_groups'!B:B)</f>
        <v>BAP-1-PASTRA-DURT</v>
      </c>
      <c r="F1258">
        <f>_xlfn.IFNA(VLOOKUP(D1258,'Technology share'!B:M,HLOOKUP(C1258,'Technology share'!$D$1:$M$2,2,FALSE),FALSE),0)</f>
        <v>0</v>
      </c>
    </row>
    <row r="1259" spans="1:6" hidden="1" x14ac:dyDescent="0.25">
      <c r="A1259">
        <f t="shared" si="56"/>
        <v>0</v>
      </c>
      <c r="B1259" t="s">
        <v>0</v>
      </c>
      <c r="C1259">
        <f t="shared" si="54"/>
        <v>2034</v>
      </c>
      <c r="D1259" t="str">
        <f t="shared" si="55"/>
        <v>PASTRAROABUSIUBDURTPHEVDSLELC_23</v>
      </c>
      <c r="E1259" t="str">
        <f>_xlfn.XLOOKUP(D1259,'BAP-1_tech_groups'!A:A,'BAP-1_tech_groups'!B:B)</f>
        <v>BAP-1-PASTRA-DURT</v>
      </c>
      <c r="F1259">
        <f>_xlfn.IFNA(VLOOKUP(D1259,'Technology share'!B:M,HLOOKUP(C1259,'Technology share'!$D$1:$M$2,2,FALSE),FALSE),0)</f>
        <v>0</v>
      </c>
    </row>
    <row r="1260" spans="1:6" hidden="1" x14ac:dyDescent="0.25">
      <c r="A1260">
        <f t="shared" si="56"/>
        <v>0</v>
      </c>
      <c r="B1260" t="s">
        <v>0</v>
      </c>
      <c r="C1260">
        <f t="shared" si="54"/>
        <v>2034</v>
      </c>
      <c r="D1260" t="str">
        <f t="shared" si="55"/>
        <v>PASTRAROABUSIUBDURTPHEVNGAELC_23</v>
      </c>
      <c r="E1260" t="str">
        <f>_xlfn.XLOOKUP(D1260,'BAP-1_tech_groups'!A:A,'BAP-1_tech_groups'!B:B)</f>
        <v>BAP-1-PASTRA-DURT</v>
      </c>
      <c r="F1260">
        <f>_xlfn.IFNA(VLOOKUP(D1260,'Technology share'!B:M,HLOOKUP(C1260,'Technology share'!$D$1:$M$2,2,FALSE),FALSE),0)</f>
        <v>0</v>
      </c>
    </row>
    <row r="1261" spans="1:6" hidden="1" x14ac:dyDescent="0.25">
      <c r="A1261">
        <f t="shared" si="56"/>
        <v>0</v>
      </c>
      <c r="B1261" t="s">
        <v>0</v>
      </c>
      <c r="C1261">
        <f t="shared" si="54"/>
        <v>2034</v>
      </c>
      <c r="D1261" t="str">
        <f t="shared" si="55"/>
        <v>PASTRAROABUSIUBDURTPHEVRDSLELC_23</v>
      </c>
      <c r="E1261" t="str">
        <f>_xlfn.XLOOKUP(D1261,'BAP-1_tech_groups'!A:A,'BAP-1_tech_groups'!B:B)</f>
        <v>BAP-1-PASTRA-DURT</v>
      </c>
      <c r="F1261">
        <f>_xlfn.IFNA(VLOOKUP(D1261,'Technology share'!B:M,HLOOKUP(C1261,'Technology share'!$D$1:$M$2,2,FALSE),FALSE),0)</f>
        <v>0</v>
      </c>
    </row>
    <row r="1262" spans="1:6" hidden="1" x14ac:dyDescent="0.25">
      <c r="A1262">
        <f t="shared" si="56"/>
        <v>0</v>
      </c>
      <c r="B1262" t="s">
        <v>0</v>
      </c>
      <c r="C1262">
        <f t="shared" si="54"/>
        <v>2034</v>
      </c>
      <c r="D1262" t="str">
        <f t="shared" si="55"/>
        <v>PASTRAROABUSIUBGOBCONVDSL_EX</v>
      </c>
      <c r="E1262" t="str">
        <f>_xlfn.XLOOKUP(D1262,'BAP-1_tech_groups'!A:A,'BAP-1_tech_groups'!B:B)</f>
        <v>BAP-1-PASTRA-GOB</v>
      </c>
      <c r="F1262">
        <f>_xlfn.IFNA(VLOOKUP(D1262,'Technology share'!B:M,HLOOKUP(C1262,'Technology share'!$D$1:$M$2,2,FALSE),FALSE),0)</f>
        <v>0</v>
      </c>
    </row>
    <row r="1263" spans="1:6" hidden="1" x14ac:dyDescent="0.25">
      <c r="A1263">
        <f t="shared" si="56"/>
        <v>0</v>
      </c>
      <c r="B1263" t="s">
        <v>0</v>
      </c>
      <c r="C1263">
        <f t="shared" si="54"/>
        <v>2034</v>
      </c>
      <c r="D1263" t="str">
        <f t="shared" si="55"/>
        <v>PASTRAROABUSIUBGOBBEVBELC____25</v>
      </c>
      <c r="E1263" t="str">
        <f>_xlfn.XLOOKUP(D1263,'BAP-1_tech_groups'!A:A,'BAP-1_tech_groups'!B:B)</f>
        <v>BAP-1-PASTRA-GOB</v>
      </c>
      <c r="F1263">
        <f>_xlfn.IFNA(VLOOKUP(D1263,'Technology share'!B:M,HLOOKUP(C1263,'Technology share'!$D$1:$M$2,2,FALSE),FALSE),0)</f>
        <v>0</v>
      </c>
    </row>
    <row r="1264" spans="1:6" hidden="1" x14ac:dyDescent="0.25">
      <c r="A1264">
        <f t="shared" si="56"/>
        <v>0</v>
      </c>
      <c r="B1264" t="s">
        <v>0</v>
      </c>
      <c r="C1264">
        <f t="shared" si="54"/>
        <v>2034</v>
      </c>
      <c r="D1264" t="str">
        <f t="shared" si="55"/>
        <v>PASTRAROABUSIUBGOBCATEDSLELC_25</v>
      </c>
      <c r="E1264" t="str">
        <f>_xlfn.XLOOKUP(D1264,'BAP-1_tech_groups'!A:A,'BAP-1_tech_groups'!B:B)</f>
        <v>BAP-1-PASTRA-GOB</v>
      </c>
      <c r="F1264">
        <f>_xlfn.IFNA(VLOOKUP(D1264,'Technology share'!B:M,HLOOKUP(C1264,'Technology share'!$D$1:$M$2,2,FALSE),FALSE),0)</f>
        <v>0</v>
      </c>
    </row>
    <row r="1265" spans="1:6" hidden="1" x14ac:dyDescent="0.25">
      <c r="A1265">
        <f t="shared" si="56"/>
        <v>0</v>
      </c>
      <c r="B1265" t="s">
        <v>0</v>
      </c>
      <c r="C1265">
        <f t="shared" si="54"/>
        <v>2034</v>
      </c>
      <c r="D1265" t="str">
        <f t="shared" si="55"/>
        <v>PASTRAROABUSIUBGOBCATEELC____25</v>
      </c>
      <c r="E1265" t="str">
        <f>_xlfn.XLOOKUP(D1265,'BAP-1_tech_groups'!A:A,'BAP-1_tech_groups'!B:B)</f>
        <v>BAP-1-PASTRA-GOB</v>
      </c>
      <c r="F1265">
        <f>_xlfn.IFNA(VLOOKUP(D1265,'Technology share'!B:M,HLOOKUP(C1265,'Technology share'!$D$1:$M$2,2,FALSE),FALSE),0)</f>
        <v>0</v>
      </c>
    </row>
    <row r="1266" spans="1:6" hidden="1" x14ac:dyDescent="0.25">
      <c r="A1266">
        <f t="shared" si="56"/>
        <v>0</v>
      </c>
      <c r="B1266" t="s">
        <v>0</v>
      </c>
      <c r="C1266">
        <f t="shared" si="54"/>
        <v>2034</v>
      </c>
      <c r="D1266" t="str">
        <f t="shared" si="55"/>
        <v>PASTRAROABUSIUBGOBCATENGAELC_25</v>
      </c>
      <c r="E1266" t="str">
        <f>_xlfn.XLOOKUP(D1266,'BAP-1_tech_groups'!A:A,'BAP-1_tech_groups'!B:B)</f>
        <v>BAP-1-PASTRA-GOB</v>
      </c>
      <c r="F1266">
        <f>_xlfn.IFNA(VLOOKUP(D1266,'Technology share'!B:M,HLOOKUP(C1266,'Technology share'!$D$1:$M$2,2,FALSE),FALSE),0)</f>
        <v>0</v>
      </c>
    </row>
    <row r="1267" spans="1:6" hidden="1" x14ac:dyDescent="0.25">
      <c r="A1267">
        <f t="shared" si="56"/>
        <v>0</v>
      </c>
      <c r="B1267" t="s">
        <v>0</v>
      </c>
      <c r="C1267">
        <f t="shared" si="54"/>
        <v>2034</v>
      </c>
      <c r="D1267" t="str">
        <f t="shared" si="55"/>
        <v>PASTRAROABUSIUBGOBCATERDSLELC_25</v>
      </c>
      <c r="E1267" t="str">
        <f>_xlfn.XLOOKUP(D1267,'BAP-1_tech_groups'!A:A,'BAP-1_tech_groups'!B:B)</f>
        <v>BAP-1-PASTRA-GOB</v>
      </c>
      <c r="F1267">
        <f>_xlfn.IFNA(VLOOKUP(D1267,'Technology share'!B:M,HLOOKUP(C1267,'Technology share'!$D$1:$M$2,2,FALSE),FALSE),0)</f>
        <v>0</v>
      </c>
    </row>
    <row r="1268" spans="1:6" hidden="1" x14ac:dyDescent="0.25">
      <c r="A1268">
        <f t="shared" si="56"/>
        <v>0</v>
      </c>
      <c r="B1268" t="s">
        <v>0</v>
      </c>
      <c r="C1268">
        <f t="shared" si="54"/>
        <v>2034</v>
      </c>
      <c r="D1268" t="str">
        <f t="shared" si="55"/>
        <v>PASTRAROABUSIUBGOBCELLHH2____23</v>
      </c>
      <c r="E1268" t="str">
        <f>_xlfn.XLOOKUP(D1268,'BAP-1_tech_groups'!A:A,'BAP-1_tech_groups'!B:B)</f>
        <v>BAP-1-PASTRA-GOB</v>
      </c>
      <c r="F1268">
        <f>_xlfn.IFNA(VLOOKUP(D1268,'Technology share'!B:M,HLOOKUP(C1268,'Technology share'!$D$1:$M$2,2,FALSE),FALSE),0)</f>
        <v>0</v>
      </c>
    </row>
    <row r="1269" spans="1:6" hidden="1" x14ac:dyDescent="0.25">
      <c r="A1269">
        <f t="shared" si="56"/>
        <v>0</v>
      </c>
      <c r="B1269" t="s">
        <v>0</v>
      </c>
      <c r="C1269">
        <f t="shared" si="54"/>
        <v>2034</v>
      </c>
      <c r="D1269" t="str">
        <f t="shared" si="55"/>
        <v>PASTRAROABUSIUBGOBCONVDSL____16</v>
      </c>
      <c r="E1269" t="str">
        <f>_xlfn.XLOOKUP(D1269,'BAP-1_tech_groups'!A:A,'BAP-1_tech_groups'!B:B)</f>
        <v>BAP-1-PASTRA-GOB</v>
      </c>
      <c r="F1269">
        <f>_xlfn.IFNA(VLOOKUP(D1269,'Technology share'!B:M,HLOOKUP(C1269,'Technology share'!$D$1:$M$2,2,FALSE),FALSE),0)</f>
        <v>0</v>
      </c>
    </row>
    <row r="1270" spans="1:6" hidden="1" x14ac:dyDescent="0.25">
      <c r="A1270">
        <f t="shared" si="56"/>
        <v>0</v>
      </c>
      <c r="B1270" t="s">
        <v>0</v>
      </c>
      <c r="C1270">
        <f t="shared" si="54"/>
        <v>2034</v>
      </c>
      <c r="D1270" t="str">
        <f t="shared" si="55"/>
        <v>PASTRAROABUSIUBGOBCONVDSL____23</v>
      </c>
      <c r="E1270" t="str">
        <f>_xlfn.XLOOKUP(D1270,'BAP-1_tech_groups'!A:A,'BAP-1_tech_groups'!B:B)</f>
        <v>BAP-1-PASTRA-GOB</v>
      </c>
      <c r="F1270">
        <f>_xlfn.IFNA(VLOOKUP(D1270,'Technology share'!B:M,HLOOKUP(C1270,'Technology share'!$D$1:$M$2,2,FALSE),FALSE),0)</f>
        <v>0</v>
      </c>
    </row>
    <row r="1271" spans="1:6" hidden="1" x14ac:dyDescent="0.25">
      <c r="A1271">
        <f t="shared" si="56"/>
        <v>0</v>
      </c>
      <c r="B1271" t="s">
        <v>0</v>
      </c>
      <c r="C1271">
        <f t="shared" si="54"/>
        <v>2034</v>
      </c>
      <c r="D1271" t="str">
        <f t="shared" si="55"/>
        <v>PASTRAROABUSIUBGOBCONVGAS____16</v>
      </c>
      <c r="E1271" t="str">
        <f>_xlfn.XLOOKUP(D1271,'BAP-1_tech_groups'!A:A,'BAP-1_tech_groups'!B:B)</f>
        <v>BAP-1-PASTRA-GOB</v>
      </c>
      <c r="F1271">
        <f>_xlfn.IFNA(VLOOKUP(D1271,'Technology share'!B:M,HLOOKUP(C1271,'Technology share'!$D$1:$M$2,2,FALSE),FALSE),0)</f>
        <v>0</v>
      </c>
    </row>
    <row r="1272" spans="1:6" hidden="1" x14ac:dyDescent="0.25">
      <c r="A1272">
        <f t="shared" si="56"/>
        <v>0</v>
      </c>
      <c r="B1272" t="s">
        <v>0</v>
      </c>
      <c r="C1272">
        <f t="shared" si="54"/>
        <v>2034</v>
      </c>
      <c r="D1272" t="str">
        <f t="shared" si="55"/>
        <v>PASTRAROABUSIUBGOBCONVGAS____23</v>
      </c>
      <c r="E1272" t="str">
        <f>_xlfn.XLOOKUP(D1272,'BAP-1_tech_groups'!A:A,'BAP-1_tech_groups'!B:B)</f>
        <v>BAP-1-PASTRA-GOB</v>
      </c>
      <c r="F1272">
        <f>_xlfn.IFNA(VLOOKUP(D1272,'Technology share'!B:M,HLOOKUP(C1272,'Technology share'!$D$1:$M$2,2,FALSE),FALSE),0)</f>
        <v>0</v>
      </c>
    </row>
    <row r="1273" spans="1:6" hidden="1" x14ac:dyDescent="0.25">
      <c r="A1273">
        <f t="shared" si="56"/>
        <v>0</v>
      </c>
      <c r="B1273" t="s">
        <v>0</v>
      </c>
      <c r="C1273">
        <f t="shared" si="54"/>
        <v>2034</v>
      </c>
      <c r="D1273" t="str">
        <f t="shared" si="55"/>
        <v>PASTRAROABUSIUBGOBCONVNGA____23</v>
      </c>
      <c r="E1273" t="str">
        <f>_xlfn.XLOOKUP(D1273,'BAP-1_tech_groups'!A:A,'BAP-1_tech_groups'!B:B)</f>
        <v>BAP-1-PASTRA-GOB</v>
      </c>
      <c r="F1273">
        <f>_xlfn.IFNA(VLOOKUP(D1273,'Technology share'!B:M,HLOOKUP(C1273,'Technology share'!$D$1:$M$2,2,FALSE),FALSE),0)</f>
        <v>0</v>
      </c>
    </row>
    <row r="1274" spans="1:6" hidden="1" x14ac:dyDescent="0.25">
      <c r="A1274">
        <f t="shared" si="56"/>
        <v>0</v>
      </c>
      <c r="B1274" t="s">
        <v>0</v>
      </c>
      <c r="C1274">
        <f t="shared" si="54"/>
        <v>2034</v>
      </c>
      <c r="D1274" t="str">
        <f t="shared" si="55"/>
        <v>PASTRAROABUSIUBGOBCONVRDSL____23</v>
      </c>
      <c r="E1274" t="str">
        <f>_xlfn.XLOOKUP(D1274,'BAP-1_tech_groups'!A:A,'BAP-1_tech_groups'!B:B)</f>
        <v>BAP-1-PASTRA-GOB</v>
      </c>
      <c r="F1274">
        <f>_xlfn.IFNA(VLOOKUP(D1274,'Technology share'!B:M,HLOOKUP(C1274,'Technology share'!$D$1:$M$2,2,FALSE),FALSE),0)</f>
        <v>0</v>
      </c>
    </row>
    <row r="1275" spans="1:6" hidden="1" x14ac:dyDescent="0.25">
      <c r="A1275">
        <f t="shared" si="56"/>
        <v>0</v>
      </c>
      <c r="B1275" t="s">
        <v>0</v>
      </c>
      <c r="C1275">
        <f t="shared" si="54"/>
        <v>2034</v>
      </c>
      <c r="D1275" t="str">
        <f t="shared" si="55"/>
        <v>PASTRAROABUSIUBGOBHYBDSL____23</v>
      </c>
      <c r="E1275" t="str">
        <f>_xlfn.XLOOKUP(D1275,'BAP-1_tech_groups'!A:A,'BAP-1_tech_groups'!B:B)</f>
        <v>BAP-1-PASTRA-GOB</v>
      </c>
      <c r="F1275">
        <f>_xlfn.IFNA(VLOOKUP(D1275,'Technology share'!B:M,HLOOKUP(C1275,'Technology share'!$D$1:$M$2,2,FALSE),FALSE),0)</f>
        <v>0</v>
      </c>
    </row>
    <row r="1276" spans="1:6" hidden="1" x14ac:dyDescent="0.25">
      <c r="A1276">
        <f t="shared" si="56"/>
        <v>0</v>
      </c>
      <c r="B1276" t="s">
        <v>0</v>
      </c>
      <c r="C1276">
        <f t="shared" si="54"/>
        <v>2034</v>
      </c>
      <c r="D1276" t="str">
        <f t="shared" si="55"/>
        <v>PASTRAROABUSIUBGOBHYBRDSL____23</v>
      </c>
      <c r="E1276" t="str">
        <f>_xlfn.XLOOKUP(D1276,'BAP-1_tech_groups'!A:A,'BAP-1_tech_groups'!B:B)</f>
        <v>BAP-1-PASTRA-GOB</v>
      </c>
      <c r="F1276">
        <f>_xlfn.IFNA(VLOOKUP(D1276,'Technology share'!B:M,HLOOKUP(C1276,'Technology share'!$D$1:$M$2,2,FALSE),FALSE),0)</f>
        <v>0</v>
      </c>
    </row>
    <row r="1277" spans="1:6" hidden="1" x14ac:dyDescent="0.25">
      <c r="A1277">
        <f t="shared" si="56"/>
        <v>0</v>
      </c>
      <c r="B1277" t="s">
        <v>0</v>
      </c>
      <c r="C1277">
        <f t="shared" si="54"/>
        <v>2034</v>
      </c>
      <c r="D1277" t="str">
        <f t="shared" si="55"/>
        <v>PASTRAROABUSIUBGOBPHEVDSLELC_23</v>
      </c>
      <c r="E1277" t="str">
        <f>_xlfn.XLOOKUP(D1277,'BAP-1_tech_groups'!A:A,'BAP-1_tech_groups'!B:B)</f>
        <v>BAP-1-PASTRA-GOB</v>
      </c>
      <c r="F1277">
        <f>_xlfn.IFNA(VLOOKUP(D1277,'Technology share'!B:M,HLOOKUP(C1277,'Technology share'!$D$1:$M$2,2,FALSE),FALSE),0)</f>
        <v>0</v>
      </c>
    </row>
    <row r="1278" spans="1:6" hidden="1" x14ac:dyDescent="0.25">
      <c r="A1278">
        <f t="shared" si="56"/>
        <v>0</v>
      </c>
      <c r="B1278" t="s">
        <v>0</v>
      </c>
      <c r="C1278">
        <f t="shared" si="54"/>
        <v>2034</v>
      </c>
      <c r="D1278" t="str">
        <f t="shared" si="55"/>
        <v>PASTRAROABUSIUBGOBPHEVNGAELC_23</v>
      </c>
      <c r="E1278" t="str">
        <f>_xlfn.XLOOKUP(D1278,'BAP-1_tech_groups'!A:A,'BAP-1_tech_groups'!B:B)</f>
        <v>BAP-1-PASTRA-GOB</v>
      </c>
      <c r="F1278">
        <f>_xlfn.IFNA(VLOOKUP(D1278,'Technology share'!B:M,HLOOKUP(C1278,'Technology share'!$D$1:$M$2,2,FALSE),FALSE),0)</f>
        <v>0</v>
      </c>
    </row>
    <row r="1279" spans="1:6" hidden="1" x14ac:dyDescent="0.25">
      <c r="A1279">
        <f t="shared" si="56"/>
        <v>0</v>
      </c>
      <c r="B1279" t="s">
        <v>0</v>
      </c>
      <c r="C1279">
        <f t="shared" si="54"/>
        <v>2034</v>
      </c>
      <c r="D1279" t="str">
        <f t="shared" si="55"/>
        <v>PASTRAROABUSIUBGOBPHEVRDSLELC_23</v>
      </c>
      <c r="E1279" t="str">
        <f>_xlfn.XLOOKUP(D1279,'BAP-1_tech_groups'!A:A,'BAP-1_tech_groups'!B:B)</f>
        <v>BAP-1-PASTRA-GOB</v>
      </c>
      <c r="F1279">
        <f>_xlfn.IFNA(VLOOKUP(D1279,'Technology share'!B:M,HLOOKUP(C1279,'Technology share'!$D$1:$M$2,2,FALSE),FALSE),0)</f>
        <v>0</v>
      </c>
    </row>
    <row r="1280" spans="1:6" hidden="1" x14ac:dyDescent="0.25">
      <c r="A1280">
        <f t="shared" si="56"/>
        <v>0</v>
      </c>
      <c r="B1280" t="s">
        <v>0</v>
      </c>
      <c r="C1280">
        <f t="shared" si="54"/>
        <v>2034</v>
      </c>
      <c r="D1280" t="str">
        <f t="shared" si="55"/>
        <v>PASTRARAIREG___GOR___DSL_EX</v>
      </c>
      <c r="E1280" t="str">
        <f>_xlfn.XLOOKUP(D1280,'BAP-1_tech_groups'!A:A,'BAP-1_tech_groups'!B:B)</f>
        <v>BAP-1-PASTRA-GOR</v>
      </c>
      <c r="F1280">
        <f>_xlfn.IFNA(VLOOKUP(D1280,'Technology share'!B:M,HLOOKUP(C1280,'Technology share'!$D$1:$M$2,2,FALSE),FALSE),0)</f>
        <v>0</v>
      </c>
    </row>
    <row r="1281" spans="1:6" hidden="1" x14ac:dyDescent="0.25">
      <c r="A1281">
        <f t="shared" si="56"/>
        <v>0</v>
      </c>
      <c r="B1281" t="s">
        <v>0</v>
      </c>
      <c r="C1281">
        <f t="shared" si="54"/>
        <v>2034</v>
      </c>
      <c r="D1281" t="str">
        <f t="shared" si="55"/>
        <v>PASTRARAIREG___GOR___DSL____16</v>
      </c>
      <c r="E1281" t="str">
        <f>_xlfn.XLOOKUP(D1281,'BAP-1_tech_groups'!A:A,'BAP-1_tech_groups'!B:B)</f>
        <v>BAP-1-PASTRA-GOR</v>
      </c>
      <c r="F1281">
        <f>_xlfn.IFNA(VLOOKUP(D1281,'Technology share'!B:M,HLOOKUP(C1281,'Technology share'!$D$1:$M$2,2,FALSE),FALSE),0)</f>
        <v>0</v>
      </c>
    </row>
    <row r="1282" spans="1:6" hidden="1" x14ac:dyDescent="0.25">
      <c r="A1282">
        <f t="shared" si="56"/>
        <v>0</v>
      </c>
      <c r="B1282" t="s">
        <v>0</v>
      </c>
      <c r="C1282">
        <f t="shared" si="54"/>
        <v>2034</v>
      </c>
      <c r="D1282" t="str">
        <f t="shared" si="55"/>
        <v>PASTRARAIREG___GOR___DSL____23</v>
      </c>
      <c r="E1282" t="str">
        <f>_xlfn.XLOOKUP(D1282,'BAP-1_tech_groups'!A:A,'BAP-1_tech_groups'!B:B)</f>
        <v>BAP-1-PASTRA-GOR</v>
      </c>
      <c r="F1282">
        <f>_xlfn.IFNA(VLOOKUP(D1282,'Technology share'!B:M,HLOOKUP(C1282,'Technology share'!$D$1:$M$2,2,FALSE),FALSE),0)</f>
        <v>0</v>
      </c>
    </row>
    <row r="1283" spans="1:6" hidden="1" x14ac:dyDescent="0.25">
      <c r="A1283">
        <f t="shared" si="56"/>
        <v>0</v>
      </c>
      <c r="B1283" t="s">
        <v>0</v>
      </c>
      <c r="C1283">
        <f t="shared" si="54"/>
        <v>2034</v>
      </c>
      <c r="D1283" t="str">
        <f t="shared" si="55"/>
        <v>PASTRARAIREG___GOR___ELC____16</v>
      </c>
      <c r="E1283" t="str">
        <f>_xlfn.XLOOKUP(D1283,'BAP-1_tech_groups'!A:A,'BAP-1_tech_groups'!B:B)</f>
        <v>BAP-1-PASTRA-GOR</v>
      </c>
      <c r="F1283">
        <f>_xlfn.IFNA(VLOOKUP(D1283,'Technology share'!B:M,HLOOKUP(C1283,'Technology share'!$D$1:$M$2,2,FALSE),FALSE),0)</f>
        <v>0</v>
      </c>
    </row>
    <row r="1284" spans="1:6" hidden="1" x14ac:dyDescent="0.25">
      <c r="A1284">
        <f t="shared" si="56"/>
        <v>0</v>
      </c>
      <c r="B1284" t="s">
        <v>0</v>
      </c>
      <c r="C1284">
        <f t="shared" si="54"/>
        <v>2034</v>
      </c>
      <c r="D1284" t="str">
        <f t="shared" si="55"/>
        <v>PASTRARAIREG___GOR___ELC____25</v>
      </c>
      <c r="E1284" t="str">
        <f>_xlfn.XLOOKUP(D1284,'BAP-1_tech_groups'!A:A,'BAP-1_tech_groups'!B:B)</f>
        <v>BAP-1-PASTRA-GOR</v>
      </c>
      <c r="F1284">
        <f>_xlfn.IFNA(VLOOKUP(D1284,'Technology share'!B:M,HLOOKUP(C1284,'Technology share'!$D$1:$M$2,2,FALSE),FALSE),0)</f>
        <v>0</v>
      </c>
    </row>
    <row r="1285" spans="1:6" hidden="1" x14ac:dyDescent="0.25">
      <c r="A1285">
        <f t="shared" si="56"/>
        <v>0</v>
      </c>
      <c r="B1285" t="s">
        <v>0</v>
      </c>
      <c r="C1285">
        <f t="shared" si="54"/>
        <v>2034</v>
      </c>
      <c r="D1285" t="str">
        <f t="shared" si="55"/>
        <v>PASTRARAIREG___GOR___HH2____25</v>
      </c>
      <c r="E1285" t="str">
        <f>_xlfn.XLOOKUP(D1285,'BAP-1_tech_groups'!A:A,'BAP-1_tech_groups'!B:B)</f>
        <v>BAP-1-PASTRA-GOR</v>
      </c>
      <c r="F1285">
        <f>_xlfn.IFNA(VLOOKUP(D1285,'Technology share'!B:M,HLOOKUP(C1285,'Technology share'!$D$1:$M$2,2,FALSE),FALSE),0)</f>
        <v>0</v>
      </c>
    </row>
    <row r="1286" spans="1:6" hidden="1" x14ac:dyDescent="0.25">
      <c r="A1286">
        <f t="shared" si="56"/>
        <v>0</v>
      </c>
      <c r="B1286" t="s">
        <v>0</v>
      </c>
      <c r="C1286">
        <f t="shared" si="54"/>
        <v>2034</v>
      </c>
      <c r="D1286" t="str">
        <f t="shared" si="55"/>
        <v>PASTRARAIREG___GOR___RDSL____23</v>
      </c>
      <c r="E1286" t="str">
        <f>_xlfn.XLOOKUP(D1286,'BAP-1_tech_groups'!A:A,'BAP-1_tech_groups'!B:B)</f>
        <v>BAP-1-PASTRA-GOR</v>
      </c>
      <c r="F1286">
        <f>_xlfn.IFNA(VLOOKUP(D1286,'Technology share'!B:M,HLOOKUP(C1286,'Technology share'!$D$1:$M$2,2,FALSE),FALSE),0)</f>
        <v>0</v>
      </c>
    </row>
    <row r="1287" spans="1:6" hidden="1" x14ac:dyDescent="0.25">
      <c r="A1287">
        <f t="shared" si="56"/>
        <v>0</v>
      </c>
      <c r="B1287" t="s">
        <v>0</v>
      </c>
      <c r="C1287">
        <f t="shared" si="54"/>
        <v>2034</v>
      </c>
      <c r="D1287" t="str">
        <f t="shared" si="55"/>
        <v>PASTRAROABUSIUBMWAYCONVDSL_EX</v>
      </c>
      <c r="E1287" t="str">
        <f>_xlfn.XLOOKUP(D1287,'BAP-1_tech_groups'!A:A,'BAP-1_tech_groups'!B:B)</f>
        <v>BAP-1-PASTRA-MWAY</v>
      </c>
      <c r="F1287">
        <f>_xlfn.IFNA(VLOOKUP(D1287,'Technology share'!B:M,HLOOKUP(C1287,'Technology share'!$D$1:$M$2,2,FALSE),FALSE),0)</f>
        <v>0</v>
      </c>
    </row>
    <row r="1288" spans="1:6" hidden="1" x14ac:dyDescent="0.25">
      <c r="A1288">
        <f t="shared" si="56"/>
        <v>0</v>
      </c>
      <c r="B1288" t="s">
        <v>0</v>
      </c>
      <c r="C1288">
        <f t="shared" si="54"/>
        <v>2034</v>
      </c>
      <c r="D1288" t="str">
        <f t="shared" si="55"/>
        <v>PASTRAROABUSIUBMWAYBEVBELC____25</v>
      </c>
      <c r="E1288" t="str">
        <f>_xlfn.XLOOKUP(D1288,'BAP-1_tech_groups'!A:A,'BAP-1_tech_groups'!B:B)</f>
        <v>BAP-1-PASTRA-MWAY</v>
      </c>
      <c r="F1288">
        <f>_xlfn.IFNA(VLOOKUP(D1288,'Technology share'!B:M,HLOOKUP(C1288,'Technology share'!$D$1:$M$2,2,FALSE),FALSE),0)</f>
        <v>0</v>
      </c>
    </row>
    <row r="1289" spans="1:6" hidden="1" x14ac:dyDescent="0.25">
      <c r="A1289">
        <f t="shared" si="56"/>
        <v>0</v>
      </c>
      <c r="B1289" t="s">
        <v>0</v>
      </c>
      <c r="C1289">
        <f t="shared" si="54"/>
        <v>2034</v>
      </c>
      <c r="D1289" t="str">
        <f t="shared" si="55"/>
        <v>PASTRAROABUSIUBMWAYCATEDSLELC_25</v>
      </c>
      <c r="E1289" t="str">
        <f>_xlfn.XLOOKUP(D1289,'BAP-1_tech_groups'!A:A,'BAP-1_tech_groups'!B:B)</f>
        <v>BAP-1-PASTRA-MWAY</v>
      </c>
      <c r="F1289">
        <f>_xlfn.IFNA(VLOOKUP(D1289,'Technology share'!B:M,HLOOKUP(C1289,'Technology share'!$D$1:$M$2,2,FALSE),FALSE),0)</f>
        <v>0</v>
      </c>
    </row>
    <row r="1290" spans="1:6" hidden="1" x14ac:dyDescent="0.25">
      <c r="A1290">
        <f t="shared" si="56"/>
        <v>0</v>
      </c>
      <c r="B1290" t="s">
        <v>0</v>
      </c>
      <c r="C1290">
        <f t="shared" si="54"/>
        <v>2034</v>
      </c>
      <c r="D1290" t="str">
        <f t="shared" si="55"/>
        <v>PASTRAROABUSIUBMWAYCATEELC____25</v>
      </c>
      <c r="E1290" t="str">
        <f>_xlfn.XLOOKUP(D1290,'BAP-1_tech_groups'!A:A,'BAP-1_tech_groups'!B:B)</f>
        <v>BAP-1-PASTRA-MWAY</v>
      </c>
      <c r="F1290">
        <f>_xlfn.IFNA(VLOOKUP(D1290,'Technology share'!B:M,HLOOKUP(C1290,'Technology share'!$D$1:$M$2,2,FALSE),FALSE),0)</f>
        <v>0</v>
      </c>
    </row>
    <row r="1291" spans="1:6" hidden="1" x14ac:dyDescent="0.25">
      <c r="A1291">
        <f t="shared" si="56"/>
        <v>0</v>
      </c>
      <c r="B1291" t="s">
        <v>0</v>
      </c>
      <c r="C1291">
        <f t="shared" si="54"/>
        <v>2034</v>
      </c>
      <c r="D1291" t="str">
        <f t="shared" si="55"/>
        <v>PASTRAROABUSIUBMWAYCATENGAELC_25</v>
      </c>
      <c r="E1291" t="str">
        <f>_xlfn.XLOOKUP(D1291,'BAP-1_tech_groups'!A:A,'BAP-1_tech_groups'!B:B)</f>
        <v>BAP-1-PASTRA-MWAY</v>
      </c>
      <c r="F1291">
        <f>_xlfn.IFNA(VLOOKUP(D1291,'Technology share'!B:M,HLOOKUP(C1291,'Technology share'!$D$1:$M$2,2,FALSE),FALSE),0)</f>
        <v>0</v>
      </c>
    </row>
    <row r="1292" spans="1:6" hidden="1" x14ac:dyDescent="0.25">
      <c r="A1292">
        <f t="shared" si="56"/>
        <v>0</v>
      </c>
      <c r="B1292" t="s">
        <v>0</v>
      </c>
      <c r="C1292">
        <f t="shared" ref="C1292:C1355" si="57">C1154+1</f>
        <v>2034</v>
      </c>
      <c r="D1292" t="str">
        <f t="shared" ref="D1292:D1355" si="58">D1154</f>
        <v>PASTRAROABUSIUBMWAYCATERDSLELC_25</v>
      </c>
      <c r="E1292" t="str">
        <f>_xlfn.XLOOKUP(D1292,'BAP-1_tech_groups'!A:A,'BAP-1_tech_groups'!B:B)</f>
        <v>BAP-1-PASTRA-MWAY</v>
      </c>
      <c r="F1292">
        <f>_xlfn.IFNA(VLOOKUP(D1292,'Technology share'!B:M,HLOOKUP(C1292,'Technology share'!$D$1:$M$2,2,FALSE),FALSE),0)</f>
        <v>0</v>
      </c>
    </row>
    <row r="1293" spans="1:6" hidden="1" x14ac:dyDescent="0.25">
      <c r="A1293">
        <f t="shared" si="56"/>
        <v>0</v>
      </c>
      <c r="B1293" t="s">
        <v>0</v>
      </c>
      <c r="C1293">
        <f t="shared" si="57"/>
        <v>2034</v>
      </c>
      <c r="D1293" t="str">
        <f t="shared" si="58"/>
        <v>PASTRAROABUSIUBMWAYCELLHH2____23</v>
      </c>
      <c r="E1293" t="str">
        <f>_xlfn.XLOOKUP(D1293,'BAP-1_tech_groups'!A:A,'BAP-1_tech_groups'!B:B)</f>
        <v>BAP-1-PASTRA-MWAY</v>
      </c>
      <c r="F1293">
        <f>_xlfn.IFNA(VLOOKUP(D1293,'Technology share'!B:M,HLOOKUP(C1293,'Technology share'!$D$1:$M$2,2,FALSE),FALSE),0)</f>
        <v>0</v>
      </c>
    </row>
    <row r="1294" spans="1:6" hidden="1" x14ac:dyDescent="0.25">
      <c r="A1294">
        <f t="shared" si="56"/>
        <v>0</v>
      </c>
      <c r="B1294" t="s">
        <v>0</v>
      </c>
      <c r="C1294">
        <f t="shared" si="57"/>
        <v>2034</v>
      </c>
      <c r="D1294" t="str">
        <f t="shared" si="58"/>
        <v>PASTRAROABUSIUBMWAYCONVDSL____16</v>
      </c>
      <c r="E1294" t="str">
        <f>_xlfn.XLOOKUP(D1294,'BAP-1_tech_groups'!A:A,'BAP-1_tech_groups'!B:B)</f>
        <v>BAP-1-PASTRA-MWAY</v>
      </c>
      <c r="F1294">
        <f>_xlfn.IFNA(VLOOKUP(D1294,'Technology share'!B:M,HLOOKUP(C1294,'Technology share'!$D$1:$M$2,2,FALSE),FALSE),0)</f>
        <v>0</v>
      </c>
    </row>
    <row r="1295" spans="1:6" hidden="1" x14ac:dyDescent="0.25">
      <c r="A1295">
        <f t="shared" si="56"/>
        <v>0</v>
      </c>
      <c r="B1295" t="s">
        <v>0</v>
      </c>
      <c r="C1295">
        <f t="shared" si="57"/>
        <v>2034</v>
      </c>
      <c r="D1295" t="str">
        <f t="shared" si="58"/>
        <v>PASTRAROABUSIUBMWAYCONVDSL____23</v>
      </c>
      <c r="E1295" t="str">
        <f>_xlfn.XLOOKUP(D1295,'BAP-1_tech_groups'!A:A,'BAP-1_tech_groups'!B:B)</f>
        <v>BAP-1-PASTRA-MWAY</v>
      </c>
      <c r="F1295">
        <f>_xlfn.IFNA(VLOOKUP(D1295,'Technology share'!B:M,HLOOKUP(C1295,'Technology share'!$D$1:$M$2,2,FALSE),FALSE),0)</f>
        <v>0</v>
      </c>
    </row>
    <row r="1296" spans="1:6" hidden="1" x14ac:dyDescent="0.25">
      <c r="A1296">
        <f t="shared" si="56"/>
        <v>0</v>
      </c>
      <c r="B1296" t="s">
        <v>0</v>
      </c>
      <c r="C1296">
        <f t="shared" si="57"/>
        <v>2034</v>
      </c>
      <c r="D1296" t="str">
        <f t="shared" si="58"/>
        <v>PASTRAROABUSIUBMWAYCONVGAS____16</v>
      </c>
      <c r="E1296" t="str">
        <f>_xlfn.XLOOKUP(D1296,'BAP-1_tech_groups'!A:A,'BAP-1_tech_groups'!B:B)</f>
        <v>BAP-1-PASTRA-MWAY</v>
      </c>
      <c r="F1296">
        <f>_xlfn.IFNA(VLOOKUP(D1296,'Technology share'!B:M,HLOOKUP(C1296,'Technology share'!$D$1:$M$2,2,FALSE),FALSE),0)</f>
        <v>0</v>
      </c>
    </row>
    <row r="1297" spans="1:6" hidden="1" x14ac:dyDescent="0.25">
      <c r="A1297">
        <f t="shared" si="56"/>
        <v>0</v>
      </c>
      <c r="B1297" t="s">
        <v>0</v>
      </c>
      <c r="C1297">
        <f t="shared" si="57"/>
        <v>2034</v>
      </c>
      <c r="D1297" t="str">
        <f t="shared" si="58"/>
        <v>PASTRAROABUSIUBMWAYCONVGAS____23</v>
      </c>
      <c r="E1297" t="str">
        <f>_xlfn.XLOOKUP(D1297,'BAP-1_tech_groups'!A:A,'BAP-1_tech_groups'!B:B)</f>
        <v>BAP-1-PASTRA-MWAY</v>
      </c>
      <c r="F1297">
        <f>_xlfn.IFNA(VLOOKUP(D1297,'Technology share'!B:M,HLOOKUP(C1297,'Technology share'!$D$1:$M$2,2,FALSE),FALSE),0)</f>
        <v>0</v>
      </c>
    </row>
    <row r="1298" spans="1:6" hidden="1" x14ac:dyDescent="0.25">
      <c r="A1298">
        <f t="shared" si="56"/>
        <v>0</v>
      </c>
      <c r="B1298" t="s">
        <v>0</v>
      </c>
      <c r="C1298">
        <f t="shared" si="57"/>
        <v>2034</v>
      </c>
      <c r="D1298" t="str">
        <f t="shared" si="58"/>
        <v>PASTRAROABUSIUBMWAYCONVNGA____23</v>
      </c>
      <c r="E1298" t="str">
        <f>_xlfn.XLOOKUP(D1298,'BAP-1_tech_groups'!A:A,'BAP-1_tech_groups'!B:B)</f>
        <v>BAP-1-PASTRA-MWAY</v>
      </c>
      <c r="F1298">
        <f>_xlfn.IFNA(VLOOKUP(D1298,'Technology share'!B:M,HLOOKUP(C1298,'Technology share'!$D$1:$M$2,2,FALSE),FALSE),0)</f>
        <v>0</v>
      </c>
    </row>
    <row r="1299" spans="1:6" hidden="1" x14ac:dyDescent="0.25">
      <c r="A1299">
        <f t="shared" si="56"/>
        <v>0</v>
      </c>
      <c r="B1299" t="s">
        <v>0</v>
      </c>
      <c r="C1299">
        <f t="shared" si="57"/>
        <v>2034</v>
      </c>
      <c r="D1299" t="str">
        <f t="shared" si="58"/>
        <v>PASTRAROABUSIUBMWAYCONVRDSL____23</v>
      </c>
      <c r="E1299" t="str">
        <f>_xlfn.XLOOKUP(D1299,'BAP-1_tech_groups'!A:A,'BAP-1_tech_groups'!B:B)</f>
        <v>BAP-1-PASTRA-MWAY</v>
      </c>
      <c r="F1299">
        <f>_xlfn.IFNA(VLOOKUP(D1299,'Technology share'!B:M,HLOOKUP(C1299,'Technology share'!$D$1:$M$2,2,FALSE),FALSE),0)</f>
        <v>0</v>
      </c>
    </row>
    <row r="1300" spans="1:6" hidden="1" x14ac:dyDescent="0.25">
      <c r="A1300">
        <f t="shared" si="56"/>
        <v>0</v>
      </c>
      <c r="B1300" t="s">
        <v>0</v>
      </c>
      <c r="C1300">
        <f t="shared" si="57"/>
        <v>2034</v>
      </c>
      <c r="D1300" t="str">
        <f t="shared" si="58"/>
        <v>PASTRAROABUSIUBMWAYHYBDSL____23</v>
      </c>
      <c r="E1300" t="str">
        <f>_xlfn.XLOOKUP(D1300,'BAP-1_tech_groups'!A:A,'BAP-1_tech_groups'!B:B)</f>
        <v>BAP-1-PASTRA-MWAY</v>
      </c>
      <c r="F1300">
        <f>_xlfn.IFNA(VLOOKUP(D1300,'Technology share'!B:M,HLOOKUP(C1300,'Technology share'!$D$1:$M$2,2,FALSE),FALSE),0)</f>
        <v>0</v>
      </c>
    </row>
    <row r="1301" spans="1:6" hidden="1" x14ac:dyDescent="0.25">
      <c r="A1301">
        <f t="shared" si="56"/>
        <v>0</v>
      </c>
      <c r="B1301" t="s">
        <v>0</v>
      </c>
      <c r="C1301">
        <f t="shared" si="57"/>
        <v>2034</v>
      </c>
      <c r="D1301" t="str">
        <f t="shared" si="58"/>
        <v>PASTRAROABUSIUBMWAYHYBRDSL____23</v>
      </c>
      <c r="E1301" t="str">
        <f>_xlfn.XLOOKUP(D1301,'BAP-1_tech_groups'!A:A,'BAP-1_tech_groups'!B:B)</f>
        <v>BAP-1-PASTRA-MWAY</v>
      </c>
      <c r="F1301">
        <f>_xlfn.IFNA(VLOOKUP(D1301,'Technology share'!B:M,HLOOKUP(C1301,'Technology share'!$D$1:$M$2,2,FALSE),FALSE),0)</f>
        <v>0</v>
      </c>
    </row>
    <row r="1302" spans="1:6" hidden="1" x14ac:dyDescent="0.25">
      <c r="A1302">
        <f t="shared" si="56"/>
        <v>0</v>
      </c>
      <c r="B1302" t="s">
        <v>0</v>
      </c>
      <c r="C1302">
        <f t="shared" si="57"/>
        <v>2034</v>
      </c>
      <c r="D1302" t="str">
        <f t="shared" si="58"/>
        <v>PASTRAROABUSIUBMWAYPHEVDSLELC_23</v>
      </c>
      <c r="E1302" t="str">
        <f>_xlfn.XLOOKUP(D1302,'BAP-1_tech_groups'!A:A,'BAP-1_tech_groups'!B:B)</f>
        <v>BAP-1-PASTRA-MWAY</v>
      </c>
      <c r="F1302">
        <f>_xlfn.IFNA(VLOOKUP(D1302,'Technology share'!B:M,HLOOKUP(C1302,'Technology share'!$D$1:$M$2,2,FALSE),FALSE),0)</f>
        <v>0</v>
      </c>
    </row>
    <row r="1303" spans="1:6" hidden="1" x14ac:dyDescent="0.25">
      <c r="A1303">
        <f t="shared" si="56"/>
        <v>0</v>
      </c>
      <c r="B1303" t="s">
        <v>0</v>
      </c>
      <c r="C1303">
        <f t="shared" si="57"/>
        <v>2034</v>
      </c>
      <c r="D1303" t="str">
        <f t="shared" si="58"/>
        <v>PASTRAROABUSIUBMWAYPHEVNGAELC_23</v>
      </c>
      <c r="E1303" t="str">
        <f>_xlfn.XLOOKUP(D1303,'BAP-1_tech_groups'!A:A,'BAP-1_tech_groups'!B:B)</f>
        <v>BAP-1-PASTRA-MWAY</v>
      </c>
      <c r="F1303">
        <f>_xlfn.IFNA(VLOOKUP(D1303,'Technology share'!B:M,HLOOKUP(C1303,'Technology share'!$D$1:$M$2,2,FALSE),FALSE),0)</f>
        <v>0</v>
      </c>
    </row>
    <row r="1304" spans="1:6" hidden="1" x14ac:dyDescent="0.25">
      <c r="A1304">
        <f t="shared" ref="A1304:A1366" si="59">IF(F1304=0,0,1)</f>
        <v>0</v>
      </c>
      <c r="B1304" t="s">
        <v>0</v>
      </c>
      <c r="C1304">
        <f t="shared" si="57"/>
        <v>2034</v>
      </c>
      <c r="D1304" t="str">
        <f t="shared" si="58"/>
        <v>PASTRAROABUSIUBMWAYPHEVRDSLELC_23</v>
      </c>
      <c r="E1304" t="str">
        <f>_xlfn.XLOOKUP(D1304,'BAP-1_tech_groups'!A:A,'BAP-1_tech_groups'!B:B)</f>
        <v>BAP-1-PASTRA-MWAY</v>
      </c>
      <c r="F1304">
        <f>_xlfn.IFNA(VLOOKUP(D1304,'Technology share'!B:M,HLOOKUP(C1304,'Technology share'!$D$1:$M$2,2,FALSE),FALSE),0)</f>
        <v>0</v>
      </c>
    </row>
    <row r="1305" spans="1:6" hidden="1" x14ac:dyDescent="0.25">
      <c r="A1305">
        <f t="shared" si="59"/>
        <v>0</v>
      </c>
      <c r="B1305" t="s">
        <v>0</v>
      </c>
      <c r="C1305">
        <f t="shared" si="57"/>
        <v>2034</v>
      </c>
      <c r="D1305" t="str">
        <f t="shared" si="58"/>
        <v>PASTRAROABUSURBTBUCONVDSL_EX</v>
      </c>
      <c r="E1305" t="str">
        <f>_xlfn.XLOOKUP(D1305,'BAP-1_tech_groups'!A:A,'BAP-1_tech_groups'!B:B)</f>
        <v>BAP-1-PASTRA-TBU</v>
      </c>
      <c r="F1305">
        <f>_xlfn.IFNA(VLOOKUP(D1305,'Technology share'!B:M,HLOOKUP(C1305,'Technology share'!$D$1:$M$2,2,FALSE),FALSE),0)</f>
        <v>0</v>
      </c>
    </row>
    <row r="1306" spans="1:6" hidden="1" x14ac:dyDescent="0.25">
      <c r="A1306">
        <f t="shared" si="59"/>
        <v>0</v>
      </c>
      <c r="B1306" t="s">
        <v>0</v>
      </c>
      <c r="C1306">
        <f t="shared" si="57"/>
        <v>2034</v>
      </c>
      <c r="D1306" t="str">
        <f t="shared" si="58"/>
        <v>PASTRAROABUSURBTBUBEVBELC____23</v>
      </c>
      <c r="E1306" t="str">
        <f>_xlfn.XLOOKUP(D1306,'BAP-1_tech_groups'!A:A,'BAP-1_tech_groups'!B:B)</f>
        <v>BAP-1-PASTRA-TBU</v>
      </c>
      <c r="F1306">
        <f>_xlfn.IFNA(VLOOKUP(D1306,'Technology share'!B:M,HLOOKUP(C1306,'Technology share'!$D$1:$M$2,2,FALSE),FALSE),0)</f>
        <v>0</v>
      </c>
    </row>
    <row r="1307" spans="1:6" hidden="1" x14ac:dyDescent="0.25">
      <c r="A1307">
        <f t="shared" si="59"/>
        <v>0</v>
      </c>
      <c r="B1307" t="s">
        <v>0</v>
      </c>
      <c r="C1307">
        <f t="shared" si="57"/>
        <v>2034</v>
      </c>
      <c r="D1307" t="str">
        <f t="shared" si="58"/>
        <v>PASTRAROABUSURBTBUCELLHH2____23</v>
      </c>
      <c r="E1307" t="str">
        <f>_xlfn.XLOOKUP(D1307,'BAP-1_tech_groups'!A:A,'BAP-1_tech_groups'!B:B)</f>
        <v>BAP-1-PASTRA-TBU</v>
      </c>
      <c r="F1307">
        <f>_xlfn.IFNA(VLOOKUP(D1307,'Technology share'!B:M,HLOOKUP(C1307,'Technology share'!$D$1:$M$2,2,FALSE),FALSE),0)</f>
        <v>0</v>
      </c>
    </row>
    <row r="1308" spans="1:6" hidden="1" x14ac:dyDescent="0.25">
      <c r="A1308">
        <f t="shared" si="59"/>
        <v>0</v>
      </c>
      <c r="B1308" t="s">
        <v>0</v>
      </c>
      <c r="C1308">
        <f t="shared" si="57"/>
        <v>2034</v>
      </c>
      <c r="D1308" t="str">
        <f t="shared" si="58"/>
        <v>PASTRAROABUSURBTBUCONVDSL____16</v>
      </c>
      <c r="E1308" t="str">
        <f>_xlfn.XLOOKUP(D1308,'BAP-1_tech_groups'!A:A,'BAP-1_tech_groups'!B:B)</f>
        <v>BAP-1-PASTRA-TBU</v>
      </c>
      <c r="F1308">
        <f>_xlfn.IFNA(VLOOKUP(D1308,'Technology share'!B:M,HLOOKUP(C1308,'Technology share'!$D$1:$M$2,2,FALSE),FALSE),0)</f>
        <v>0</v>
      </c>
    </row>
    <row r="1309" spans="1:6" hidden="1" x14ac:dyDescent="0.25">
      <c r="A1309">
        <f t="shared" si="59"/>
        <v>0</v>
      </c>
      <c r="B1309" t="s">
        <v>0</v>
      </c>
      <c r="C1309">
        <f t="shared" si="57"/>
        <v>2034</v>
      </c>
      <c r="D1309" t="str">
        <f t="shared" si="58"/>
        <v>PASTRAROABUSURBTBUCONVDSL____23</v>
      </c>
      <c r="E1309" t="str">
        <f>_xlfn.XLOOKUP(D1309,'BAP-1_tech_groups'!A:A,'BAP-1_tech_groups'!B:B)</f>
        <v>BAP-1-PASTRA-TBU</v>
      </c>
      <c r="F1309">
        <f>_xlfn.IFNA(VLOOKUP(D1309,'Technology share'!B:M,HLOOKUP(C1309,'Technology share'!$D$1:$M$2,2,FALSE),FALSE),0)</f>
        <v>0</v>
      </c>
    </row>
    <row r="1310" spans="1:6" hidden="1" x14ac:dyDescent="0.25">
      <c r="A1310">
        <f t="shared" si="59"/>
        <v>0</v>
      </c>
      <c r="B1310" t="s">
        <v>0</v>
      </c>
      <c r="C1310">
        <f t="shared" si="57"/>
        <v>2034</v>
      </c>
      <c r="D1310" t="str">
        <f t="shared" si="58"/>
        <v>PASTRAROABUSURBTBUCONVGAS____16</v>
      </c>
      <c r="E1310" t="str">
        <f>_xlfn.XLOOKUP(D1310,'BAP-1_tech_groups'!A:A,'BAP-1_tech_groups'!B:B)</f>
        <v>BAP-1-PASTRA-TBU</v>
      </c>
      <c r="F1310">
        <f>_xlfn.IFNA(VLOOKUP(D1310,'Technology share'!B:M,HLOOKUP(C1310,'Technology share'!$D$1:$M$2,2,FALSE),FALSE),0)</f>
        <v>0</v>
      </c>
    </row>
    <row r="1311" spans="1:6" hidden="1" x14ac:dyDescent="0.25">
      <c r="A1311">
        <f t="shared" si="59"/>
        <v>0</v>
      </c>
      <c r="B1311" t="s">
        <v>0</v>
      </c>
      <c r="C1311">
        <f t="shared" si="57"/>
        <v>2034</v>
      </c>
      <c r="D1311" t="str">
        <f t="shared" si="58"/>
        <v>PASTRAROABUSURBTBUCONVGAS____23</v>
      </c>
      <c r="E1311" t="str">
        <f>_xlfn.XLOOKUP(D1311,'BAP-1_tech_groups'!A:A,'BAP-1_tech_groups'!B:B)</f>
        <v>BAP-1-PASTRA-TBU</v>
      </c>
      <c r="F1311">
        <f>_xlfn.IFNA(VLOOKUP(D1311,'Technology share'!B:M,HLOOKUP(C1311,'Technology share'!$D$1:$M$2,2,FALSE),FALSE),0)</f>
        <v>0</v>
      </c>
    </row>
    <row r="1312" spans="1:6" hidden="1" x14ac:dyDescent="0.25">
      <c r="A1312">
        <f t="shared" si="59"/>
        <v>0</v>
      </c>
      <c r="B1312" t="s">
        <v>0</v>
      </c>
      <c r="C1312">
        <f t="shared" si="57"/>
        <v>2034</v>
      </c>
      <c r="D1312" t="str">
        <f t="shared" si="58"/>
        <v>PASTRAROABUSURBTBUCONVNGA____16</v>
      </c>
      <c r="E1312" t="str">
        <f>_xlfn.XLOOKUP(D1312,'BAP-1_tech_groups'!A:A,'BAP-1_tech_groups'!B:B)</f>
        <v>BAP-1-PASTRA-TBU</v>
      </c>
      <c r="F1312">
        <f>_xlfn.IFNA(VLOOKUP(D1312,'Technology share'!B:M,HLOOKUP(C1312,'Technology share'!$D$1:$M$2,2,FALSE),FALSE),0)</f>
        <v>0</v>
      </c>
    </row>
    <row r="1313" spans="1:6" hidden="1" x14ac:dyDescent="0.25">
      <c r="A1313">
        <f t="shared" si="59"/>
        <v>0</v>
      </c>
      <c r="B1313" t="s">
        <v>0</v>
      </c>
      <c r="C1313">
        <f t="shared" si="57"/>
        <v>2034</v>
      </c>
      <c r="D1313" t="str">
        <f t="shared" si="58"/>
        <v>PASTRAROABUSURBTBUCONVNGA____23</v>
      </c>
      <c r="E1313" t="str">
        <f>_xlfn.XLOOKUP(D1313,'BAP-1_tech_groups'!A:A,'BAP-1_tech_groups'!B:B)</f>
        <v>BAP-1-PASTRA-TBU</v>
      </c>
      <c r="F1313">
        <f>_xlfn.IFNA(VLOOKUP(D1313,'Technology share'!B:M,HLOOKUP(C1313,'Technology share'!$D$1:$M$2,2,FALSE),FALSE),0)</f>
        <v>0</v>
      </c>
    </row>
    <row r="1314" spans="1:6" hidden="1" x14ac:dyDescent="0.25">
      <c r="A1314">
        <f t="shared" si="59"/>
        <v>0</v>
      </c>
      <c r="B1314" t="s">
        <v>0</v>
      </c>
      <c r="C1314">
        <f t="shared" si="57"/>
        <v>2034</v>
      </c>
      <c r="D1314" t="str">
        <f t="shared" si="58"/>
        <v>PASTRAROABUSURBTBUCONVRDSL____23</v>
      </c>
      <c r="E1314" t="str">
        <f>_xlfn.XLOOKUP(D1314,'BAP-1_tech_groups'!A:A,'BAP-1_tech_groups'!B:B)</f>
        <v>BAP-1-PASTRA-TBU</v>
      </c>
      <c r="F1314">
        <f>_xlfn.IFNA(VLOOKUP(D1314,'Technology share'!B:M,HLOOKUP(C1314,'Technology share'!$D$1:$M$2,2,FALSE),FALSE),0)</f>
        <v>0</v>
      </c>
    </row>
    <row r="1315" spans="1:6" hidden="1" x14ac:dyDescent="0.25">
      <c r="A1315">
        <f t="shared" si="59"/>
        <v>0</v>
      </c>
      <c r="B1315" t="s">
        <v>0</v>
      </c>
      <c r="C1315">
        <f t="shared" si="57"/>
        <v>2034</v>
      </c>
      <c r="D1315" t="str">
        <f t="shared" si="58"/>
        <v>PASTRARAITRM___TST___ELC_EX</v>
      </c>
      <c r="E1315" t="str">
        <f>_xlfn.XLOOKUP(D1315,'BAP-1_tech_groups'!A:A,'BAP-1_tech_groups'!B:B)</f>
        <v>BAP-1-PASTRA-TST</v>
      </c>
      <c r="F1315">
        <f>_xlfn.IFNA(VLOOKUP(D1315,'Technology share'!B:M,HLOOKUP(C1315,'Technology share'!$D$1:$M$2,2,FALSE),FALSE),0)</f>
        <v>0</v>
      </c>
    </row>
    <row r="1316" spans="1:6" hidden="1" x14ac:dyDescent="0.25">
      <c r="A1316">
        <f t="shared" si="59"/>
        <v>0</v>
      </c>
      <c r="B1316" t="s">
        <v>0</v>
      </c>
      <c r="C1316">
        <f t="shared" si="57"/>
        <v>2034</v>
      </c>
      <c r="D1316" t="str">
        <f t="shared" si="58"/>
        <v>PASTRARAITRM___TST___DSL____16</v>
      </c>
      <c r="E1316" t="str">
        <f>_xlfn.XLOOKUP(D1316,'BAP-1_tech_groups'!A:A,'BAP-1_tech_groups'!B:B)</f>
        <v>BAP-1-PASTRA-TST</v>
      </c>
      <c r="F1316">
        <f>_xlfn.IFNA(VLOOKUP(D1316,'Technology share'!B:M,HLOOKUP(C1316,'Technology share'!$D$1:$M$2,2,FALSE),FALSE),0)</f>
        <v>0</v>
      </c>
    </row>
    <row r="1317" spans="1:6" hidden="1" x14ac:dyDescent="0.25">
      <c r="A1317">
        <f t="shared" si="59"/>
        <v>0</v>
      </c>
      <c r="B1317" t="s">
        <v>0</v>
      </c>
      <c r="C1317">
        <f t="shared" si="57"/>
        <v>2034</v>
      </c>
      <c r="D1317" t="str">
        <f t="shared" si="58"/>
        <v>PASTRARAITRM___TST___DSL____23</v>
      </c>
      <c r="E1317" t="str">
        <f>_xlfn.XLOOKUP(D1317,'BAP-1_tech_groups'!A:A,'BAP-1_tech_groups'!B:B)</f>
        <v>BAP-1-PASTRA-TST</v>
      </c>
      <c r="F1317">
        <f>_xlfn.IFNA(VLOOKUP(D1317,'Technology share'!B:M,HLOOKUP(C1317,'Technology share'!$D$1:$M$2,2,FALSE),FALSE),0)</f>
        <v>0</v>
      </c>
    </row>
    <row r="1318" spans="1:6" hidden="1" x14ac:dyDescent="0.25">
      <c r="A1318">
        <f t="shared" si="59"/>
        <v>0</v>
      </c>
      <c r="B1318" t="s">
        <v>0</v>
      </c>
      <c r="C1318">
        <f t="shared" si="57"/>
        <v>2034</v>
      </c>
      <c r="D1318" t="str">
        <f t="shared" si="58"/>
        <v>PASTRARAITRM___TST___ELC____16</v>
      </c>
      <c r="E1318" t="str">
        <f>_xlfn.XLOOKUP(D1318,'BAP-1_tech_groups'!A:A,'BAP-1_tech_groups'!B:B)</f>
        <v>BAP-1-PASTRA-TST</v>
      </c>
      <c r="F1318">
        <f>_xlfn.IFNA(VLOOKUP(D1318,'Technology share'!B:M,HLOOKUP(C1318,'Technology share'!$D$1:$M$2,2,FALSE),FALSE),0)</f>
        <v>0</v>
      </c>
    </row>
    <row r="1319" spans="1:6" hidden="1" x14ac:dyDescent="0.25">
      <c r="A1319">
        <f t="shared" si="59"/>
        <v>0</v>
      </c>
      <c r="B1319" t="s">
        <v>0</v>
      </c>
      <c r="C1319">
        <f t="shared" si="57"/>
        <v>2034</v>
      </c>
      <c r="D1319" t="str">
        <f t="shared" si="58"/>
        <v>PASTRARAITRM___TST___ELC____25</v>
      </c>
      <c r="E1319" t="str">
        <f>_xlfn.XLOOKUP(D1319,'BAP-1_tech_groups'!A:A,'BAP-1_tech_groups'!B:B)</f>
        <v>BAP-1-PASTRA-TST</v>
      </c>
      <c r="F1319">
        <f>_xlfn.IFNA(VLOOKUP(D1319,'Technology share'!B:M,HLOOKUP(C1319,'Technology share'!$D$1:$M$2,2,FALSE),FALSE),0)</f>
        <v>0</v>
      </c>
    </row>
    <row r="1320" spans="1:6" hidden="1" x14ac:dyDescent="0.25">
      <c r="A1320">
        <f t="shared" si="59"/>
        <v>0</v>
      </c>
      <c r="B1320" t="s">
        <v>0</v>
      </c>
      <c r="C1320">
        <f t="shared" si="57"/>
        <v>2034</v>
      </c>
      <c r="D1320" t="str">
        <f t="shared" si="58"/>
        <v>PASTRARAITRM___TST___HH2____25</v>
      </c>
      <c r="E1320" t="str">
        <f>_xlfn.XLOOKUP(D1320,'BAP-1_tech_groups'!A:A,'BAP-1_tech_groups'!B:B)</f>
        <v>BAP-1-PASTRA-TST</v>
      </c>
      <c r="F1320">
        <f>_xlfn.IFNA(VLOOKUP(D1320,'Technology share'!B:M,HLOOKUP(C1320,'Technology share'!$D$1:$M$2,2,FALSE),FALSE),0)</f>
        <v>0</v>
      </c>
    </row>
    <row r="1321" spans="1:6" hidden="1" x14ac:dyDescent="0.25">
      <c r="A1321">
        <f t="shared" si="59"/>
        <v>0</v>
      </c>
      <c r="B1321" t="s">
        <v>0</v>
      </c>
      <c r="C1321">
        <f t="shared" si="57"/>
        <v>2034</v>
      </c>
      <c r="D1321" t="str">
        <f t="shared" si="58"/>
        <v>PASTRARAITRM___TST___RDSL____23</v>
      </c>
      <c r="E1321" t="str">
        <f>_xlfn.XLOOKUP(D1321,'BAP-1_tech_groups'!A:A,'BAP-1_tech_groups'!B:B)</f>
        <v>BAP-1-PASTRA-TST</v>
      </c>
      <c r="F1321">
        <f>_xlfn.IFNA(VLOOKUP(D1321,'Technology share'!B:M,HLOOKUP(C1321,'Technology share'!$D$1:$M$2,2,FALSE),FALSE),0)</f>
        <v>0</v>
      </c>
    </row>
    <row r="1322" spans="1:6" hidden="1" x14ac:dyDescent="0.25">
      <c r="A1322">
        <f t="shared" si="59"/>
        <v>0</v>
      </c>
      <c r="B1322" t="s">
        <v>0</v>
      </c>
      <c r="C1322">
        <f t="shared" si="57"/>
        <v>2034</v>
      </c>
      <c r="D1322" t="str">
        <f t="shared" si="58"/>
        <v>PASTRARAISUB___TSU___ELC_EX</v>
      </c>
      <c r="E1322" t="str">
        <f>_xlfn.XLOOKUP(D1322,'BAP-1_tech_groups'!A:A,'BAP-1_tech_groups'!B:B)</f>
        <v>BAP-1-PASTRA-TSU</v>
      </c>
      <c r="F1322">
        <f>_xlfn.IFNA(VLOOKUP(D1322,'Technology share'!B:M,HLOOKUP(C1322,'Technology share'!$D$1:$M$2,2,FALSE),FALSE),0)</f>
        <v>0</v>
      </c>
    </row>
    <row r="1323" spans="1:6" hidden="1" x14ac:dyDescent="0.25">
      <c r="A1323">
        <f t="shared" si="59"/>
        <v>0</v>
      </c>
      <c r="B1323" t="s">
        <v>0</v>
      </c>
      <c r="C1323">
        <f t="shared" si="57"/>
        <v>2034</v>
      </c>
      <c r="D1323" t="str">
        <f t="shared" si="58"/>
        <v>PASTRARAISUB___TSU___DSL____16</v>
      </c>
      <c r="E1323" t="str">
        <f>_xlfn.XLOOKUP(D1323,'BAP-1_tech_groups'!A:A,'BAP-1_tech_groups'!B:B)</f>
        <v>BAP-1-PASTRA-TSU</v>
      </c>
      <c r="F1323">
        <f>_xlfn.IFNA(VLOOKUP(D1323,'Technology share'!B:M,HLOOKUP(C1323,'Technology share'!$D$1:$M$2,2,FALSE),FALSE),0)</f>
        <v>0</v>
      </c>
    </row>
    <row r="1324" spans="1:6" hidden="1" x14ac:dyDescent="0.25">
      <c r="A1324">
        <f t="shared" si="59"/>
        <v>0</v>
      </c>
      <c r="B1324" t="s">
        <v>0</v>
      </c>
      <c r="C1324">
        <f t="shared" si="57"/>
        <v>2034</v>
      </c>
      <c r="D1324" t="str">
        <f t="shared" si="58"/>
        <v>PASTRARAISUB___TSU___DSL____23</v>
      </c>
      <c r="E1324" t="str">
        <f>_xlfn.XLOOKUP(D1324,'BAP-1_tech_groups'!A:A,'BAP-1_tech_groups'!B:B)</f>
        <v>BAP-1-PASTRA-TSU</v>
      </c>
      <c r="F1324">
        <f>_xlfn.IFNA(VLOOKUP(D1324,'Technology share'!B:M,HLOOKUP(C1324,'Technology share'!$D$1:$M$2,2,FALSE),FALSE),0)</f>
        <v>0</v>
      </c>
    </row>
    <row r="1325" spans="1:6" hidden="1" x14ac:dyDescent="0.25">
      <c r="A1325">
        <f t="shared" si="59"/>
        <v>0</v>
      </c>
      <c r="B1325" t="s">
        <v>0</v>
      </c>
      <c r="C1325">
        <f t="shared" si="57"/>
        <v>2034</v>
      </c>
      <c r="D1325" t="str">
        <f t="shared" si="58"/>
        <v>PASTRARAISUB___TSU___ELC____16</v>
      </c>
      <c r="E1325" t="str">
        <f>_xlfn.XLOOKUP(D1325,'BAP-1_tech_groups'!A:A,'BAP-1_tech_groups'!B:B)</f>
        <v>BAP-1-PASTRA-TSU</v>
      </c>
      <c r="F1325">
        <f>_xlfn.IFNA(VLOOKUP(D1325,'Technology share'!B:M,HLOOKUP(C1325,'Technology share'!$D$1:$M$2,2,FALSE),FALSE),0)</f>
        <v>0</v>
      </c>
    </row>
    <row r="1326" spans="1:6" hidden="1" x14ac:dyDescent="0.25">
      <c r="A1326">
        <f t="shared" si="59"/>
        <v>0</v>
      </c>
      <c r="B1326" t="s">
        <v>0</v>
      </c>
      <c r="C1326">
        <f t="shared" si="57"/>
        <v>2034</v>
      </c>
      <c r="D1326" t="str">
        <f t="shared" si="58"/>
        <v>PASTRARAISUB___TSU___ELC____25</v>
      </c>
      <c r="E1326" t="str">
        <f>_xlfn.XLOOKUP(D1326,'BAP-1_tech_groups'!A:A,'BAP-1_tech_groups'!B:B)</f>
        <v>BAP-1-PASTRA-TSU</v>
      </c>
      <c r="F1326">
        <f>_xlfn.IFNA(VLOOKUP(D1326,'Technology share'!B:M,HLOOKUP(C1326,'Technology share'!$D$1:$M$2,2,FALSE),FALSE),0)</f>
        <v>0</v>
      </c>
    </row>
    <row r="1327" spans="1:6" hidden="1" x14ac:dyDescent="0.25">
      <c r="A1327">
        <f t="shared" si="59"/>
        <v>0</v>
      </c>
      <c r="B1327" t="s">
        <v>0</v>
      </c>
      <c r="C1327">
        <f t="shared" si="57"/>
        <v>2034</v>
      </c>
      <c r="D1327" t="str">
        <f t="shared" si="58"/>
        <v>PASTRARAISUB___TSU___HH2____25</v>
      </c>
      <c r="E1327" t="str">
        <f>_xlfn.XLOOKUP(D1327,'BAP-1_tech_groups'!A:A,'BAP-1_tech_groups'!B:B)</f>
        <v>BAP-1-PASTRA-TSU</v>
      </c>
      <c r="F1327">
        <f>_xlfn.IFNA(VLOOKUP(D1327,'Technology share'!B:M,HLOOKUP(C1327,'Technology share'!$D$1:$M$2,2,FALSE),FALSE),0)</f>
        <v>0</v>
      </c>
    </row>
    <row r="1328" spans="1:6" hidden="1" x14ac:dyDescent="0.25">
      <c r="A1328">
        <f t="shared" si="59"/>
        <v>0</v>
      </c>
      <c r="B1328" t="s">
        <v>0</v>
      </c>
      <c r="C1328">
        <f t="shared" si="57"/>
        <v>2034</v>
      </c>
      <c r="D1328" t="str">
        <f t="shared" si="58"/>
        <v>PASTRARAISUB___TSU___RDSL____23</v>
      </c>
      <c r="E1328" t="str">
        <f>_xlfn.XLOOKUP(D1328,'BAP-1_tech_groups'!A:A,'BAP-1_tech_groups'!B:B)</f>
        <v>BAP-1-PASTRA-TSU</v>
      </c>
      <c r="F1328">
        <f>_xlfn.IFNA(VLOOKUP(D1328,'Technology share'!B:M,HLOOKUP(C1328,'Technology share'!$D$1:$M$2,2,FALSE),FALSE),0)</f>
        <v>0</v>
      </c>
    </row>
    <row r="1329" spans="1:6" hidden="1" x14ac:dyDescent="0.25">
      <c r="A1329">
        <f t="shared" si="59"/>
        <v>0</v>
      </c>
      <c r="B1329" t="s">
        <v>0</v>
      </c>
      <c r="C1329">
        <f t="shared" si="57"/>
        <v>2034</v>
      </c>
      <c r="D1329" t="str">
        <f t="shared" si="58"/>
        <v>PASTRARAIREG___UPX___DSL_EX</v>
      </c>
      <c r="E1329" t="str">
        <f>_xlfn.XLOOKUP(D1329,'BAP-1_tech_groups'!A:A,'BAP-1_tech_groups'!B:B)</f>
        <v>BAP-1-PASTRA-UPX</v>
      </c>
      <c r="F1329">
        <f>_xlfn.IFNA(VLOOKUP(D1329,'Technology share'!B:M,HLOOKUP(C1329,'Technology share'!$D$1:$M$2,2,FALSE),FALSE),0)</f>
        <v>0</v>
      </c>
    </row>
    <row r="1330" spans="1:6" hidden="1" x14ac:dyDescent="0.25">
      <c r="A1330">
        <f t="shared" si="59"/>
        <v>0</v>
      </c>
      <c r="B1330" t="s">
        <v>0</v>
      </c>
      <c r="C1330">
        <f t="shared" si="57"/>
        <v>2034</v>
      </c>
      <c r="D1330" t="str">
        <f t="shared" si="58"/>
        <v>PASTRARAIREG___UPX___DSL____16</v>
      </c>
      <c r="E1330" t="str">
        <f>_xlfn.XLOOKUP(D1330,'BAP-1_tech_groups'!A:A,'BAP-1_tech_groups'!B:B)</f>
        <v>BAP-1-PASTRA-UPX</v>
      </c>
      <c r="F1330">
        <f>_xlfn.IFNA(VLOOKUP(D1330,'Technology share'!B:M,HLOOKUP(C1330,'Technology share'!$D$1:$M$2,2,FALSE),FALSE),0)</f>
        <v>0</v>
      </c>
    </row>
    <row r="1331" spans="1:6" hidden="1" x14ac:dyDescent="0.25">
      <c r="A1331">
        <f t="shared" si="59"/>
        <v>0</v>
      </c>
      <c r="B1331" t="s">
        <v>0</v>
      </c>
      <c r="C1331">
        <f t="shared" si="57"/>
        <v>2034</v>
      </c>
      <c r="D1331" t="str">
        <f t="shared" si="58"/>
        <v>PASTRARAIREG___UPX___DSL____23</v>
      </c>
      <c r="E1331" t="str">
        <f>_xlfn.XLOOKUP(D1331,'BAP-1_tech_groups'!A:A,'BAP-1_tech_groups'!B:B)</f>
        <v>BAP-1-PASTRA-UPX</v>
      </c>
      <c r="F1331">
        <f>_xlfn.IFNA(VLOOKUP(D1331,'Technology share'!B:M,HLOOKUP(C1331,'Technology share'!$D$1:$M$2,2,FALSE),FALSE),0)</f>
        <v>0</v>
      </c>
    </row>
    <row r="1332" spans="1:6" hidden="1" x14ac:dyDescent="0.25">
      <c r="A1332">
        <f t="shared" si="59"/>
        <v>0</v>
      </c>
      <c r="B1332" t="s">
        <v>0</v>
      </c>
      <c r="C1332">
        <f t="shared" si="57"/>
        <v>2034</v>
      </c>
      <c r="D1332" t="str">
        <f t="shared" si="58"/>
        <v>PASTRARAIREG___UPX___ELC____16</v>
      </c>
      <c r="E1332" t="str">
        <f>_xlfn.XLOOKUP(D1332,'BAP-1_tech_groups'!A:A,'BAP-1_tech_groups'!B:B)</f>
        <v>BAP-1-PASTRA-UPX</v>
      </c>
      <c r="F1332">
        <f>_xlfn.IFNA(VLOOKUP(D1332,'Technology share'!B:M,HLOOKUP(C1332,'Technology share'!$D$1:$M$2,2,FALSE),FALSE),0)</f>
        <v>0</v>
      </c>
    </row>
    <row r="1333" spans="1:6" hidden="1" x14ac:dyDescent="0.25">
      <c r="A1333">
        <f t="shared" si="59"/>
        <v>0</v>
      </c>
      <c r="B1333" t="s">
        <v>0</v>
      </c>
      <c r="C1333">
        <f t="shared" si="57"/>
        <v>2034</v>
      </c>
      <c r="D1333" t="str">
        <f t="shared" si="58"/>
        <v>PASTRARAIREG___UPX___ELC____25</v>
      </c>
      <c r="E1333" t="str">
        <f>_xlfn.XLOOKUP(D1333,'BAP-1_tech_groups'!A:A,'BAP-1_tech_groups'!B:B)</f>
        <v>BAP-1-PASTRA-UPX</v>
      </c>
      <c r="F1333">
        <f>_xlfn.IFNA(VLOOKUP(D1333,'Technology share'!B:M,HLOOKUP(C1333,'Technology share'!$D$1:$M$2,2,FALSE),FALSE),0)</f>
        <v>0</v>
      </c>
    </row>
    <row r="1334" spans="1:6" hidden="1" x14ac:dyDescent="0.25">
      <c r="A1334">
        <f t="shared" si="59"/>
        <v>0</v>
      </c>
      <c r="B1334" t="s">
        <v>0</v>
      </c>
      <c r="C1334">
        <f t="shared" si="57"/>
        <v>2034</v>
      </c>
      <c r="D1334" t="str">
        <f t="shared" si="58"/>
        <v>PASTRARAIREG___UPX___HH2____25</v>
      </c>
      <c r="E1334" t="str">
        <f>_xlfn.XLOOKUP(D1334,'BAP-1_tech_groups'!A:A,'BAP-1_tech_groups'!B:B)</f>
        <v>BAP-1-PASTRA-UPX</v>
      </c>
      <c r="F1334">
        <f>_xlfn.IFNA(VLOOKUP(D1334,'Technology share'!B:M,HLOOKUP(C1334,'Technology share'!$D$1:$M$2,2,FALSE),FALSE),0)</f>
        <v>0</v>
      </c>
    </row>
    <row r="1335" spans="1:6" hidden="1" x14ac:dyDescent="0.25">
      <c r="A1335">
        <f t="shared" si="59"/>
        <v>0</v>
      </c>
      <c r="B1335" t="s">
        <v>0</v>
      </c>
      <c r="C1335">
        <f t="shared" si="57"/>
        <v>2034</v>
      </c>
      <c r="D1335" t="str">
        <f t="shared" si="58"/>
        <v>PASTRARAIREG___UPX___RDSL____23</v>
      </c>
      <c r="E1335" t="str">
        <f>_xlfn.XLOOKUP(D1335,'BAP-1_tech_groups'!A:A,'BAP-1_tech_groups'!B:B)</f>
        <v>BAP-1-PASTRA-UPX</v>
      </c>
      <c r="F1335">
        <f>_xlfn.IFNA(VLOOKUP(D1335,'Technology share'!B:M,HLOOKUP(C1335,'Technology share'!$D$1:$M$2,2,FALSE),FALSE),0)</f>
        <v>0</v>
      </c>
    </row>
    <row r="1336" spans="1:6" hidden="1" x14ac:dyDescent="0.25">
      <c r="A1336">
        <f t="shared" si="59"/>
        <v>0</v>
      </c>
      <c r="B1336" t="s">
        <v>0</v>
      </c>
      <c r="C1336">
        <f t="shared" si="57"/>
        <v>2034</v>
      </c>
      <c r="D1336" t="str">
        <f t="shared" si="58"/>
        <v>PASTRAROABUSIUBVIVACONVDSL_EX</v>
      </c>
      <c r="E1336" t="str">
        <f>_xlfn.XLOOKUP(D1336,'BAP-1_tech_groups'!A:A,'BAP-1_tech_groups'!B:B)</f>
        <v>BAP-1-PASTRA-VIVA</v>
      </c>
      <c r="F1336">
        <f>_xlfn.IFNA(VLOOKUP(D1336,'Technology share'!B:M,HLOOKUP(C1336,'Technology share'!$D$1:$M$2,2,FALSE),FALSE),0)</f>
        <v>0</v>
      </c>
    </row>
    <row r="1337" spans="1:6" hidden="1" x14ac:dyDescent="0.25">
      <c r="A1337">
        <f t="shared" si="59"/>
        <v>0</v>
      </c>
      <c r="B1337" t="s">
        <v>0</v>
      </c>
      <c r="C1337">
        <f t="shared" si="57"/>
        <v>2034</v>
      </c>
      <c r="D1337" t="str">
        <f t="shared" si="58"/>
        <v>PASTRAROABUSIUBVIVABEVBELC____25</v>
      </c>
      <c r="E1337" t="str">
        <f>_xlfn.XLOOKUP(D1337,'BAP-1_tech_groups'!A:A,'BAP-1_tech_groups'!B:B)</f>
        <v>BAP-1-PASTRA-VIVA</v>
      </c>
      <c r="F1337">
        <f>_xlfn.IFNA(VLOOKUP(D1337,'Technology share'!B:M,HLOOKUP(C1337,'Technology share'!$D$1:$M$2,2,FALSE),FALSE),0)</f>
        <v>0</v>
      </c>
    </row>
    <row r="1338" spans="1:6" hidden="1" x14ac:dyDescent="0.25">
      <c r="A1338">
        <f t="shared" si="59"/>
        <v>0</v>
      </c>
      <c r="B1338" t="s">
        <v>0</v>
      </c>
      <c r="C1338">
        <f t="shared" si="57"/>
        <v>2034</v>
      </c>
      <c r="D1338" t="str">
        <f t="shared" si="58"/>
        <v>PASTRAROABUSIUBVIVACATEDSLELC_25</v>
      </c>
      <c r="E1338" t="str">
        <f>_xlfn.XLOOKUP(D1338,'BAP-1_tech_groups'!A:A,'BAP-1_tech_groups'!B:B)</f>
        <v>BAP-1-PASTRA-VIVA</v>
      </c>
      <c r="F1338">
        <f>_xlfn.IFNA(VLOOKUP(D1338,'Technology share'!B:M,HLOOKUP(C1338,'Technology share'!$D$1:$M$2,2,FALSE),FALSE),0)</f>
        <v>0</v>
      </c>
    </row>
    <row r="1339" spans="1:6" hidden="1" x14ac:dyDescent="0.25">
      <c r="A1339">
        <f t="shared" si="59"/>
        <v>0</v>
      </c>
      <c r="B1339" t="s">
        <v>0</v>
      </c>
      <c r="C1339">
        <f t="shared" si="57"/>
        <v>2034</v>
      </c>
      <c r="D1339" t="str">
        <f t="shared" si="58"/>
        <v>PASTRAROABUSIUBVIVACATEELC____25</v>
      </c>
      <c r="E1339" t="str">
        <f>_xlfn.XLOOKUP(D1339,'BAP-1_tech_groups'!A:A,'BAP-1_tech_groups'!B:B)</f>
        <v>BAP-1-PASTRA-VIVA</v>
      </c>
      <c r="F1339">
        <f>_xlfn.IFNA(VLOOKUP(D1339,'Technology share'!B:M,HLOOKUP(C1339,'Technology share'!$D$1:$M$2,2,FALSE),FALSE),0)</f>
        <v>0</v>
      </c>
    </row>
    <row r="1340" spans="1:6" hidden="1" x14ac:dyDescent="0.25">
      <c r="A1340">
        <f t="shared" si="59"/>
        <v>0</v>
      </c>
      <c r="B1340" t="s">
        <v>0</v>
      </c>
      <c r="C1340">
        <f t="shared" si="57"/>
        <v>2034</v>
      </c>
      <c r="D1340" t="str">
        <f t="shared" si="58"/>
        <v>PASTRAROABUSIUBVIVACATENGAELC_25</v>
      </c>
      <c r="E1340" t="str">
        <f>_xlfn.XLOOKUP(D1340,'BAP-1_tech_groups'!A:A,'BAP-1_tech_groups'!B:B)</f>
        <v>BAP-1-PASTRA-VIVA</v>
      </c>
      <c r="F1340">
        <f>_xlfn.IFNA(VLOOKUP(D1340,'Technology share'!B:M,HLOOKUP(C1340,'Technology share'!$D$1:$M$2,2,FALSE),FALSE),0)</f>
        <v>0</v>
      </c>
    </row>
    <row r="1341" spans="1:6" hidden="1" x14ac:dyDescent="0.25">
      <c r="A1341">
        <f t="shared" si="59"/>
        <v>0</v>
      </c>
      <c r="B1341" t="s">
        <v>0</v>
      </c>
      <c r="C1341">
        <f t="shared" si="57"/>
        <v>2034</v>
      </c>
      <c r="D1341" t="str">
        <f t="shared" si="58"/>
        <v>PASTRAROABUSIUBVIVACATERDSLELC_25</v>
      </c>
      <c r="E1341" t="str">
        <f>_xlfn.XLOOKUP(D1341,'BAP-1_tech_groups'!A:A,'BAP-1_tech_groups'!B:B)</f>
        <v>BAP-1-PASTRA-VIVA</v>
      </c>
      <c r="F1341">
        <f>_xlfn.IFNA(VLOOKUP(D1341,'Technology share'!B:M,HLOOKUP(C1341,'Technology share'!$D$1:$M$2,2,FALSE),FALSE),0)</f>
        <v>0</v>
      </c>
    </row>
    <row r="1342" spans="1:6" hidden="1" x14ac:dyDescent="0.25">
      <c r="A1342">
        <f t="shared" si="59"/>
        <v>0</v>
      </c>
      <c r="B1342" t="s">
        <v>0</v>
      </c>
      <c r="C1342">
        <f t="shared" si="57"/>
        <v>2034</v>
      </c>
      <c r="D1342" t="str">
        <f t="shared" si="58"/>
        <v>PASTRAROABUSIUBVIVACELLHH2____23</v>
      </c>
      <c r="E1342" t="str">
        <f>_xlfn.XLOOKUP(D1342,'BAP-1_tech_groups'!A:A,'BAP-1_tech_groups'!B:B)</f>
        <v>BAP-1-PASTRA-VIVA</v>
      </c>
      <c r="F1342">
        <f>_xlfn.IFNA(VLOOKUP(D1342,'Technology share'!B:M,HLOOKUP(C1342,'Technology share'!$D$1:$M$2,2,FALSE),FALSE),0)</f>
        <v>0</v>
      </c>
    </row>
    <row r="1343" spans="1:6" hidden="1" x14ac:dyDescent="0.25">
      <c r="A1343">
        <f t="shared" si="59"/>
        <v>0</v>
      </c>
      <c r="B1343" t="s">
        <v>0</v>
      </c>
      <c r="C1343">
        <f t="shared" si="57"/>
        <v>2034</v>
      </c>
      <c r="D1343" t="str">
        <f t="shared" si="58"/>
        <v>PASTRAROABUSIUBVIVACONVDSL____16</v>
      </c>
      <c r="E1343" t="str">
        <f>_xlfn.XLOOKUP(D1343,'BAP-1_tech_groups'!A:A,'BAP-1_tech_groups'!B:B)</f>
        <v>BAP-1-PASTRA-VIVA</v>
      </c>
      <c r="F1343">
        <f>_xlfn.IFNA(VLOOKUP(D1343,'Technology share'!B:M,HLOOKUP(C1343,'Technology share'!$D$1:$M$2,2,FALSE),FALSE),0)</f>
        <v>0</v>
      </c>
    </row>
    <row r="1344" spans="1:6" hidden="1" x14ac:dyDescent="0.25">
      <c r="A1344">
        <f t="shared" si="59"/>
        <v>0</v>
      </c>
      <c r="B1344" t="s">
        <v>0</v>
      </c>
      <c r="C1344">
        <f t="shared" si="57"/>
        <v>2034</v>
      </c>
      <c r="D1344" t="str">
        <f t="shared" si="58"/>
        <v>PASTRAROABUSIUBVIVACONVDSL____23</v>
      </c>
      <c r="E1344" t="str">
        <f>_xlfn.XLOOKUP(D1344,'BAP-1_tech_groups'!A:A,'BAP-1_tech_groups'!B:B)</f>
        <v>BAP-1-PASTRA-VIVA</v>
      </c>
      <c r="F1344">
        <f>_xlfn.IFNA(VLOOKUP(D1344,'Technology share'!B:M,HLOOKUP(C1344,'Technology share'!$D$1:$M$2,2,FALSE),FALSE),0)</f>
        <v>0</v>
      </c>
    </row>
    <row r="1345" spans="1:6" hidden="1" x14ac:dyDescent="0.25">
      <c r="A1345">
        <f t="shared" si="59"/>
        <v>0</v>
      </c>
      <c r="B1345" t="s">
        <v>0</v>
      </c>
      <c r="C1345">
        <f t="shared" si="57"/>
        <v>2034</v>
      </c>
      <c r="D1345" t="str">
        <f t="shared" si="58"/>
        <v>PASTRAROABUSIUBVIVACONVGAS____16</v>
      </c>
      <c r="E1345" t="str">
        <f>_xlfn.XLOOKUP(D1345,'BAP-1_tech_groups'!A:A,'BAP-1_tech_groups'!B:B)</f>
        <v>BAP-1-PASTRA-VIVA</v>
      </c>
      <c r="F1345">
        <f>_xlfn.IFNA(VLOOKUP(D1345,'Technology share'!B:M,HLOOKUP(C1345,'Technology share'!$D$1:$M$2,2,FALSE),FALSE),0)</f>
        <v>0</v>
      </c>
    </row>
    <row r="1346" spans="1:6" hidden="1" x14ac:dyDescent="0.25">
      <c r="A1346">
        <f t="shared" si="59"/>
        <v>0</v>
      </c>
      <c r="B1346" t="s">
        <v>0</v>
      </c>
      <c r="C1346">
        <f t="shared" si="57"/>
        <v>2034</v>
      </c>
      <c r="D1346" t="str">
        <f t="shared" si="58"/>
        <v>PASTRAROABUSIUBVIVACONVGAS____23</v>
      </c>
      <c r="E1346" t="str">
        <f>_xlfn.XLOOKUP(D1346,'BAP-1_tech_groups'!A:A,'BAP-1_tech_groups'!B:B)</f>
        <v>BAP-1-PASTRA-VIVA</v>
      </c>
      <c r="F1346">
        <f>_xlfn.IFNA(VLOOKUP(D1346,'Technology share'!B:M,HLOOKUP(C1346,'Technology share'!$D$1:$M$2,2,FALSE),FALSE),0)</f>
        <v>0</v>
      </c>
    </row>
    <row r="1347" spans="1:6" hidden="1" x14ac:dyDescent="0.25">
      <c r="A1347">
        <f t="shared" si="59"/>
        <v>0</v>
      </c>
      <c r="B1347" t="s">
        <v>0</v>
      </c>
      <c r="C1347">
        <f t="shared" si="57"/>
        <v>2034</v>
      </c>
      <c r="D1347" t="str">
        <f t="shared" si="58"/>
        <v>PASTRAROABUSIUBVIVACONVNGA____23</v>
      </c>
      <c r="E1347" t="str">
        <f>_xlfn.XLOOKUP(D1347,'BAP-1_tech_groups'!A:A,'BAP-1_tech_groups'!B:B)</f>
        <v>BAP-1-PASTRA-VIVA</v>
      </c>
      <c r="F1347">
        <f>_xlfn.IFNA(VLOOKUP(D1347,'Technology share'!B:M,HLOOKUP(C1347,'Technology share'!$D$1:$M$2,2,FALSE),FALSE),0)</f>
        <v>0</v>
      </c>
    </row>
    <row r="1348" spans="1:6" hidden="1" x14ac:dyDescent="0.25">
      <c r="A1348">
        <f t="shared" si="59"/>
        <v>0</v>
      </c>
      <c r="B1348" t="s">
        <v>0</v>
      </c>
      <c r="C1348">
        <f t="shared" si="57"/>
        <v>2034</v>
      </c>
      <c r="D1348" t="str">
        <f t="shared" si="58"/>
        <v>PASTRAROABUSIUBVIVACONVRDSL____23</v>
      </c>
      <c r="E1348" t="str">
        <f>_xlfn.XLOOKUP(D1348,'BAP-1_tech_groups'!A:A,'BAP-1_tech_groups'!B:B)</f>
        <v>BAP-1-PASTRA-VIVA</v>
      </c>
      <c r="F1348">
        <f>_xlfn.IFNA(VLOOKUP(D1348,'Technology share'!B:M,HLOOKUP(C1348,'Technology share'!$D$1:$M$2,2,FALSE),FALSE),0)</f>
        <v>0</v>
      </c>
    </row>
    <row r="1349" spans="1:6" hidden="1" x14ac:dyDescent="0.25">
      <c r="A1349">
        <f t="shared" si="59"/>
        <v>0</v>
      </c>
      <c r="B1349" t="s">
        <v>0</v>
      </c>
      <c r="C1349">
        <f t="shared" si="57"/>
        <v>2034</v>
      </c>
      <c r="D1349" t="str">
        <f t="shared" si="58"/>
        <v>PASTRAROABUSIUBVIVAHYBDSL____23</v>
      </c>
      <c r="E1349" t="str">
        <f>_xlfn.XLOOKUP(D1349,'BAP-1_tech_groups'!A:A,'BAP-1_tech_groups'!B:B)</f>
        <v>BAP-1-PASTRA-VIVA</v>
      </c>
      <c r="F1349">
        <f>_xlfn.IFNA(VLOOKUP(D1349,'Technology share'!B:M,HLOOKUP(C1349,'Technology share'!$D$1:$M$2,2,FALSE),FALSE),0)</f>
        <v>0</v>
      </c>
    </row>
    <row r="1350" spans="1:6" hidden="1" x14ac:dyDescent="0.25">
      <c r="A1350">
        <f t="shared" si="59"/>
        <v>0</v>
      </c>
      <c r="B1350" t="s">
        <v>0</v>
      </c>
      <c r="C1350">
        <f t="shared" si="57"/>
        <v>2034</v>
      </c>
      <c r="D1350" t="str">
        <f t="shared" si="58"/>
        <v>PASTRAROABUSIUBVIVAHYBRDSL____23</v>
      </c>
      <c r="E1350" t="str">
        <f>_xlfn.XLOOKUP(D1350,'BAP-1_tech_groups'!A:A,'BAP-1_tech_groups'!B:B)</f>
        <v>BAP-1-PASTRA-VIVA</v>
      </c>
      <c r="F1350">
        <f>_xlfn.IFNA(VLOOKUP(D1350,'Technology share'!B:M,HLOOKUP(C1350,'Technology share'!$D$1:$M$2,2,FALSE),FALSE),0)</f>
        <v>0</v>
      </c>
    </row>
    <row r="1351" spans="1:6" hidden="1" x14ac:dyDescent="0.25">
      <c r="A1351">
        <f t="shared" si="59"/>
        <v>0</v>
      </c>
      <c r="B1351" t="s">
        <v>0</v>
      </c>
      <c r="C1351">
        <f t="shared" si="57"/>
        <v>2034</v>
      </c>
      <c r="D1351" t="str">
        <f t="shared" si="58"/>
        <v>PASTRAROABUSIUBVIVAPHEVDSLELC_23</v>
      </c>
      <c r="E1351" t="str">
        <f>_xlfn.XLOOKUP(D1351,'BAP-1_tech_groups'!A:A,'BAP-1_tech_groups'!B:B)</f>
        <v>BAP-1-PASTRA-VIVA</v>
      </c>
      <c r="F1351">
        <f>_xlfn.IFNA(VLOOKUP(D1351,'Technology share'!B:M,HLOOKUP(C1351,'Technology share'!$D$1:$M$2,2,FALSE),FALSE),0)</f>
        <v>0</v>
      </c>
    </row>
    <row r="1352" spans="1:6" hidden="1" x14ac:dyDescent="0.25">
      <c r="A1352">
        <f t="shared" si="59"/>
        <v>0</v>
      </c>
      <c r="B1352" t="s">
        <v>0</v>
      </c>
      <c r="C1352">
        <f t="shared" si="57"/>
        <v>2034</v>
      </c>
      <c r="D1352" t="str">
        <f t="shared" si="58"/>
        <v>PASTRAROABUSIUBVIVAPHEVNGAELC_23</v>
      </c>
      <c r="E1352" t="str">
        <f>_xlfn.XLOOKUP(D1352,'BAP-1_tech_groups'!A:A,'BAP-1_tech_groups'!B:B)</f>
        <v>BAP-1-PASTRA-VIVA</v>
      </c>
      <c r="F1352">
        <f>_xlfn.IFNA(VLOOKUP(D1352,'Technology share'!B:M,HLOOKUP(C1352,'Technology share'!$D$1:$M$2,2,FALSE),FALSE),0)</f>
        <v>0</v>
      </c>
    </row>
    <row r="1353" spans="1:6" hidden="1" x14ac:dyDescent="0.25">
      <c r="A1353">
        <f t="shared" si="59"/>
        <v>0</v>
      </c>
      <c r="B1353" t="s">
        <v>0</v>
      </c>
      <c r="C1353">
        <f t="shared" si="57"/>
        <v>2034</v>
      </c>
      <c r="D1353" t="str">
        <f t="shared" si="58"/>
        <v>PASTRAROABUSIUBVIVAPHEVRDSLELC_23</v>
      </c>
      <c r="E1353" t="str">
        <f>_xlfn.XLOOKUP(D1353,'BAP-1_tech_groups'!A:A,'BAP-1_tech_groups'!B:B)</f>
        <v>BAP-1-PASTRA-VIVA</v>
      </c>
      <c r="F1353">
        <f>_xlfn.IFNA(VLOOKUP(D1353,'Technology share'!B:M,HLOOKUP(C1353,'Technology share'!$D$1:$M$2,2,FALSE),FALSE),0)</f>
        <v>0</v>
      </c>
    </row>
    <row r="1354" spans="1:6" hidden="1" x14ac:dyDescent="0.25">
      <c r="A1354">
        <f t="shared" si="59"/>
        <v>0</v>
      </c>
      <c r="B1354" t="s">
        <v>0</v>
      </c>
      <c r="C1354">
        <f t="shared" si="57"/>
        <v>2034</v>
      </c>
      <c r="D1354" t="str">
        <f t="shared" si="58"/>
        <v>PASTRAROABUSURBWTBCONVDSL_EX</v>
      </c>
      <c r="E1354" t="str">
        <f>_xlfn.XLOOKUP(D1354,'BAP-1_tech_groups'!A:A,'BAP-1_tech_groups'!B:B)</f>
        <v>BAP-1-PASTRA-WTB</v>
      </c>
      <c r="F1354">
        <f>_xlfn.IFNA(VLOOKUP(D1354,'Technology share'!B:M,HLOOKUP(C1354,'Technology share'!$D$1:$M$2,2,FALSE),FALSE),0)</f>
        <v>0</v>
      </c>
    </row>
    <row r="1355" spans="1:6" hidden="1" x14ac:dyDescent="0.25">
      <c r="A1355">
        <f t="shared" si="59"/>
        <v>0</v>
      </c>
      <c r="B1355" t="s">
        <v>0</v>
      </c>
      <c r="C1355">
        <f t="shared" si="57"/>
        <v>2034</v>
      </c>
      <c r="D1355" t="str">
        <f t="shared" si="58"/>
        <v>PASTRAROABUSURBWTBBEVBELC____23</v>
      </c>
      <c r="E1355" t="str">
        <f>_xlfn.XLOOKUP(D1355,'BAP-1_tech_groups'!A:A,'BAP-1_tech_groups'!B:B)</f>
        <v>BAP-1-PASTRA-WTB</v>
      </c>
      <c r="F1355">
        <f>_xlfn.IFNA(VLOOKUP(D1355,'Technology share'!B:M,HLOOKUP(C1355,'Technology share'!$D$1:$M$2,2,FALSE),FALSE),0)</f>
        <v>0</v>
      </c>
    </row>
    <row r="1356" spans="1:6" hidden="1" x14ac:dyDescent="0.25">
      <c r="A1356">
        <f t="shared" si="59"/>
        <v>0</v>
      </c>
      <c r="B1356" t="s">
        <v>0</v>
      </c>
      <c r="C1356">
        <f t="shared" ref="C1356:C1419" si="60">C1218+1</f>
        <v>2034</v>
      </c>
      <c r="D1356" t="str">
        <f t="shared" ref="D1356:D1419" si="61">D1218</f>
        <v>PASTRAROABUSURBWTBCELLHH2____23</v>
      </c>
      <c r="E1356" t="str">
        <f>_xlfn.XLOOKUP(D1356,'BAP-1_tech_groups'!A:A,'BAP-1_tech_groups'!B:B)</f>
        <v>BAP-1-PASTRA-WTB</v>
      </c>
      <c r="F1356">
        <f>_xlfn.IFNA(VLOOKUP(D1356,'Technology share'!B:M,HLOOKUP(C1356,'Technology share'!$D$1:$M$2,2,FALSE),FALSE),0)</f>
        <v>0</v>
      </c>
    </row>
    <row r="1357" spans="1:6" hidden="1" x14ac:dyDescent="0.25">
      <c r="A1357">
        <f t="shared" si="59"/>
        <v>0</v>
      </c>
      <c r="B1357" t="s">
        <v>0</v>
      </c>
      <c r="C1357">
        <f t="shared" si="60"/>
        <v>2034</v>
      </c>
      <c r="D1357" t="str">
        <f t="shared" si="61"/>
        <v>PASTRAROABUSURBWTBCONVDSL____16</v>
      </c>
      <c r="E1357" t="str">
        <f>_xlfn.XLOOKUP(D1357,'BAP-1_tech_groups'!A:A,'BAP-1_tech_groups'!B:B)</f>
        <v>BAP-1-PASTRA-WTB</v>
      </c>
      <c r="F1357">
        <f>_xlfn.IFNA(VLOOKUP(D1357,'Technology share'!B:M,HLOOKUP(C1357,'Technology share'!$D$1:$M$2,2,FALSE),FALSE),0)</f>
        <v>0</v>
      </c>
    </row>
    <row r="1358" spans="1:6" hidden="1" x14ac:dyDescent="0.25">
      <c r="A1358">
        <f t="shared" si="59"/>
        <v>0</v>
      </c>
      <c r="B1358" t="s">
        <v>0</v>
      </c>
      <c r="C1358">
        <f t="shared" si="60"/>
        <v>2034</v>
      </c>
      <c r="D1358" t="str">
        <f t="shared" si="61"/>
        <v>PASTRAROABUSURBWTBCONVDSL____23</v>
      </c>
      <c r="E1358" t="str">
        <f>_xlfn.XLOOKUP(D1358,'BAP-1_tech_groups'!A:A,'BAP-1_tech_groups'!B:B)</f>
        <v>BAP-1-PASTRA-WTB</v>
      </c>
      <c r="F1358">
        <f>_xlfn.IFNA(VLOOKUP(D1358,'Technology share'!B:M,HLOOKUP(C1358,'Technology share'!$D$1:$M$2,2,FALSE),FALSE),0)</f>
        <v>0</v>
      </c>
    </row>
    <row r="1359" spans="1:6" hidden="1" x14ac:dyDescent="0.25">
      <c r="A1359">
        <f t="shared" si="59"/>
        <v>0</v>
      </c>
      <c r="B1359" t="s">
        <v>0</v>
      </c>
      <c r="C1359">
        <f t="shared" si="60"/>
        <v>2034</v>
      </c>
      <c r="D1359" t="str">
        <f t="shared" si="61"/>
        <v>PASTRAROABUSURBWTBCONVGAS____16</v>
      </c>
      <c r="E1359" t="str">
        <f>_xlfn.XLOOKUP(D1359,'BAP-1_tech_groups'!A:A,'BAP-1_tech_groups'!B:B)</f>
        <v>BAP-1-PASTRA-WTB</v>
      </c>
      <c r="F1359">
        <f>_xlfn.IFNA(VLOOKUP(D1359,'Technology share'!B:M,HLOOKUP(C1359,'Technology share'!$D$1:$M$2,2,FALSE),FALSE),0)</f>
        <v>0</v>
      </c>
    </row>
    <row r="1360" spans="1:6" hidden="1" x14ac:dyDescent="0.25">
      <c r="A1360">
        <f t="shared" si="59"/>
        <v>0</v>
      </c>
      <c r="B1360" t="s">
        <v>0</v>
      </c>
      <c r="C1360">
        <f t="shared" si="60"/>
        <v>2034</v>
      </c>
      <c r="D1360" t="str">
        <f t="shared" si="61"/>
        <v>PASTRAROABUSURBWTBCONVGAS____23</v>
      </c>
      <c r="E1360" t="str">
        <f>_xlfn.XLOOKUP(D1360,'BAP-1_tech_groups'!A:A,'BAP-1_tech_groups'!B:B)</f>
        <v>BAP-1-PASTRA-WTB</v>
      </c>
      <c r="F1360">
        <f>_xlfn.IFNA(VLOOKUP(D1360,'Technology share'!B:M,HLOOKUP(C1360,'Technology share'!$D$1:$M$2,2,FALSE),FALSE),0)</f>
        <v>0</v>
      </c>
    </row>
    <row r="1361" spans="1:6" hidden="1" x14ac:dyDescent="0.25">
      <c r="A1361">
        <f t="shared" si="59"/>
        <v>0</v>
      </c>
      <c r="B1361" t="s">
        <v>0</v>
      </c>
      <c r="C1361">
        <f t="shared" si="60"/>
        <v>2034</v>
      </c>
      <c r="D1361" t="str">
        <f t="shared" si="61"/>
        <v>PASTRAROABUSURBWTBCONVNGA____16</v>
      </c>
      <c r="E1361" t="str">
        <f>_xlfn.XLOOKUP(D1361,'BAP-1_tech_groups'!A:A,'BAP-1_tech_groups'!B:B)</f>
        <v>BAP-1-PASTRA-WTB</v>
      </c>
      <c r="F1361">
        <f>_xlfn.IFNA(VLOOKUP(D1361,'Technology share'!B:M,HLOOKUP(C1361,'Technology share'!$D$1:$M$2,2,FALSE),FALSE),0)</f>
        <v>0</v>
      </c>
    </row>
    <row r="1362" spans="1:6" hidden="1" x14ac:dyDescent="0.25">
      <c r="A1362">
        <f t="shared" si="59"/>
        <v>0</v>
      </c>
      <c r="B1362" t="s">
        <v>0</v>
      </c>
      <c r="C1362">
        <f t="shared" si="60"/>
        <v>2034</v>
      </c>
      <c r="D1362" t="str">
        <f t="shared" si="61"/>
        <v>PASTRAROABUSURBWTBCONVNGA____23</v>
      </c>
      <c r="E1362" t="str">
        <f>_xlfn.XLOOKUP(D1362,'BAP-1_tech_groups'!A:A,'BAP-1_tech_groups'!B:B)</f>
        <v>BAP-1-PASTRA-WTB</v>
      </c>
      <c r="F1362">
        <f>_xlfn.IFNA(VLOOKUP(D1362,'Technology share'!B:M,HLOOKUP(C1362,'Technology share'!$D$1:$M$2,2,FALSE),FALSE),0)</f>
        <v>0</v>
      </c>
    </row>
    <row r="1363" spans="1:6" hidden="1" x14ac:dyDescent="0.25">
      <c r="A1363">
        <f t="shared" si="59"/>
        <v>0</v>
      </c>
      <c r="B1363" t="s">
        <v>0</v>
      </c>
      <c r="C1363">
        <f t="shared" si="60"/>
        <v>2034</v>
      </c>
      <c r="D1363" t="str">
        <f t="shared" si="61"/>
        <v>PASTRAROABUSURBWTBCONVRDSL____23</v>
      </c>
      <c r="E1363" t="str">
        <f>_xlfn.XLOOKUP(D1363,'BAP-1_tech_groups'!A:A,'BAP-1_tech_groups'!B:B)</f>
        <v>BAP-1-PASTRA-WTB</v>
      </c>
      <c r="F1363">
        <f>_xlfn.IFNA(VLOOKUP(D1363,'Technology share'!B:M,HLOOKUP(C1363,'Technology share'!$D$1:$M$2,2,FALSE),FALSE),0)</f>
        <v>0</v>
      </c>
    </row>
    <row r="1364" spans="1:6" hidden="1" x14ac:dyDescent="0.25">
      <c r="A1364">
        <f t="shared" si="59"/>
        <v>0</v>
      </c>
      <c r="B1364" t="s">
        <v>0</v>
      </c>
      <c r="C1364">
        <f t="shared" si="60"/>
        <v>2034</v>
      </c>
      <c r="D1364" t="str">
        <f t="shared" si="61"/>
        <v>PASTRAROABUSSCB___CONVNGA_EX</v>
      </c>
      <c r="E1364" t="str">
        <f>_xlfn.XLOOKUP(D1364,'BAP-1_tech_groups'!A:A,'BAP-1_tech_groups'!B:B)</f>
        <v>BAP-1-PASTRA-SCB</v>
      </c>
      <c r="F1364">
        <f>_xlfn.IFNA(VLOOKUP(D1364,'Technology share'!B:M,HLOOKUP(C1364,'Technology share'!$D$1:$M$2,2,FALSE),FALSE),0)</f>
        <v>0</v>
      </c>
    </row>
    <row r="1365" spans="1:6" hidden="1" x14ac:dyDescent="0.25">
      <c r="A1365">
        <f t="shared" si="59"/>
        <v>0</v>
      </c>
      <c r="B1365" t="s">
        <v>0</v>
      </c>
      <c r="C1365">
        <f t="shared" si="60"/>
        <v>2034</v>
      </c>
      <c r="D1365" t="str">
        <f t="shared" si="61"/>
        <v>PASTRAROABUSSCB___CONVGAS_EX</v>
      </c>
      <c r="E1365" t="str">
        <f>_xlfn.XLOOKUP(D1365,'BAP-1_tech_groups'!A:A,'BAP-1_tech_groups'!B:B)</f>
        <v>BAP-1-PASTRA-SCB</v>
      </c>
      <c r="F1365">
        <f>_xlfn.IFNA(VLOOKUP(D1365,'Technology share'!B:M,HLOOKUP(C1365,'Technology share'!$D$1:$M$2,2,FALSE),FALSE),0)</f>
        <v>0</v>
      </c>
    </row>
    <row r="1366" spans="1:6" hidden="1" x14ac:dyDescent="0.25">
      <c r="A1366">
        <f t="shared" si="59"/>
        <v>0</v>
      </c>
      <c r="B1366" t="s">
        <v>0</v>
      </c>
      <c r="C1366">
        <f t="shared" si="60"/>
        <v>2034</v>
      </c>
      <c r="D1366" t="str">
        <f t="shared" si="61"/>
        <v>PASTRAROABUSSCB___CONVDSL_EX</v>
      </c>
      <c r="E1366" t="str">
        <f>_xlfn.XLOOKUP(D1366,'BAP-1_tech_groups'!A:A,'BAP-1_tech_groups'!B:B)</f>
        <v>BAP-1-PASTRA-SCB</v>
      </c>
      <c r="F1366">
        <f>_xlfn.IFNA(VLOOKUP(D1366,'Technology share'!B:M,HLOOKUP(C1366,'Technology share'!$D$1:$M$2,2,FALSE),FALSE),0)</f>
        <v>0</v>
      </c>
    </row>
    <row r="1367" spans="1:6" hidden="1" x14ac:dyDescent="0.25">
      <c r="A1367">
        <f t="shared" ref="A1367:A1429" si="62">IF(F1367=0,0,1)</f>
        <v>0</v>
      </c>
      <c r="B1367" t="s">
        <v>0</v>
      </c>
      <c r="C1367">
        <f t="shared" si="60"/>
        <v>2034</v>
      </c>
      <c r="D1367" t="str">
        <f t="shared" si="61"/>
        <v>PASTRAROABUSSCB___BEVBELC____23</v>
      </c>
      <c r="E1367" t="str">
        <f>_xlfn.XLOOKUP(D1367,'BAP-1_tech_groups'!A:A,'BAP-1_tech_groups'!B:B)</f>
        <v>BAP-1-PASTRA-SCB</v>
      </c>
      <c r="F1367">
        <f>_xlfn.IFNA(VLOOKUP(D1367,'Technology share'!B:M,HLOOKUP(C1367,'Technology share'!$D$1:$M$2,2,FALSE),FALSE),0)</f>
        <v>0</v>
      </c>
    </row>
    <row r="1368" spans="1:6" hidden="1" x14ac:dyDescent="0.25">
      <c r="A1368">
        <f t="shared" si="62"/>
        <v>0</v>
      </c>
      <c r="B1368" t="s">
        <v>0</v>
      </c>
      <c r="C1368">
        <f t="shared" si="60"/>
        <v>2034</v>
      </c>
      <c r="D1368" t="str">
        <f t="shared" si="61"/>
        <v>PASTRAROABUSSCB___CELLHH2____23</v>
      </c>
      <c r="E1368" t="str">
        <f>_xlfn.XLOOKUP(D1368,'BAP-1_tech_groups'!A:A,'BAP-1_tech_groups'!B:B)</f>
        <v>BAP-1-PASTRA-SCB</v>
      </c>
      <c r="F1368">
        <f>_xlfn.IFNA(VLOOKUP(D1368,'Technology share'!B:M,HLOOKUP(C1368,'Technology share'!$D$1:$M$2,2,FALSE),FALSE),0)</f>
        <v>0</v>
      </c>
    </row>
    <row r="1369" spans="1:6" hidden="1" x14ac:dyDescent="0.25">
      <c r="A1369">
        <f t="shared" si="62"/>
        <v>0</v>
      </c>
      <c r="B1369" t="s">
        <v>0</v>
      </c>
      <c r="C1369">
        <f t="shared" si="60"/>
        <v>2034</v>
      </c>
      <c r="D1369" t="str">
        <f t="shared" si="61"/>
        <v>PASTRAROABUSSCB___CONVDSL____16</v>
      </c>
      <c r="E1369" t="str">
        <f>_xlfn.XLOOKUP(D1369,'BAP-1_tech_groups'!A:A,'BAP-1_tech_groups'!B:B)</f>
        <v>BAP-1-PASTRA-SCB</v>
      </c>
      <c r="F1369">
        <f>_xlfn.IFNA(VLOOKUP(D1369,'Technology share'!B:M,HLOOKUP(C1369,'Technology share'!$D$1:$M$2,2,FALSE),FALSE),0)</f>
        <v>0</v>
      </c>
    </row>
    <row r="1370" spans="1:6" hidden="1" x14ac:dyDescent="0.25">
      <c r="A1370">
        <f t="shared" si="62"/>
        <v>0</v>
      </c>
      <c r="B1370" t="s">
        <v>0</v>
      </c>
      <c r="C1370">
        <f t="shared" si="60"/>
        <v>2034</v>
      </c>
      <c r="D1370" t="str">
        <f t="shared" si="61"/>
        <v>PASTRAROABUSSCB___CONVDSL____23</v>
      </c>
      <c r="E1370" t="str">
        <f>_xlfn.XLOOKUP(D1370,'BAP-1_tech_groups'!A:A,'BAP-1_tech_groups'!B:B)</f>
        <v>BAP-1-PASTRA-SCB</v>
      </c>
      <c r="F1370">
        <f>_xlfn.IFNA(VLOOKUP(D1370,'Technology share'!B:M,HLOOKUP(C1370,'Technology share'!$D$1:$M$2,2,FALSE),FALSE),0)</f>
        <v>0</v>
      </c>
    </row>
    <row r="1371" spans="1:6" hidden="1" x14ac:dyDescent="0.25">
      <c r="A1371">
        <f t="shared" si="62"/>
        <v>0</v>
      </c>
      <c r="B1371" t="s">
        <v>0</v>
      </c>
      <c r="C1371">
        <f t="shared" si="60"/>
        <v>2034</v>
      </c>
      <c r="D1371" t="str">
        <f t="shared" si="61"/>
        <v>PASTRAROABUSSCB___CONVGAS____16</v>
      </c>
      <c r="E1371" t="str">
        <f>_xlfn.XLOOKUP(D1371,'BAP-1_tech_groups'!A:A,'BAP-1_tech_groups'!B:B)</f>
        <v>BAP-1-PASTRA-SCB</v>
      </c>
      <c r="F1371">
        <f>_xlfn.IFNA(VLOOKUP(D1371,'Technology share'!B:M,HLOOKUP(C1371,'Technology share'!$D$1:$M$2,2,FALSE),FALSE),0)</f>
        <v>0</v>
      </c>
    </row>
    <row r="1372" spans="1:6" hidden="1" x14ac:dyDescent="0.25">
      <c r="A1372">
        <f t="shared" si="62"/>
        <v>0</v>
      </c>
      <c r="B1372" t="s">
        <v>0</v>
      </c>
      <c r="C1372">
        <f t="shared" si="60"/>
        <v>2034</v>
      </c>
      <c r="D1372" t="str">
        <f t="shared" si="61"/>
        <v>PASTRAROABUSSCB___CONVGAS____23</v>
      </c>
      <c r="E1372" t="str">
        <f>_xlfn.XLOOKUP(D1372,'BAP-1_tech_groups'!A:A,'BAP-1_tech_groups'!B:B)</f>
        <v>BAP-1-PASTRA-SCB</v>
      </c>
      <c r="F1372">
        <f>_xlfn.IFNA(VLOOKUP(D1372,'Technology share'!B:M,HLOOKUP(C1372,'Technology share'!$D$1:$M$2,2,FALSE),FALSE),0)</f>
        <v>0</v>
      </c>
    </row>
    <row r="1373" spans="1:6" hidden="1" x14ac:dyDescent="0.25">
      <c r="A1373">
        <f t="shared" si="62"/>
        <v>0</v>
      </c>
      <c r="B1373" t="s">
        <v>0</v>
      </c>
      <c r="C1373">
        <f t="shared" si="60"/>
        <v>2034</v>
      </c>
      <c r="D1373" t="str">
        <f t="shared" si="61"/>
        <v>PASTRAROABUSSCB___CONVNGA____16</v>
      </c>
      <c r="E1373" t="str">
        <f>_xlfn.XLOOKUP(D1373,'BAP-1_tech_groups'!A:A,'BAP-1_tech_groups'!B:B)</f>
        <v>BAP-1-PASTRA-SCB</v>
      </c>
      <c r="F1373">
        <f>_xlfn.IFNA(VLOOKUP(D1373,'Technology share'!B:M,HLOOKUP(C1373,'Technology share'!$D$1:$M$2,2,FALSE),FALSE),0)</f>
        <v>0</v>
      </c>
    </row>
    <row r="1374" spans="1:6" hidden="1" x14ac:dyDescent="0.25">
      <c r="A1374">
        <f t="shared" si="62"/>
        <v>0</v>
      </c>
      <c r="B1374" t="s">
        <v>0</v>
      </c>
      <c r="C1374">
        <f t="shared" si="60"/>
        <v>2034</v>
      </c>
      <c r="D1374" t="str">
        <f t="shared" si="61"/>
        <v>PASTRAROABUSSCB___CONVNGA____23</v>
      </c>
      <c r="E1374" t="str">
        <f>_xlfn.XLOOKUP(D1374,'BAP-1_tech_groups'!A:A,'BAP-1_tech_groups'!B:B)</f>
        <v>BAP-1-PASTRA-SCB</v>
      </c>
      <c r="F1374">
        <f>_xlfn.IFNA(VLOOKUP(D1374,'Technology share'!B:M,HLOOKUP(C1374,'Technology share'!$D$1:$M$2,2,FALSE),FALSE),0)</f>
        <v>0</v>
      </c>
    </row>
    <row r="1375" spans="1:6" hidden="1" x14ac:dyDescent="0.25">
      <c r="A1375">
        <f t="shared" si="62"/>
        <v>0</v>
      </c>
      <c r="B1375" t="s">
        <v>0</v>
      </c>
      <c r="C1375">
        <f t="shared" si="60"/>
        <v>2034</v>
      </c>
      <c r="D1375" t="str">
        <f t="shared" si="61"/>
        <v>PASTRAROABUSSCB___CONVRDSL____23</v>
      </c>
      <c r="E1375" t="str">
        <f>_xlfn.XLOOKUP(D1375,'BAP-1_tech_groups'!A:A,'BAP-1_tech_groups'!B:B)</f>
        <v>BAP-1-PASTRA-SCB</v>
      </c>
      <c r="F1375">
        <f>_xlfn.IFNA(VLOOKUP(D1375,'Technology share'!B:M,HLOOKUP(C1375,'Technology share'!$D$1:$M$2,2,FALSE),FALSE),0)</f>
        <v>0</v>
      </c>
    </row>
    <row r="1376" spans="1:6" hidden="1" x14ac:dyDescent="0.25">
      <c r="A1376">
        <f t="shared" si="62"/>
        <v>0</v>
      </c>
      <c r="B1376" t="s">
        <v>0</v>
      </c>
      <c r="C1376">
        <f t="shared" si="60"/>
        <v>2034</v>
      </c>
      <c r="D1376" t="str">
        <f t="shared" si="61"/>
        <v>PASTRAROABUSSCB___HYBDSL____23</v>
      </c>
      <c r="E1376" t="str">
        <f>_xlfn.XLOOKUP(D1376,'BAP-1_tech_groups'!A:A,'BAP-1_tech_groups'!B:B)</f>
        <v>BAP-1-PASTRA-SCB</v>
      </c>
      <c r="F1376">
        <f>_xlfn.IFNA(VLOOKUP(D1376,'Technology share'!B:M,HLOOKUP(C1376,'Technology share'!$D$1:$M$2,2,FALSE),FALSE),0)</f>
        <v>0</v>
      </c>
    </row>
    <row r="1377" spans="1:6" hidden="1" x14ac:dyDescent="0.25">
      <c r="A1377">
        <f t="shared" si="62"/>
        <v>0</v>
      </c>
      <c r="B1377" t="s">
        <v>0</v>
      </c>
      <c r="C1377">
        <f t="shared" si="60"/>
        <v>2034</v>
      </c>
      <c r="D1377" t="str">
        <f t="shared" si="61"/>
        <v>PASTRAROABUSSCB___HYBRDSL____23</v>
      </c>
      <c r="E1377" t="str">
        <f>_xlfn.XLOOKUP(D1377,'BAP-1_tech_groups'!A:A,'BAP-1_tech_groups'!B:B)</f>
        <v>BAP-1-PASTRA-SCB</v>
      </c>
      <c r="F1377">
        <f>_xlfn.IFNA(VLOOKUP(D1377,'Technology share'!B:M,HLOOKUP(C1377,'Technology share'!$D$1:$M$2,2,FALSE),FALSE),0)</f>
        <v>0</v>
      </c>
    </row>
    <row r="1378" spans="1:6" hidden="1" x14ac:dyDescent="0.25">
      <c r="A1378">
        <f t="shared" si="62"/>
        <v>0</v>
      </c>
      <c r="B1378" t="s">
        <v>0</v>
      </c>
      <c r="C1378">
        <f t="shared" si="60"/>
        <v>2034</v>
      </c>
      <c r="D1378" t="str">
        <f t="shared" si="61"/>
        <v>PASTRAROABUSSCB___MHYBDSL____23</v>
      </c>
      <c r="E1378" t="str">
        <f>_xlfn.XLOOKUP(D1378,'BAP-1_tech_groups'!A:A,'BAP-1_tech_groups'!B:B)</f>
        <v>BAP-1-PASTRA-SCB</v>
      </c>
      <c r="F1378">
        <f>_xlfn.IFNA(VLOOKUP(D1378,'Technology share'!B:M,HLOOKUP(C1378,'Technology share'!$D$1:$M$2,2,FALSE),FALSE),0)</f>
        <v>0</v>
      </c>
    </row>
    <row r="1379" spans="1:6" hidden="1" x14ac:dyDescent="0.25">
      <c r="A1379">
        <f t="shared" si="62"/>
        <v>0</v>
      </c>
      <c r="B1379" t="s">
        <v>0</v>
      </c>
      <c r="C1379">
        <f t="shared" si="60"/>
        <v>2034</v>
      </c>
      <c r="D1379" t="str">
        <f t="shared" si="61"/>
        <v>PASTRAROABUSSCB___MHYBRDSL____23</v>
      </c>
      <c r="E1379" t="str">
        <f>_xlfn.XLOOKUP(D1379,'BAP-1_tech_groups'!A:A,'BAP-1_tech_groups'!B:B)</f>
        <v>BAP-1-PASTRA-SCB</v>
      </c>
      <c r="F1379">
        <f>_xlfn.IFNA(VLOOKUP(D1379,'Technology share'!B:M,HLOOKUP(C1379,'Technology share'!$D$1:$M$2,2,FALSE),FALSE),0)</f>
        <v>0</v>
      </c>
    </row>
    <row r="1380" spans="1:6" hidden="1" x14ac:dyDescent="0.25">
      <c r="A1380">
        <f t="shared" si="62"/>
        <v>0</v>
      </c>
      <c r="B1380" t="s">
        <v>0</v>
      </c>
      <c r="C1380">
        <f t="shared" si="60"/>
        <v>2034</v>
      </c>
      <c r="D1380" t="str">
        <f t="shared" si="61"/>
        <v>PASTRAROABUSSCB___PHEVDSLELC_23</v>
      </c>
      <c r="E1380" t="str">
        <f>_xlfn.XLOOKUP(D1380,'BAP-1_tech_groups'!A:A,'BAP-1_tech_groups'!B:B)</f>
        <v>BAP-1-PASTRA-SCB</v>
      </c>
      <c r="F1380">
        <f>_xlfn.IFNA(VLOOKUP(D1380,'Technology share'!B:M,HLOOKUP(C1380,'Technology share'!$D$1:$M$2,2,FALSE),FALSE),0)</f>
        <v>0</v>
      </c>
    </row>
    <row r="1381" spans="1:6" hidden="1" x14ac:dyDescent="0.25">
      <c r="A1381">
        <f t="shared" si="62"/>
        <v>0</v>
      </c>
      <c r="B1381" t="s">
        <v>0</v>
      </c>
      <c r="C1381">
        <f t="shared" si="60"/>
        <v>2034</v>
      </c>
      <c r="D1381" t="str">
        <f t="shared" si="61"/>
        <v>PASTRAROABUSSCB___PHEVRDSLELC_23</v>
      </c>
      <c r="E1381" t="str">
        <f>_xlfn.XLOOKUP(D1381,'BAP-1_tech_groups'!A:A,'BAP-1_tech_groups'!B:B)</f>
        <v>BAP-1-PASTRA-SCB</v>
      </c>
      <c r="F1381">
        <f>_xlfn.IFNA(VLOOKUP(D1381,'Technology share'!B:M,HLOOKUP(C1381,'Technology share'!$D$1:$M$2,2,FALSE),FALSE),0)</f>
        <v>0</v>
      </c>
    </row>
    <row r="1382" spans="1:6" hidden="1" x14ac:dyDescent="0.25">
      <c r="A1382">
        <f t="shared" si="62"/>
        <v>0</v>
      </c>
      <c r="B1382" t="s">
        <v>0</v>
      </c>
      <c r="C1382">
        <f t="shared" si="60"/>
        <v>2035</v>
      </c>
      <c r="D1382" t="str">
        <f t="shared" si="61"/>
        <v>PASTRAROABUSIUBDURTCONVDSL_EX</v>
      </c>
      <c r="E1382" t="str">
        <f>_xlfn.XLOOKUP(D1382,'BAP-1_tech_groups'!A:A,'BAP-1_tech_groups'!B:B)</f>
        <v>BAP-1-PASTRA-DURT</v>
      </c>
      <c r="F1382">
        <f>_xlfn.IFNA(VLOOKUP(D1382,'Technology share'!B:M,HLOOKUP(C1382,'Technology share'!$D$1:$M$2,2,FALSE),FALSE),0)</f>
        <v>0</v>
      </c>
    </row>
    <row r="1383" spans="1:6" x14ac:dyDescent="0.25">
      <c r="A1383">
        <f t="shared" si="62"/>
        <v>1</v>
      </c>
      <c r="B1383" t="s">
        <v>0</v>
      </c>
      <c r="C1383">
        <f t="shared" si="60"/>
        <v>2035</v>
      </c>
      <c r="D1383" t="str">
        <f t="shared" si="61"/>
        <v>PASTRAROABUSIUBDURTBEVBELC____25</v>
      </c>
      <c r="E1383" t="str">
        <f>_xlfn.XLOOKUP(D1383,'BAP-1_tech_groups'!A:A,'BAP-1_tech_groups'!B:B)</f>
        <v>BAP-1-PASTRA-DURT</v>
      </c>
      <c r="F1383">
        <f>_xlfn.IFNA(VLOOKUP(D1383,'Technology share'!B:M,HLOOKUP(C1383,'Technology share'!$D$1:$M$2,2,FALSE),FALSE),0)</f>
        <v>0.65</v>
      </c>
    </row>
    <row r="1384" spans="1:6" hidden="1" x14ac:dyDescent="0.25">
      <c r="A1384">
        <f t="shared" si="62"/>
        <v>0</v>
      </c>
      <c r="B1384" t="s">
        <v>0</v>
      </c>
      <c r="C1384">
        <f t="shared" si="60"/>
        <v>2035</v>
      </c>
      <c r="D1384" t="str">
        <f t="shared" si="61"/>
        <v>PASTRAROABUSIUBDURTCATEDSLELC_25</v>
      </c>
      <c r="E1384" t="str">
        <f>_xlfn.XLOOKUP(D1384,'BAP-1_tech_groups'!A:A,'BAP-1_tech_groups'!B:B)</f>
        <v>BAP-1-PASTRA-DURT</v>
      </c>
      <c r="F1384">
        <f>_xlfn.IFNA(VLOOKUP(D1384,'Technology share'!B:M,HLOOKUP(C1384,'Technology share'!$D$1:$M$2,2,FALSE),FALSE),0)</f>
        <v>0</v>
      </c>
    </row>
    <row r="1385" spans="1:6" hidden="1" x14ac:dyDescent="0.25">
      <c r="A1385">
        <f t="shared" si="62"/>
        <v>0</v>
      </c>
      <c r="B1385" t="s">
        <v>0</v>
      </c>
      <c r="C1385">
        <f t="shared" si="60"/>
        <v>2035</v>
      </c>
      <c r="D1385" t="str">
        <f t="shared" si="61"/>
        <v>PASTRAROABUSIUBDURTCATEELC____25</v>
      </c>
      <c r="E1385" t="str">
        <f>_xlfn.XLOOKUP(D1385,'BAP-1_tech_groups'!A:A,'BAP-1_tech_groups'!B:B)</f>
        <v>BAP-1-PASTRA-DURT</v>
      </c>
      <c r="F1385">
        <f>_xlfn.IFNA(VLOOKUP(D1385,'Technology share'!B:M,HLOOKUP(C1385,'Technology share'!$D$1:$M$2,2,FALSE),FALSE),0)</f>
        <v>0</v>
      </c>
    </row>
    <row r="1386" spans="1:6" hidden="1" x14ac:dyDescent="0.25">
      <c r="A1386">
        <f t="shared" si="62"/>
        <v>0</v>
      </c>
      <c r="B1386" t="s">
        <v>0</v>
      </c>
      <c r="C1386">
        <f t="shared" si="60"/>
        <v>2035</v>
      </c>
      <c r="D1386" t="str">
        <f t="shared" si="61"/>
        <v>PASTRAROABUSIUBDURTCATENGAELC_25</v>
      </c>
      <c r="E1386" t="str">
        <f>_xlfn.XLOOKUP(D1386,'BAP-1_tech_groups'!A:A,'BAP-1_tech_groups'!B:B)</f>
        <v>BAP-1-PASTRA-DURT</v>
      </c>
      <c r="F1386">
        <f>_xlfn.IFNA(VLOOKUP(D1386,'Technology share'!B:M,HLOOKUP(C1386,'Technology share'!$D$1:$M$2,2,FALSE),FALSE),0)</f>
        <v>0</v>
      </c>
    </row>
    <row r="1387" spans="1:6" hidden="1" x14ac:dyDescent="0.25">
      <c r="A1387">
        <f t="shared" si="62"/>
        <v>0</v>
      </c>
      <c r="B1387" t="s">
        <v>0</v>
      </c>
      <c r="C1387">
        <f t="shared" si="60"/>
        <v>2035</v>
      </c>
      <c r="D1387" t="str">
        <f t="shared" si="61"/>
        <v>PASTRAROABUSIUBDURTCATERDSLELC_25</v>
      </c>
      <c r="E1387" t="str">
        <f>_xlfn.XLOOKUP(D1387,'BAP-1_tech_groups'!A:A,'BAP-1_tech_groups'!B:B)</f>
        <v>BAP-1-PASTRA-DURT</v>
      </c>
      <c r="F1387">
        <f>_xlfn.IFNA(VLOOKUP(D1387,'Technology share'!B:M,HLOOKUP(C1387,'Technology share'!$D$1:$M$2,2,FALSE),FALSE),0)</f>
        <v>0</v>
      </c>
    </row>
    <row r="1388" spans="1:6" hidden="1" x14ac:dyDescent="0.25">
      <c r="A1388">
        <f t="shared" si="62"/>
        <v>0</v>
      </c>
      <c r="B1388" t="s">
        <v>0</v>
      </c>
      <c r="C1388">
        <f t="shared" si="60"/>
        <v>2035</v>
      </c>
      <c r="D1388" t="str">
        <f t="shared" si="61"/>
        <v>PASTRAROABUSIUBDURTCELLHH2____23</v>
      </c>
      <c r="E1388" t="str">
        <f>_xlfn.XLOOKUP(D1388,'BAP-1_tech_groups'!A:A,'BAP-1_tech_groups'!B:B)</f>
        <v>BAP-1-PASTRA-DURT</v>
      </c>
      <c r="F1388">
        <f>_xlfn.IFNA(VLOOKUP(D1388,'Technology share'!B:M,HLOOKUP(C1388,'Technology share'!$D$1:$M$2,2,FALSE),FALSE),0)</f>
        <v>0</v>
      </c>
    </row>
    <row r="1389" spans="1:6" hidden="1" x14ac:dyDescent="0.25">
      <c r="A1389">
        <f t="shared" si="62"/>
        <v>0</v>
      </c>
      <c r="B1389" t="s">
        <v>0</v>
      </c>
      <c r="C1389">
        <f t="shared" si="60"/>
        <v>2035</v>
      </c>
      <c r="D1389" t="str">
        <f t="shared" si="61"/>
        <v>PASTRAROABUSIUBDURTCONVDSL____16</v>
      </c>
      <c r="E1389" t="str">
        <f>_xlfn.XLOOKUP(D1389,'BAP-1_tech_groups'!A:A,'BAP-1_tech_groups'!B:B)</f>
        <v>BAP-1-PASTRA-DURT</v>
      </c>
      <c r="F1389">
        <f>_xlfn.IFNA(VLOOKUP(D1389,'Technology share'!B:M,HLOOKUP(C1389,'Technology share'!$D$1:$M$2,2,FALSE),FALSE),0)</f>
        <v>0</v>
      </c>
    </row>
    <row r="1390" spans="1:6" hidden="1" x14ac:dyDescent="0.25">
      <c r="A1390">
        <f t="shared" si="62"/>
        <v>0</v>
      </c>
      <c r="B1390" t="s">
        <v>0</v>
      </c>
      <c r="C1390">
        <f t="shared" si="60"/>
        <v>2035</v>
      </c>
      <c r="D1390" t="str">
        <f t="shared" si="61"/>
        <v>PASTRAROABUSIUBDURTCONVDSL____23</v>
      </c>
      <c r="E1390" t="str">
        <f>_xlfn.XLOOKUP(D1390,'BAP-1_tech_groups'!A:A,'BAP-1_tech_groups'!B:B)</f>
        <v>BAP-1-PASTRA-DURT</v>
      </c>
      <c r="F1390">
        <f>_xlfn.IFNA(VLOOKUP(D1390,'Technology share'!B:M,HLOOKUP(C1390,'Technology share'!$D$1:$M$2,2,FALSE),FALSE),0)</f>
        <v>0</v>
      </c>
    </row>
    <row r="1391" spans="1:6" hidden="1" x14ac:dyDescent="0.25">
      <c r="A1391">
        <f t="shared" si="62"/>
        <v>0</v>
      </c>
      <c r="B1391" t="s">
        <v>0</v>
      </c>
      <c r="C1391">
        <f t="shared" si="60"/>
        <v>2035</v>
      </c>
      <c r="D1391" t="str">
        <f t="shared" si="61"/>
        <v>PASTRAROABUSIUBDURTCONVGAS____16</v>
      </c>
      <c r="E1391" t="str">
        <f>_xlfn.XLOOKUP(D1391,'BAP-1_tech_groups'!A:A,'BAP-1_tech_groups'!B:B)</f>
        <v>BAP-1-PASTRA-DURT</v>
      </c>
      <c r="F1391">
        <f>_xlfn.IFNA(VLOOKUP(D1391,'Technology share'!B:M,HLOOKUP(C1391,'Technology share'!$D$1:$M$2,2,FALSE),FALSE),0)</f>
        <v>0</v>
      </c>
    </row>
    <row r="1392" spans="1:6" hidden="1" x14ac:dyDescent="0.25">
      <c r="A1392">
        <f t="shared" si="62"/>
        <v>0</v>
      </c>
      <c r="B1392" t="s">
        <v>0</v>
      </c>
      <c r="C1392">
        <f t="shared" si="60"/>
        <v>2035</v>
      </c>
      <c r="D1392" t="str">
        <f t="shared" si="61"/>
        <v>PASTRAROABUSIUBDURTCONVGAS____23</v>
      </c>
      <c r="E1392" t="str">
        <f>_xlfn.XLOOKUP(D1392,'BAP-1_tech_groups'!A:A,'BAP-1_tech_groups'!B:B)</f>
        <v>BAP-1-PASTRA-DURT</v>
      </c>
      <c r="F1392">
        <f>_xlfn.IFNA(VLOOKUP(D1392,'Technology share'!B:M,HLOOKUP(C1392,'Technology share'!$D$1:$M$2,2,FALSE),FALSE),0)</f>
        <v>0</v>
      </c>
    </row>
    <row r="1393" spans="1:6" hidden="1" x14ac:dyDescent="0.25">
      <c r="A1393">
        <f t="shared" si="62"/>
        <v>0</v>
      </c>
      <c r="B1393" t="s">
        <v>0</v>
      </c>
      <c r="C1393">
        <f t="shared" si="60"/>
        <v>2035</v>
      </c>
      <c r="D1393" t="str">
        <f t="shared" si="61"/>
        <v>PASTRAROABUSIUBDURTCONVNGA____23</v>
      </c>
      <c r="E1393" t="str">
        <f>_xlfn.XLOOKUP(D1393,'BAP-1_tech_groups'!A:A,'BAP-1_tech_groups'!B:B)</f>
        <v>BAP-1-PASTRA-DURT</v>
      </c>
      <c r="F1393">
        <f>_xlfn.IFNA(VLOOKUP(D1393,'Technology share'!B:M,HLOOKUP(C1393,'Technology share'!$D$1:$M$2,2,FALSE),FALSE),0)</f>
        <v>0</v>
      </c>
    </row>
    <row r="1394" spans="1:6" hidden="1" x14ac:dyDescent="0.25">
      <c r="A1394">
        <f t="shared" si="62"/>
        <v>0</v>
      </c>
      <c r="B1394" t="s">
        <v>0</v>
      </c>
      <c r="C1394">
        <f t="shared" si="60"/>
        <v>2035</v>
      </c>
      <c r="D1394" t="str">
        <f t="shared" si="61"/>
        <v>PASTRAROABUSIUBDURTCONVRDSL____23</v>
      </c>
      <c r="E1394" t="str">
        <f>_xlfn.XLOOKUP(D1394,'BAP-1_tech_groups'!A:A,'BAP-1_tech_groups'!B:B)</f>
        <v>BAP-1-PASTRA-DURT</v>
      </c>
      <c r="F1394">
        <f>_xlfn.IFNA(VLOOKUP(D1394,'Technology share'!B:M,HLOOKUP(C1394,'Technology share'!$D$1:$M$2,2,FALSE),FALSE),0)</f>
        <v>0</v>
      </c>
    </row>
    <row r="1395" spans="1:6" hidden="1" x14ac:dyDescent="0.25">
      <c r="A1395">
        <f t="shared" si="62"/>
        <v>0</v>
      </c>
      <c r="B1395" t="s">
        <v>0</v>
      </c>
      <c r="C1395">
        <f t="shared" si="60"/>
        <v>2035</v>
      </c>
      <c r="D1395" t="str">
        <f t="shared" si="61"/>
        <v>PASTRAROABUSIUBDURTHYBDSL____23</v>
      </c>
      <c r="E1395" t="str">
        <f>_xlfn.XLOOKUP(D1395,'BAP-1_tech_groups'!A:A,'BAP-1_tech_groups'!B:B)</f>
        <v>BAP-1-PASTRA-DURT</v>
      </c>
      <c r="F1395">
        <f>_xlfn.IFNA(VLOOKUP(D1395,'Technology share'!B:M,HLOOKUP(C1395,'Technology share'!$D$1:$M$2,2,FALSE),FALSE),0)</f>
        <v>0</v>
      </c>
    </row>
    <row r="1396" spans="1:6" hidden="1" x14ac:dyDescent="0.25">
      <c r="A1396">
        <f t="shared" si="62"/>
        <v>0</v>
      </c>
      <c r="B1396" t="s">
        <v>0</v>
      </c>
      <c r="C1396">
        <f t="shared" si="60"/>
        <v>2035</v>
      </c>
      <c r="D1396" t="str">
        <f t="shared" si="61"/>
        <v>PASTRAROABUSIUBDURTHYBRDSL____23</v>
      </c>
      <c r="E1396" t="str">
        <f>_xlfn.XLOOKUP(D1396,'BAP-1_tech_groups'!A:A,'BAP-1_tech_groups'!B:B)</f>
        <v>BAP-1-PASTRA-DURT</v>
      </c>
      <c r="F1396">
        <f>_xlfn.IFNA(VLOOKUP(D1396,'Technology share'!B:M,HLOOKUP(C1396,'Technology share'!$D$1:$M$2,2,FALSE),FALSE),0)</f>
        <v>0</v>
      </c>
    </row>
    <row r="1397" spans="1:6" hidden="1" x14ac:dyDescent="0.25">
      <c r="A1397">
        <f t="shared" si="62"/>
        <v>0</v>
      </c>
      <c r="B1397" t="s">
        <v>0</v>
      </c>
      <c r="C1397">
        <f t="shared" si="60"/>
        <v>2035</v>
      </c>
      <c r="D1397" t="str">
        <f t="shared" si="61"/>
        <v>PASTRAROABUSIUBDURTPHEVDSLELC_23</v>
      </c>
      <c r="E1397" t="str">
        <f>_xlfn.XLOOKUP(D1397,'BAP-1_tech_groups'!A:A,'BAP-1_tech_groups'!B:B)</f>
        <v>BAP-1-PASTRA-DURT</v>
      </c>
      <c r="F1397">
        <f>_xlfn.IFNA(VLOOKUP(D1397,'Technology share'!B:M,HLOOKUP(C1397,'Technology share'!$D$1:$M$2,2,FALSE),FALSE),0)</f>
        <v>0</v>
      </c>
    </row>
    <row r="1398" spans="1:6" hidden="1" x14ac:dyDescent="0.25">
      <c r="A1398">
        <f t="shared" si="62"/>
        <v>0</v>
      </c>
      <c r="B1398" t="s">
        <v>0</v>
      </c>
      <c r="C1398">
        <f t="shared" si="60"/>
        <v>2035</v>
      </c>
      <c r="D1398" t="str">
        <f t="shared" si="61"/>
        <v>PASTRAROABUSIUBDURTPHEVNGAELC_23</v>
      </c>
      <c r="E1398" t="str">
        <f>_xlfn.XLOOKUP(D1398,'BAP-1_tech_groups'!A:A,'BAP-1_tech_groups'!B:B)</f>
        <v>BAP-1-PASTRA-DURT</v>
      </c>
      <c r="F1398">
        <f>_xlfn.IFNA(VLOOKUP(D1398,'Technology share'!B:M,HLOOKUP(C1398,'Technology share'!$D$1:$M$2,2,FALSE),FALSE),0)</f>
        <v>0</v>
      </c>
    </row>
    <row r="1399" spans="1:6" hidden="1" x14ac:dyDescent="0.25">
      <c r="A1399">
        <f t="shared" si="62"/>
        <v>0</v>
      </c>
      <c r="B1399" t="s">
        <v>0</v>
      </c>
      <c r="C1399">
        <f t="shared" si="60"/>
        <v>2035</v>
      </c>
      <c r="D1399" t="str">
        <f t="shared" si="61"/>
        <v>PASTRAROABUSIUBDURTPHEVRDSLELC_23</v>
      </c>
      <c r="E1399" t="str">
        <f>_xlfn.XLOOKUP(D1399,'BAP-1_tech_groups'!A:A,'BAP-1_tech_groups'!B:B)</f>
        <v>BAP-1-PASTRA-DURT</v>
      </c>
      <c r="F1399">
        <f>_xlfn.IFNA(VLOOKUP(D1399,'Technology share'!B:M,HLOOKUP(C1399,'Technology share'!$D$1:$M$2,2,FALSE),FALSE),0)</f>
        <v>0</v>
      </c>
    </row>
    <row r="1400" spans="1:6" hidden="1" x14ac:dyDescent="0.25">
      <c r="A1400">
        <f t="shared" si="62"/>
        <v>0</v>
      </c>
      <c r="B1400" t="s">
        <v>0</v>
      </c>
      <c r="C1400">
        <f t="shared" si="60"/>
        <v>2035</v>
      </c>
      <c r="D1400" t="str">
        <f t="shared" si="61"/>
        <v>PASTRAROABUSIUBGOBCONVDSL_EX</v>
      </c>
      <c r="E1400" t="str">
        <f>_xlfn.XLOOKUP(D1400,'BAP-1_tech_groups'!A:A,'BAP-1_tech_groups'!B:B)</f>
        <v>BAP-1-PASTRA-GOB</v>
      </c>
      <c r="F1400">
        <f>_xlfn.IFNA(VLOOKUP(D1400,'Technology share'!B:M,HLOOKUP(C1400,'Technology share'!$D$1:$M$2,2,FALSE),FALSE),0)</f>
        <v>0</v>
      </c>
    </row>
    <row r="1401" spans="1:6" x14ac:dyDescent="0.25">
      <c r="A1401">
        <f t="shared" si="62"/>
        <v>1</v>
      </c>
      <c r="B1401" t="s">
        <v>0</v>
      </c>
      <c r="C1401">
        <f t="shared" si="60"/>
        <v>2035</v>
      </c>
      <c r="D1401" t="str">
        <f t="shared" si="61"/>
        <v>PASTRAROABUSIUBGOBBEVBELC____25</v>
      </c>
      <c r="E1401" t="str">
        <f>_xlfn.XLOOKUP(D1401,'BAP-1_tech_groups'!A:A,'BAP-1_tech_groups'!B:B)</f>
        <v>BAP-1-PASTRA-GOB</v>
      </c>
      <c r="F1401">
        <f>_xlfn.IFNA(VLOOKUP(D1401,'Technology share'!B:M,HLOOKUP(C1401,'Technology share'!$D$1:$M$2,2,FALSE),FALSE),0)</f>
        <v>1</v>
      </c>
    </row>
    <row r="1402" spans="1:6" hidden="1" x14ac:dyDescent="0.25">
      <c r="A1402">
        <f t="shared" si="62"/>
        <v>0</v>
      </c>
      <c r="B1402" t="s">
        <v>0</v>
      </c>
      <c r="C1402">
        <f t="shared" si="60"/>
        <v>2035</v>
      </c>
      <c r="D1402" t="str">
        <f t="shared" si="61"/>
        <v>PASTRAROABUSIUBGOBCATEDSLELC_25</v>
      </c>
      <c r="E1402" t="str">
        <f>_xlfn.XLOOKUP(D1402,'BAP-1_tech_groups'!A:A,'BAP-1_tech_groups'!B:B)</f>
        <v>BAP-1-PASTRA-GOB</v>
      </c>
      <c r="F1402">
        <f>_xlfn.IFNA(VLOOKUP(D1402,'Technology share'!B:M,HLOOKUP(C1402,'Technology share'!$D$1:$M$2,2,FALSE),FALSE),0)</f>
        <v>0</v>
      </c>
    </row>
    <row r="1403" spans="1:6" hidden="1" x14ac:dyDescent="0.25">
      <c r="A1403">
        <f t="shared" si="62"/>
        <v>0</v>
      </c>
      <c r="B1403" t="s">
        <v>0</v>
      </c>
      <c r="C1403">
        <f t="shared" si="60"/>
        <v>2035</v>
      </c>
      <c r="D1403" t="str">
        <f t="shared" si="61"/>
        <v>PASTRAROABUSIUBGOBCATEELC____25</v>
      </c>
      <c r="E1403" t="str">
        <f>_xlfn.XLOOKUP(D1403,'BAP-1_tech_groups'!A:A,'BAP-1_tech_groups'!B:B)</f>
        <v>BAP-1-PASTRA-GOB</v>
      </c>
      <c r="F1403">
        <f>_xlfn.IFNA(VLOOKUP(D1403,'Technology share'!B:M,HLOOKUP(C1403,'Technology share'!$D$1:$M$2,2,FALSE),FALSE),0)</f>
        <v>0</v>
      </c>
    </row>
    <row r="1404" spans="1:6" hidden="1" x14ac:dyDescent="0.25">
      <c r="A1404">
        <f t="shared" si="62"/>
        <v>0</v>
      </c>
      <c r="B1404" t="s">
        <v>0</v>
      </c>
      <c r="C1404">
        <f t="shared" si="60"/>
        <v>2035</v>
      </c>
      <c r="D1404" t="str">
        <f t="shared" si="61"/>
        <v>PASTRAROABUSIUBGOBCATENGAELC_25</v>
      </c>
      <c r="E1404" t="str">
        <f>_xlfn.XLOOKUP(D1404,'BAP-1_tech_groups'!A:A,'BAP-1_tech_groups'!B:B)</f>
        <v>BAP-1-PASTRA-GOB</v>
      </c>
      <c r="F1404">
        <f>_xlfn.IFNA(VLOOKUP(D1404,'Technology share'!B:M,HLOOKUP(C1404,'Technology share'!$D$1:$M$2,2,FALSE),FALSE),0)</f>
        <v>0</v>
      </c>
    </row>
    <row r="1405" spans="1:6" hidden="1" x14ac:dyDescent="0.25">
      <c r="A1405">
        <f t="shared" si="62"/>
        <v>0</v>
      </c>
      <c r="B1405" t="s">
        <v>0</v>
      </c>
      <c r="C1405">
        <f t="shared" si="60"/>
        <v>2035</v>
      </c>
      <c r="D1405" t="str">
        <f t="shared" si="61"/>
        <v>PASTRAROABUSIUBGOBCATERDSLELC_25</v>
      </c>
      <c r="E1405" t="str">
        <f>_xlfn.XLOOKUP(D1405,'BAP-1_tech_groups'!A:A,'BAP-1_tech_groups'!B:B)</f>
        <v>BAP-1-PASTRA-GOB</v>
      </c>
      <c r="F1405">
        <f>_xlfn.IFNA(VLOOKUP(D1405,'Technology share'!B:M,HLOOKUP(C1405,'Technology share'!$D$1:$M$2,2,FALSE),FALSE),0)</f>
        <v>0</v>
      </c>
    </row>
    <row r="1406" spans="1:6" hidden="1" x14ac:dyDescent="0.25">
      <c r="A1406">
        <f t="shared" si="62"/>
        <v>0</v>
      </c>
      <c r="B1406" t="s">
        <v>0</v>
      </c>
      <c r="C1406">
        <f t="shared" si="60"/>
        <v>2035</v>
      </c>
      <c r="D1406" t="str">
        <f t="shared" si="61"/>
        <v>PASTRAROABUSIUBGOBCELLHH2____23</v>
      </c>
      <c r="E1406" t="str">
        <f>_xlfn.XLOOKUP(D1406,'BAP-1_tech_groups'!A:A,'BAP-1_tech_groups'!B:B)</f>
        <v>BAP-1-PASTRA-GOB</v>
      </c>
      <c r="F1406">
        <f>_xlfn.IFNA(VLOOKUP(D1406,'Technology share'!B:M,HLOOKUP(C1406,'Technology share'!$D$1:$M$2,2,FALSE),FALSE),0)</f>
        <v>0</v>
      </c>
    </row>
    <row r="1407" spans="1:6" hidden="1" x14ac:dyDescent="0.25">
      <c r="A1407">
        <f t="shared" si="62"/>
        <v>0</v>
      </c>
      <c r="B1407" t="s">
        <v>0</v>
      </c>
      <c r="C1407">
        <f t="shared" si="60"/>
        <v>2035</v>
      </c>
      <c r="D1407" t="str">
        <f t="shared" si="61"/>
        <v>PASTRAROABUSIUBGOBCONVDSL____16</v>
      </c>
      <c r="E1407" t="str">
        <f>_xlfn.XLOOKUP(D1407,'BAP-1_tech_groups'!A:A,'BAP-1_tech_groups'!B:B)</f>
        <v>BAP-1-PASTRA-GOB</v>
      </c>
      <c r="F1407">
        <f>_xlfn.IFNA(VLOOKUP(D1407,'Technology share'!B:M,HLOOKUP(C1407,'Technology share'!$D$1:$M$2,2,FALSE),FALSE),0)</f>
        <v>0</v>
      </c>
    </row>
    <row r="1408" spans="1:6" hidden="1" x14ac:dyDescent="0.25">
      <c r="A1408">
        <f t="shared" si="62"/>
        <v>0</v>
      </c>
      <c r="B1408" t="s">
        <v>0</v>
      </c>
      <c r="C1408">
        <f t="shared" si="60"/>
        <v>2035</v>
      </c>
      <c r="D1408" t="str">
        <f t="shared" si="61"/>
        <v>PASTRAROABUSIUBGOBCONVDSL____23</v>
      </c>
      <c r="E1408" t="str">
        <f>_xlfn.XLOOKUP(D1408,'BAP-1_tech_groups'!A:A,'BAP-1_tech_groups'!B:B)</f>
        <v>BAP-1-PASTRA-GOB</v>
      </c>
      <c r="F1408">
        <f>_xlfn.IFNA(VLOOKUP(D1408,'Technology share'!B:M,HLOOKUP(C1408,'Technology share'!$D$1:$M$2,2,FALSE),FALSE),0)</f>
        <v>0</v>
      </c>
    </row>
    <row r="1409" spans="1:6" hidden="1" x14ac:dyDescent="0.25">
      <c r="A1409">
        <f t="shared" si="62"/>
        <v>0</v>
      </c>
      <c r="B1409" t="s">
        <v>0</v>
      </c>
      <c r="C1409">
        <f t="shared" si="60"/>
        <v>2035</v>
      </c>
      <c r="D1409" t="str">
        <f t="shared" si="61"/>
        <v>PASTRAROABUSIUBGOBCONVGAS____16</v>
      </c>
      <c r="E1409" t="str">
        <f>_xlfn.XLOOKUP(D1409,'BAP-1_tech_groups'!A:A,'BAP-1_tech_groups'!B:B)</f>
        <v>BAP-1-PASTRA-GOB</v>
      </c>
      <c r="F1409">
        <f>_xlfn.IFNA(VLOOKUP(D1409,'Technology share'!B:M,HLOOKUP(C1409,'Technology share'!$D$1:$M$2,2,FALSE),FALSE),0)</f>
        <v>0</v>
      </c>
    </row>
    <row r="1410" spans="1:6" hidden="1" x14ac:dyDescent="0.25">
      <c r="A1410">
        <f t="shared" si="62"/>
        <v>0</v>
      </c>
      <c r="B1410" t="s">
        <v>0</v>
      </c>
      <c r="C1410">
        <f t="shared" si="60"/>
        <v>2035</v>
      </c>
      <c r="D1410" t="str">
        <f t="shared" si="61"/>
        <v>PASTRAROABUSIUBGOBCONVGAS____23</v>
      </c>
      <c r="E1410" t="str">
        <f>_xlfn.XLOOKUP(D1410,'BAP-1_tech_groups'!A:A,'BAP-1_tech_groups'!B:B)</f>
        <v>BAP-1-PASTRA-GOB</v>
      </c>
      <c r="F1410">
        <f>_xlfn.IFNA(VLOOKUP(D1410,'Technology share'!B:M,HLOOKUP(C1410,'Technology share'!$D$1:$M$2,2,FALSE),FALSE),0)</f>
        <v>0</v>
      </c>
    </row>
    <row r="1411" spans="1:6" hidden="1" x14ac:dyDescent="0.25">
      <c r="A1411">
        <f t="shared" si="62"/>
        <v>0</v>
      </c>
      <c r="B1411" t="s">
        <v>0</v>
      </c>
      <c r="C1411">
        <f t="shared" si="60"/>
        <v>2035</v>
      </c>
      <c r="D1411" t="str">
        <f t="shared" si="61"/>
        <v>PASTRAROABUSIUBGOBCONVNGA____23</v>
      </c>
      <c r="E1411" t="str">
        <f>_xlfn.XLOOKUP(D1411,'BAP-1_tech_groups'!A:A,'BAP-1_tech_groups'!B:B)</f>
        <v>BAP-1-PASTRA-GOB</v>
      </c>
      <c r="F1411">
        <f>_xlfn.IFNA(VLOOKUP(D1411,'Technology share'!B:M,HLOOKUP(C1411,'Technology share'!$D$1:$M$2,2,FALSE),FALSE),0)</f>
        <v>0</v>
      </c>
    </row>
    <row r="1412" spans="1:6" hidden="1" x14ac:dyDescent="0.25">
      <c r="A1412">
        <f t="shared" si="62"/>
        <v>0</v>
      </c>
      <c r="B1412" t="s">
        <v>0</v>
      </c>
      <c r="C1412">
        <f t="shared" si="60"/>
        <v>2035</v>
      </c>
      <c r="D1412" t="str">
        <f t="shared" si="61"/>
        <v>PASTRAROABUSIUBGOBCONVRDSL____23</v>
      </c>
      <c r="E1412" t="str">
        <f>_xlfn.XLOOKUP(D1412,'BAP-1_tech_groups'!A:A,'BAP-1_tech_groups'!B:B)</f>
        <v>BAP-1-PASTRA-GOB</v>
      </c>
      <c r="F1412">
        <f>_xlfn.IFNA(VLOOKUP(D1412,'Technology share'!B:M,HLOOKUP(C1412,'Technology share'!$D$1:$M$2,2,FALSE),FALSE),0)</f>
        <v>0</v>
      </c>
    </row>
    <row r="1413" spans="1:6" hidden="1" x14ac:dyDescent="0.25">
      <c r="A1413">
        <f t="shared" si="62"/>
        <v>0</v>
      </c>
      <c r="B1413" t="s">
        <v>0</v>
      </c>
      <c r="C1413">
        <f t="shared" si="60"/>
        <v>2035</v>
      </c>
      <c r="D1413" t="str">
        <f t="shared" si="61"/>
        <v>PASTRAROABUSIUBGOBHYBDSL____23</v>
      </c>
      <c r="E1413" t="str">
        <f>_xlfn.XLOOKUP(D1413,'BAP-1_tech_groups'!A:A,'BAP-1_tech_groups'!B:B)</f>
        <v>BAP-1-PASTRA-GOB</v>
      </c>
      <c r="F1413">
        <f>_xlfn.IFNA(VLOOKUP(D1413,'Technology share'!B:M,HLOOKUP(C1413,'Technology share'!$D$1:$M$2,2,FALSE),FALSE),0)</f>
        <v>0</v>
      </c>
    </row>
    <row r="1414" spans="1:6" hidden="1" x14ac:dyDescent="0.25">
      <c r="A1414">
        <f t="shared" si="62"/>
        <v>0</v>
      </c>
      <c r="B1414" t="s">
        <v>0</v>
      </c>
      <c r="C1414">
        <f t="shared" si="60"/>
        <v>2035</v>
      </c>
      <c r="D1414" t="str">
        <f t="shared" si="61"/>
        <v>PASTRAROABUSIUBGOBHYBRDSL____23</v>
      </c>
      <c r="E1414" t="str">
        <f>_xlfn.XLOOKUP(D1414,'BAP-1_tech_groups'!A:A,'BAP-1_tech_groups'!B:B)</f>
        <v>BAP-1-PASTRA-GOB</v>
      </c>
      <c r="F1414">
        <f>_xlfn.IFNA(VLOOKUP(D1414,'Technology share'!B:M,HLOOKUP(C1414,'Technology share'!$D$1:$M$2,2,FALSE),FALSE),0)</f>
        <v>0</v>
      </c>
    </row>
    <row r="1415" spans="1:6" hidden="1" x14ac:dyDescent="0.25">
      <c r="A1415">
        <f t="shared" si="62"/>
        <v>0</v>
      </c>
      <c r="B1415" t="s">
        <v>0</v>
      </c>
      <c r="C1415">
        <f t="shared" si="60"/>
        <v>2035</v>
      </c>
      <c r="D1415" t="str">
        <f t="shared" si="61"/>
        <v>PASTRAROABUSIUBGOBPHEVDSLELC_23</v>
      </c>
      <c r="E1415" t="str">
        <f>_xlfn.XLOOKUP(D1415,'BAP-1_tech_groups'!A:A,'BAP-1_tech_groups'!B:B)</f>
        <v>BAP-1-PASTRA-GOB</v>
      </c>
      <c r="F1415">
        <f>_xlfn.IFNA(VLOOKUP(D1415,'Technology share'!B:M,HLOOKUP(C1415,'Technology share'!$D$1:$M$2,2,FALSE),FALSE),0)</f>
        <v>0</v>
      </c>
    </row>
    <row r="1416" spans="1:6" hidden="1" x14ac:dyDescent="0.25">
      <c r="A1416">
        <f t="shared" si="62"/>
        <v>0</v>
      </c>
      <c r="B1416" t="s">
        <v>0</v>
      </c>
      <c r="C1416">
        <f t="shared" si="60"/>
        <v>2035</v>
      </c>
      <c r="D1416" t="str">
        <f t="shared" si="61"/>
        <v>PASTRAROABUSIUBGOBPHEVNGAELC_23</v>
      </c>
      <c r="E1416" t="str">
        <f>_xlfn.XLOOKUP(D1416,'BAP-1_tech_groups'!A:A,'BAP-1_tech_groups'!B:B)</f>
        <v>BAP-1-PASTRA-GOB</v>
      </c>
      <c r="F1416">
        <f>_xlfn.IFNA(VLOOKUP(D1416,'Technology share'!B:M,HLOOKUP(C1416,'Technology share'!$D$1:$M$2,2,FALSE),FALSE),0)</f>
        <v>0</v>
      </c>
    </row>
    <row r="1417" spans="1:6" hidden="1" x14ac:dyDescent="0.25">
      <c r="A1417">
        <f t="shared" si="62"/>
        <v>0</v>
      </c>
      <c r="B1417" t="s">
        <v>0</v>
      </c>
      <c r="C1417">
        <f t="shared" si="60"/>
        <v>2035</v>
      </c>
      <c r="D1417" t="str">
        <f t="shared" si="61"/>
        <v>PASTRAROABUSIUBGOBPHEVRDSLELC_23</v>
      </c>
      <c r="E1417" t="str">
        <f>_xlfn.XLOOKUP(D1417,'BAP-1_tech_groups'!A:A,'BAP-1_tech_groups'!B:B)</f>
        <v>BAP-1-PASTRA-GOB</v>
      </c>
      <c r="F1417">
        <f>_xlfn.IFNA(VLOOKUP(D1417,'Technology share'!B:M,HLOOKUP(C1417,'Technology share'!$D$1:$M$2,2,FALSE),FALSE),0)</f>
        <v>0</v>
      </c>
    </row>
    <row r="1418" spans="1:6" hidden="1" x14ac:dyDescent="0.25">
      <c r="A1418">
        <f t="shared" si="62"/>
        <v>0</v>
      </c>
      <c r="B1418" t="s">
        <v>0</v>
      </c>
      <c r="C1418">
        <f t="shared" si="60"/>
        <v>2035</v>
      </c>
      <c r="D1418" t="str">
        <f t="shared" si="61"/>
        <v>PASTRARAIREG___GOR___DSL_EX</v>
      </c>
      <c r="E1418" t="str">
        <f>_xlfn.XLOOKUP(D1418,'BAP-1_tech_groups'!A:A,'BAP-1_tech_groups'!B:B)</f>
        <v>BAP-1-PASTRA-GOR</v>
      </c>
      <c r="F1418">
        <f>_xlfn.IFNA(VLOOKUP(D1418,'Technology share'!B:M,HLOOKUP(C1418,'Technology share'!$D$1:$M$2,2,FALSE),FALSE),0)</f>
        <v>0</v>
      </c>
    </row>
    <row r="1419" spans="1:6" hidden="1" x14ac:dyDescent="0.25">
      <c r="A1419">
        <f t="shared" si="62"/>
        <v>0</v>
      </c>
      <c r="B1419" t="s">
        <v>0</v>
      </c>
      <c r="C1419">
        <f t="shared" si="60"/>
        <v>2035</v>
      </c>
      <c r="D1419" t="str">
        <f t="shared" si="61"/>
        <v>PASTRARAIREG___GOR___DSL____16</v>
      </c>
      <c r="E1419" t="str">
        <f>_xlfn.XLOOKUP(D1419,'BAP-1_tech_groups'!A:A,'BAP-1_tech_groups'!B:B)</f>
        <v>BAP-1-PASTRA-GOR</v>
      </c>
      <c r="F1419">
        <f>_xlfn.IFNA(VLOOKUP(D1419,'Technology share'!B:M,HLOOKUP(C1419,'Technology share'!$D$1:$M$2,2,FALSE),FALSE),0)</f>
        <v>0</v>
      </c>
    </row>
    <row r="1420" spans="1:6" hidden="1" x14ac:dyDescent="0.25">
      <c r="A1420">
        <f t="shared" si="62"/>
        <v>0</v>
      </c>
      <c r="B1420" t="s">
        <v>0</v>
      </c>
      <c r="C1420">
        <f t="shared" ref="C1420:C1483" si="63">C1282+1</f>
        <v>2035</v>
      </c>
      <c r="D1420" t="str">
        <f t="shared" ref="D1420:D1483" si="64">D1282</f>
        <v>PASTRARAIREG___GOR___DSL____23</v>
      </c>
      <c r="E1420" t="str">
        <f>_xlfn.XLOOKUP(D1420,'BAP-1_tech_groups'!A:A,'BAP-1_tech_groups'!B:B)</f>
        <v>BAP-1-PASTRA-GOR</v>
      </c>
      <c r="F1420">
        <f>_xlfn.IFNA(VLOOKUP(D1420,'Technology share'!B:M,HLOOKUP(C1420,'Technology share'!$D$1:$M$2,2,FALSE),FALSE),0)</f>
        <v>0</v>
      </c>
    </row>
    <row r="1421" spans="1:6" hidden="1" x14ac:dyDescent="0.25">
      <c r="A1421">
        <f t="shared" si="62"/>
        <v>0</v>
      </c>
      <c r="B1421" t="s">
        <v>0</v>
      </c>
      <c r="C1421">
        <f t="shared" si="63"/>
        <v>2035</v>
      </c>
      <c r="D1421" t="str">
        <f t="shared" si="64"/>
        <v>PASTRARAIREG___GOR___ELC____16</v>
      </c>
      <c r="E1421" t="str">
        <f>_xlfn.XLOOKUP(D1421,'BAP-1_tech_groups'!A:A,'BAP-1_tech_groups'!B:B)</f>
        <v>BAP-1-PASTRA-GOR</v>
      </c>
      <c r="F1421">
        <f>_xlfn.IFNA(VLOOKUP(D1421,'Technology share'!B:M,HLOOKUP(C1421,'Technology share'!$D$1:$M$2,2,FALSE),FALSE),0)</f>
        <v>0</v>
      </c>
    </row>
    <row r="1422" spans="1:6" x14ac:dyDescent="0.25">
      <c r="A1422">
        <f t="shared" si="62"/>
        <v>1</v>
      </c>
      <c r="B1422" t="s">
        <v>0</v>
      </c>
      <c r="C1422">
        <f t="shared" si="63"/>
        <v>2035</v>
      </c>
      <c r="D1422" t="str">
        <f t="shared" si="64"/>
        <v>PASTRARAIREG___GOR___ELC____25</v>
      </c>
      <c r="E1422" t="str">
        <f>_xlfn.XLOOKUP(D1422,'BAP-1_tech_groups'!A:A,'BAP-1_tech_groups'!B:B)</f>
        <v>BAP-1-PASTRA-GOR</v>
      </c>
      <c r="F1422">
        <f>_xlfn.IFNA(VLOOKUP(D1422,'Technology share'!B:M,HLOOKUP(C1422,'Technology share'!$D$1:$M$2,2,FALSE),FALSE),0)</f>
        <v>1</v>
      </c>
    </row>
    <row r="1423" spans="1:6" hidden="1" x14ac:dyDescent="0.25">
      <c r="A1423">
        <f t="shared" si="62"/>
        <v>0</v>
      </c>
      <c r="B1423" t="s">
        <v>0</v>
      </c>
      <c r="C1423">
        <f t="shared" si="63"/>
        <v>2035</v>
      </c>
      <c r="D1423" t="str">
        <f t="shared" si="64"/>
        <v>PASTRARAIREG___GOR___HH2____25</v>
      </c>
      <c r="E1423" t="str">
        <f>_xlfn.XLOOKUP(D1423,'BAP-1_tech_groups'!A:A,'BAP-1_tech_groups'!B:B)</f>
        <v>BAP-1-PASTRA-GOR</v>
      </c>
      <c r="F1423">
        <f>_xlfn.IFNA(VLOOKUP(D1423,'Technology share'!B:M,HLOOKUP(C1423,'Technology share'!$D$1:$M$2,2,FALSE),FALSE),0)</f>
        <v>0</v>
      </c>
    </row>
    <row r="1424" spans="1:6" hidden="1" x14ac:dyDescent="0.25">
      <c r="A1424">
        <f t="shared" si="62"/>
        <v>0</v>
      </c>
      <c r="B1424" t="s">
        <v>0</v>
      </c>
      <c r="C1424">
        <f t="shared" si="63"/>
        <v>2035</v>
      </c>
      <c r="D1424" t="str">
        <f t="shared" si="64"/>
        <v>PASTRARAIREG___GOR___RDSL____23</v>
      </c>
      <c r="E1424" t="str">
        <f>_xlfn.XLOOKUP(D1424,'BAP-1_tech_groups'!A:A,'BAP-1_tech_groups'!B:B)</f>
        <v>BAP-1-PASTRA-GOR</v>
      </c>
      <c r="F1424">
        <f>_xlfn.IFNA(VLOOKUP(D1424,'Technology share'!B:M,HLOOKUP(C1424,'Technology share'!$D$1:$M$2,2,FALSE),FALSE),0)</f>
        <v>0</v>
      </c>
    </row>
    <row r="1425" spans="1:6" hidden="1" x14ac:dyDescent="0.25">
      <c r="A1425">
        <f t="shared" si="62"/>
        <v>0</v>
      </c>
      <c r="B1425" t="s">
        <v>0</v>
      </c>
      <c r="C1425">
        <f t="shared" si="63"/>
        <v>2035</v>
      </c>
      <c r="D1425" t="str">
        <f t="shared" si="64"/>
        <v>PASTRAROABUSIUBMWAYCONVDSL_EX</v>
      </c>
      <c r="E1425" t="str">
        <f>_xlfn.XLOOKUP(D1425,'BAP-1_tech_groups'!A:A,'BAP-1_tech_groups'!B:B)</f>
        <v>BAP-1-PASTRA-MWAY</v>
      </c>
      <c r="F1425">
        <f>_xlfn.IFNA(VLOOKUP(D1425,'Technology share'!B:M,HLOOKUP(C1425,'Technology share'!$D$1:$M$2,2,FALSE),FALSE),0)</f>
        <v>0</v>
      </c>
    </row>
    <row r="1426" spans="1:6" x14ac:dyDescent="0.25">
      <c r="A1426">
        <f t="shared" si="62"/>
        <v>1</v>
      </c>
      <c r="B1426" t="s">
        <v>0</v>
      </c>
      <c r="C1426">
        <f t="shared" si="63"/>
        <v>2035</v>
      </c>
      <c r="D1426" t="str">
        <f t="shared" si="64"/>
        <v>PASTRAROABUSIUBMWAYBEVBELC____25</v>
      </c>
      <c r="E1426" t="str">
        <f>_xlfn.XLOOKUP(D1426,'BAP-1_tech_groups'!A:A,'BAP-1_tech_groups'!B:B)</f>
        <v>BAP-1-PASTRA-MWAY</v>
      </c>
      <c r="F1426">
        <f>_xlfn.IFNA(VLOOKUP(D1426,'Technology share'!B:M,HLOOKUP(C1426,'Technology share'!$D$1:$M$2,2,FALSE),FALSE),0)</f>
        <v>0.65</v>
      </c>
    </row>
    <row r="1427" spans="1:6" hidden="1" x14ac:dyDescent="0.25">
      <c r="A1427">
        <f t="shared" si="62"/>
        <v>0</v>
      </c>
      <c r="B1427" t="s">
        <v>0</v>
      </c>
      <c r="C1427">
        <f t="shared" si="63"/>
        <v>2035</v>
      </c>
      <c r="D1427" t="str">
        <f t="shared" si="64"/>
        <v>PASTRAROABUSIUBMWAYCATEDSLELC_25</v>
      </c>
      <c r="E1427" t="str">
        <f>_xlfn.XLOOKUP(D1427,'BAP-1_tech_groups'!A:A,'BAP-1_tech_groups'!B:B)</f>
        <v>BAP-1-PASTRA-MWAY</v>
      </c>
      <c r="F1427">
        <f>_xlfn.IFNA(VLOOKUP(D1427,'Technology share'!B:M,HLOOKUP(C1427,'Technology share'!$D$1:$M$2,2,FALSE),FALSE),0)</f>
        <v>0</v>
      </c>
    </row>
    <row r="1428" spans="1:6" hidden="1" x14ac:dyDescent="0.25">
      <c r="A1428">
        <f t="shared" si="62"/>
        <v>0</v>
      </c>
      <c r="B1428" t="s">
        <v>0</v>
      </c>
      <c r="C1428">
        <f t="shared" si="63"/>
        <v>2035</v>
      </c>
      <c r="D1428" t="str">
        <f t="shared" si="64"/>
        <v>PASTRAROABUSIUBMWAYCATEELC____25</v>
      </c>
      <c r="E1428" t="str">
        <f>_xlfn.XLOOKUP(D1428,'BAP-1_tech_groups'!A:A,'BAP-1_tech_groups'!B:B)</f>
        <v>BAP-1-PASTRA-MWAY</v>
      </c>
      <c r="F1428">
        <f>_xlfn.IFNA(VLOOKUP(D1428,'Technology share'!B:M,HLOOKUP(C1428,'Technology share'!$D$1:$M$2,2,FALSE),FALSE),0)</f>
        <v>0</v>
      </c>
    </row>
    <row r="1429" spans="1:6" hidden="1" x14ac:dyDescent="0.25">
      <c r="A1429">
        <f t="shared" si="62"/>
        <v>0</v>
      </c>
      <c r="B1429" t="s">
        <v>0</v>
      </c>
      <c r="C1429">
        <f t="shared" si="63"/>
        <v>2035</v>
      </c>
      <c r="D1429" t="str">
        <f t="shared" si="64"/>
        <v>PASTRAROABUSIUBMWAYCATENGAELC_25</v>
      </c>
      <c r="E1429" t="str">
        <f>_xlfn.XLOOKUP(D1429,'BAP-1_tech_groups'!A:A,'BAP-1_tech_groups'!B:B)</f>
        <v>BAP-1-PASTRA-MWAY</v>
      </c>
      <c r="F1429">
        <f>_xlfn.IFNA(VLOOKUP(D1429,'Technology share'!B:M,HLOOKUP(C1429,'Technology share'!$D$1:$M$2,2,FALSE),FALSE),0)</f>
        <v>0</v>
      </c>
    </row>
    <row r="1430" spans="1:6" hidden="1" x14ac:dyDescent="0.25">
      <c r="A1430">
        <f t="shared" ref="A1430:A1493" si="65">IF(F1430=0,0,1)</f>
        <v>0</v>
      </c>
      <c r="B1430" t="s">
        <v>0</v>
      </c>
      <c r="C1430">
        <f t="shared" si="63"/>
        <v>2035</v>
      </c>
      <c r="D1430" t="str">
        <f t="shared" si="64"/>
        <v>PASTRAROABUSIUBMWAYCATERDSLELC_25</v>
      </c>
      <c r="E1430" t="str">
        <f>_xlfn.XLOOKUP(D1430,'BAP-1_tech_groups'!A:A,'BAP-1_tech_groups'!B:B)</f>
        <v>BAP-1-PASTRA-MWAY</v>
      </c>
      <c r="F1430">
        <f>_xlfn.IFNA(VLOOKUP(D1430,'Technology share'!B:M,HLOOKUP(C1430,'Technology share'!$D$1:$M$2,2,FALSE),FALSE),0)</f>
        <v>0</v>
      </c>
    </row>
    <row r="1431" spans="1:6" hidden="1" x14ac:dyDescent="0.25">
      <c r="A1431">
        <f t="shared" si="65"/>
        <v>0</v>
      </c>
      <c r="B1431" t="s">
        <v>0</v>
      </c>
      <c r="C1431">
        <f t="shared" si="63"/>
        <v>2035</v>
      </c>
      <c r="D1431" t="str">
        <f t="shared" si="64"/>
        <v>PASTRAROABUSIUBMWAYCELLHH2____23</v>
      </c>
      <c r="E1431" t="str">
        <f>_xlfn.XLOOKUP(D1431,'BAP-1_tech_groups'!A:A,'BAP-1_tech_groups'!B:B)</f>
        <v>BAP-1-PASTRA-MWAY</v>
      </c>
      <c r="F1431">
        <f>_xlfn.IFNA(VLOOKUP(D1431,'Technology share'!B:M,HLOOKUP(C1431,'Technology share'!$D$1:$M$2,2,FALSE),FALSE),0)</f>
        <v>0</v>
      </c>
    </row>
    <row r="1432" spans="1:6" hidden="1" x14ac:dyDescent="0.25">
      <c r="A1432">
        <f t="shared" si="65"/>
        <v>0</v>
      </c>
      <c r="B1432" t="s">
        <v>0</v>
      </c>
      <c r="C1432">
        <f t="shared" si="63"/>
        <v>2035</v>
      </c>
      <c r="D1432" t="str">
        <f t="shared" si="64"/>
        <v>PASTRAROABUSIUBMWAYCONVDSL____16</v>
      </c>
      <c r="E1432" t="str">
        <f>_xlfn.XLOOKUP(D1432,'BAP-1_tech_groups'!A:A,'BAP-1_tech_groups'!B:B)</f>
        <v>BAP-1-PASTRA-MWAY</v>
      </c>
      <c r="F1432">
        <f>_xlfn.IFNA(VLOOKUP(D1432,'Technology share'!B:M,HLOOKUP(C1432,'Technology share'!$D$1:$M$2,2,FALSE),FALSE),0)</f>
        <v>0</v>
      </c>
    </row>
    <row r="1433" spans="1:6" hidden="1" x14ac:dyDescent="0.25">
      <c r="A1433">
        <f t="shared" si="65"/>
        <v>0</v>
      </c>
      <c r="B1433" t="s">
        <v>0</v>
      </c>
      <c r="C1433">
        <f t="shared" si="63"/>
        <v>2035</v>
      </c>
      <c r="D1433" t="str">
        <f t="shared" si="64"/>
        <v>PASTRAROABUSIUBMWAYCONVDSL____23</v>
      </c>
      <c r="E1433" t="str">
        <f>_xlfn.XLOOKUP(D1433,'BAP-1_tech_groups'!A:A,'BAP-1_tech_groups'!B:B)</f>
        <v>BAP-1-PASTRA-MWAY</v>
      </c>
      <c r="F1433">
        <f>_xlfn.IFNA(VLOOKUP(D1433,'Technology share'!B:M,HLOOKUP(C1433,'Technology share'!$D$1:$M$2,2,FALSE),FALSE),0)</f>
        <v>0</v>
      </c>
    </row>
    <row r="1434" spans="1:6" hidden="1" x14ac:dyDescent="0.25">
      <c r="A1434">
        <f t="shared" si="65"/>
        <v>0</v>
      </c>
      <c r="B1434" t="s">
        <v>0</v>
      </c>
      <c r="C1434">
        <f t="shared" si="63"/>
        <v>2035</v>
      </c>
      <c r="D1434" t="str">
        <f t="shared" si="64"/>
        <v>PASTRAROABUSIUBMWAYCONVGAS____16</v>
      </c>
      <c r="E1434" t="str">
        <f>_xlfn.XLOOKUP(D1434,'BAP-1_tech_groups'!A:A,'BAP-1_tech_groups'!B:B)</f>
        <v>BAP-1-PASTRA-MWAY</v>
      </c>
      <c r="F1434">
        <f>_xlfn.IFNA(VLOOKUP(D1434,'Technology share'!B:M,HLOOKUP(C1434,'Technology share'!$D$1:$M$2,2,FALSE),FALSE),0)</f>
        <v>0</v>
      </c>
    </row>
    <row r="1435" spans="1:6" hidden="1" x14ac:dyDescent="0.25">
      <c r="A1435">
        <f t="shared" si="65"/>
        <v>0</v>
      </c>
      <c r="B1435" t="s">
        <v>0</v>
      </c>
      <c r="C1435">
        <f t="shared" si="63"/>
        <v>2035</v>
      </c>
      <c r="D1435" t="str">
        <f t="shared" si="64"/>
        <v>PASTRAROABUSIUBMWAYCONVGAS____23</v>
      </c>
      <c r="E1435" t="str">
        <f>_xlfn.XLOOKUP(D1435,'BAP-1_tech_groups'!A:A,'BAP-1_tech_groups'!B:B)</f>
        <v>BAP-1-PASTRA-MWAY</v>
      </c>
      <c r="F1435">
        <f>_xlfn.IFNA(VLOOKUP(D1435,'Technology share'!B:M,HLOOKUP(C1435,'Technology share'!$D$1:$M$2,2,FALSE),FALSE),0)</f>
        <v>0</v>
      </c>
    </row>
    <row r="1436" spans="1:6" hidden="1" x14ac:dyDescent="0.25">
      <c r="A1436">
        <f t="shared" si="65"/>
        <v>0</v>
      </c>
      <c r="B1436" t="s">
        <v>0</v>
      </c>
      <c r="C1436">
        <f t="shared" si="63"/>
        <v>2035</v>
      </c>
      <c r="D1436" t="str">
        <f t="shared" si="64"/>
        <v>PASTRAROABUSIUBMWAYCONVNGA____23</v>
      </c>
      <c r="E1436" t="str">
        <f>_xlfn.XLOOKUP(D1436,'BAP-1_tech_groups'!A:A,'BAP-1_tech_groups'!B:B)</f>
        <v>BAP-1-PASTRA-MWAY</v>
      </c>
      <c r="F1436">
        <f>_xlfn.IFNA(VLOOKUP(D1436,'Technology share'!B:M,HLOOKUP(C1436,'Technology share'!$D$1:$M$2,2,FALSE),FALSE),0)</f>
        <v>0</v>
      </c>
    </row>
    <row r="1437" spans="1:6" hidden="1" x14ac:dyDescent="0.25">
      <c r="A1437">
        <f t="shared" si="65"/>
        <v>0</v>
      </c>
      <c r="B1437" t="s">
        <v>0</v>
      </c>
      <c r="C1437">
        <f t="shared" si="63"/>
        <v>2035</v>
      </c>
      <c r="D1437" t="str">
        <f t="shared" si="64"/>
        <v>PASTRAROABUSIUBMWAYCONVRDSL____23</v>
      </c>
      <c r="E1437" t="str">
        <f>_xlfn.XLOOKUP(D1437,'BAP-1_tech_groups'!A:A,'BAP-1_tech_groups'!B:B)</f>
        <v>BAP-1-PASTRA-MWAY</v>
      </c>
      <c r="F1437">
        <f>_xlfn.IFNA(VLOOKUP(D1437,'Technology share'!B:M,HLOOKUP(C1437,'Technology share'!$D$1:$M$2,2,FALSE),FALSE),0)</f>
        <v>0</v>
      </c>
    </row>
    <row r="1438" spans="1:6" hidden="1" x14ac:dyDescent="0.25">
      <c r="A1438">
        <f t="shared" si="65"/>
        <v>0</v>
      </c>
      <c r="B1438" t="s">
        <v>0</v>
      </c>
      <c r="C1438">
        <f t="shared" si="63"/>
        <v>2035</v>
      </c>
      <c r="D1438" t="str">
        <f t="shared" si="64"/>
        <v>PASTRAROABUSIUBMWAYHYBDSL____23</v>
      </c>
      <c r="E1438" t="str">
        <f>_xlfn.XLOOKUP(D1438,'BAP-1_tech_groups'!A:A,'BAP-1_tech_groups'!B:B)</f>
        <v>BAP-1-PASTRA-MWAY</v>
      </c>
      <c r="F1438">
        <f>_xlfn.IFNA(VLOOKUP(D1438,'Technology share'!B:M,HLOOKUP(C1438,'Technology share'!$D$1:$M$2,2,FALSE),FALSE),0)</f>
        <v>0</v>
      </c>
    </row>
    <row r="1439" spans="1:6" hidden="1" x14ac:dyDescent="0.25">
      <c r="A1439">
        <f t="shared" si="65"/>
        <v>0</v>
      </c>
      <c r="B1439" t="s">
        <v>0</v>
      </c>
      <c r="C1439">
        <f t="shared" si="63"/>
        <v>2035</v>
      </c>
      <c r="D1439" t="str">
        <f t="shared" si="64"/>
        <v>PASTRAROABUSIUBMWAYHYBRDSL____23</v>
      </c>
      <c r="E1439" t="str">
        <f>_xlfn.XLOOKUP(D1439,'BAP-1_tech_groups'!A:A,'BAP-1_tech_groups'!B:B)</f>
        <v>BAP-1-PASTRA-MWAY</v>
      </c>
      <c r="F1439">
        <f>_xlfn.IFNA(VLOOKUP(D1439,'Technology share'!B:M,HLOOKUP(C1439,'Technology share'!$D$1:$M$2,2,FALSE),FALSE),0)</f>
        <v>0</v>
      </c>
    </row>
    <row r="1440" spans="1:6" hidden="1" x14ac:dyDescent="0.25">
      <c r="A1440">
        <f t="shared" si="65"/>
        <v>0</v>
      </c>
      <c r="B1440" t="s">
        <v>0</v>
      </c>
      <c r="C1440">
        <f t="shared" si="63"/>
        <v>2035</v>
      </c>
      <c r="D1440" t="str">
        <f t="shared" si="64"/>
        <v>PASTRAROABUSIUBMWAYPHEVDSLELC_23</v>
      </c>
      <c r="E1440" t="str">
        <f>_xlfn.XLOOKUP(D1440,'BAP-1_tech_groups'!A:A,'BAP-1_tech_groups'!B:B)</f>
        <v>BAP-1-PASTRA-MWAY</v>
      </c>
      <c r="F1440">
        <f>_xlfn.IFNA(VLOOKUP(D1440,'Technology share'!B:M,HLOOKUP(C1440,'Technology share'!$D$1:$M$2,2,FALSE),FALSE),0)</f>
        <v>0</v>
      </c>
    </row>
    <row r="1441" spans="1:6" hidden="1" x14ac:dyDescent="0.25">
      <c r="A1441">
        <f t="shared" si="65"/>
        <v>0</v>
      </c>
      <c r="B1441" t="s">
        <v>0</v>
      </c>
      <c r="C1441">
        <f t="shared" si="63"/>
        <v>2035</v>
      </c>
      <c r="D1441" t="str">
        <f t="shared" si="64"/>
        <v>PASTRAROABUSIUBMWAYPHEVNGAELC_23</v>
      </c>
      <c r="E1441" t="str">
        <f>_xlfn.XLOOKUP(D1441,'BAP-1_tech_groups'!A:A,'BAP-1_tech_groups'!B:B)</f>
        <v>BAP-1-PASTRA-MWAY</v>
      </c>
      <c r="F1441">
        <f>_xlfn.IFNA(VLOOKUP(D1441,'Technology share'!B:M,HLOOKUP(C1441,'Technology share'!$D$1:$M$2,2,FALSE),FALSE),0)</f>
        <v>0</v>
      </c>
    </row>
    <row r="1442" spans="1:6" hidden="1" x14ac:dyDescent="0.25">
      <c r="A1442">
        <f t="shared" si="65"/>
        <v>0</v>
      </c>
      <c r="B1442" t="s">
        <v>0</v>
      </c>
      <c r="C1442">
        <f t="shared" si="63"/>
        <v>2035</v>
      </c>
      <c r="D1442" t="str">
        <f t="shared" si="64"/>
        <v>PASTRAROABUSIUBMWAYPHEVRDSLELC_23</v>
      </c>
      <c r="E1442" t="str">
        <f>_xlfn.XLOOKUP(D1442,'BAP-1_tech_groups'!A:A,'BAP-1_tech_groups'!B:B)</f>
        <v>BAP-1-PASTRA-MWAY</v>
      </c>
      <c r="F1442">
        <f>_xlfn.IFNA(VLOOKUP(D1442,'Technology share'!B:M,HLOOKUP(C1442,'Technology share'!$D$1:$M$2,2,FALSE),FALSE),0)</f>
        <v>0</v>
      </c>
    </row>
    <row r="1443" spans="1:6" hidden="1" x14ac:dyDescent="0.25">
      <c r="A1443">
        <f t="shared" si="65"/>
        <v>0</v>
      </c>
      <c r="B1443" t="s">
        <v>0</v>
      </c>
      <c r="C1443">
        <f t="shared" si="63"/>
        <v>2035</v>
      </c>
      <c r="D1443" t="str">
        <f t="shared" si="64"/>
        <v>PASTRAROABUSURBTBUCONVDSL_EX</v>
      </c>
      <c r="E1443" t="str">
        <f>_xlfn.XLOOKUP(D1443,'BAP-1_tech_groups'!A:A,'BAP-1_tech_groups'!B:B)</f>
        <v>BAP-1-PASTRA-TBU</v>
      </c>
      <c r="F1443">
        <f>_xlfn.IFNA(VLOOKUP(D1443,'Technology share'!B:M,HLOOKUP(C1443,'Technology share'!$D$1:$M$2,2,FALSE),FALSE),0)</f>
        <v>0</v>
      </c>
    </row>
    <row r="1444" spans="1:6" x14ac:dyDescent="0.25">
      <c r="A1444">
        <f t="shared" si="65"/>
        <v>1</v>
      </c>
      <c r="B1444" t="s">
        <v>0</v>
      </c>
      <c r="C1444">
        <f t="shared" si="63"/>
        <v>2035</v>
      </c>
      <c r="D1444" t="str">
        <f t="shared" si="64"/>
        <v>PASTRAROABUSURBTBUBEVBELC____23</v>
      </c>
      <c r="E1444" t="str">
        <f>_xlfn.XLOOKUP(D1444,'BAP-1_tech_groups'!A:A,'BAP-1_tech_groups'!B:B)</f>
        <v>BAP-1-PASTRA-TBU</v>
      </c>
      <c r="F1444">
        <f>_xlfn.IFNA(VLOOKUP(D1444,'Technology share'!B:M,HLOOKUP(C1444,'Technology share'!$D$1:$M$2,2,FALSE),FALSE),0)</f>
        <v>0.65</v>
      </c>
    </row>
    <row r="1445" spans="1:6" hidden="1" x14ac:dyDescent="0.25">
      <c r="A1445">
        <f t="shared" si="65"/>
        <v>0</v>
      </c>
      <c r="B1445" t="s">
        <v>0</v>
      </c>
      <c r="C1445">
        <f t="shared" si="63"/>
        <v>2035</v>
      </c>
      <c r="D1445" t="str">
        <f t="shared" si="64"/>
        <v>PASTRAROABUSURBTBUCELLHH2____23</v>
      </c>
      <c r="E1445" t="str">
        <f>_xlfn.XLOOKUP(D1445,'BAP-1_tech_groups'!A:A,'BAP-1_tech_groups'!B:B)</f>
        <v>BAP-1-PASTRA-TBU</v>
      </c>
      <c r="F1445">
        <f>_xlfn.IFNA(VLOOKUP(D1445,'Technology share'!B:M,HLOOKUP(C1445,'Technology share'!$D$1:$M$2,2,FALSE),FALSE),0)</f>
        <v>0</v>
      </c>
    </row>
    <row r="1446" spans="1:6" hidden="1" x14ac:dyDescent="0.25">
      <c r="A1446">
        <f t="shared" si="65"/>
        <v>0</v>
      </c>
      <c r="B1446" t="s">
        <v>0</v>
      </c>
      <c r="C1446">
        <f t="shared" si="63"/>
        <v>2035</v>
      </c>
      <c r="D1446" t="str">
        <f t="shared" si="64"/>
        <v>PASTRAROABUSURBTBUCONVDSL____16</v>
      </c>
      <c r="E1446" t="str">
        <f>_xlfn.XLOOKUP(D1446,'BAP-1_tech_groups'!A:A,'BAP-1_tech_groups'!B:B)</f>
        <v>BAP-1-PASTRA-TBU</v>
      </c>
      <c r="F1446">
        <f>_xlfn.IFNA(VLOOKUP(D1446,'Technology share'!B:M,HLOOKUP(C1446,'Technology share'!$D$1:$M$2,2,FALSE),FALSE),0)</f>
        <v>0</v>
      </c>
    </row>
    <row r="1447" spans="1:6" hidden="1" x14ac:dyDescent="0.25">
      <c r="A1447">
        <f t="shared" si="65"/>
        <v>0</v>
      </c>
      <c r="B1447" t="s">
        <v>0</v>
      </c>
      <c r="C1447">
        <f t="shared" si="63"/>
        <v>2035</v>
      </c>
      <c r="D1447" t="str">
        <f t="shared" si="64"/>
        <v>PASTRAROABUSURBTBUCONVDSL____23</v>
      </c>
      <c r="E1447" t="str">
        <f>_xlfn.XLOOKUP(D1447,'BAP-1_tech_groups'!A:A,'BAP-1_tech_groups'!B:B)</f>
        <v>BAP-1-PASTRA-TBU</v>
      </c>
      <c r="F1447">
        <f>_xlfn.IFNA(VLOOKUP(D1447,'Technology share'!B:M,HLOOKUP(C1447,'Technology share'!$D$1:$M$2,2,FALSE),FALSE),0)</f>
        <v>0</v>
      </c>
    </row>
    <row r="1448" spans="1:6" hidden="1" x14ac:dyDescent="0.25">
      <c r="A1448">
        <f t="shared" si="65"/>
        <v>0</v>
      </c>
      <c r="B1448" t="s">
        <v>0</v>
      </c>
      <c r="C1448">
        <f t="shared" si="63"/>
        <v>2035</v>
      </c>
      <c r="D1448" t="str">
        <f t="shared" si="64"/>
        <v>PASTRAROABUSURBTBUCONVGAS____16</v>
      </c>
      <c r="E1448" t="str">
        <f>_xlfn.XLOOKUP(D1448,'BAP-1_tech_groups'!A:A,'BAP-1_tech_groups'!B:B)</f>
        <v>BAP-1-PASTRA-TBU</v>
      </c>
      <c r="F1448">
        <f>_xlfn.IFNA(VLOOKUP(D1448,'Technology share'!B:M,HLOOKUP(C1448,'Technology share'!$D$1:$M$2,2,FALSE),FALSE),0)</f>
        <v>0</v>
      </c>
    </row>
    <row r="1449" spans="1:6" hidden="1" x14ac:dyDescent="0.25">
      <c r="A1449">
        <f t="shared" si="65"/>
        <v>0</v>
      </c>
      <c r="B1449" t="s">
        <v>0</v>
      </c>
      <c r="C1449">
        <f t="shared" si="63"/>
        <v>2035</v>
      </c>
      <c r="D1449" t="str">
        <f t="shared" si="64"/>
        <v>PASTRAROABUSURBTBUCONVGAS____23</v>
      </c>
      <c r="E1449" t="str">
        <f>_xlfn.XLOOKUP(D1449,'BAP-1_tech_groups'!A:A,'BAP-1_tech_groups'!B:B)</f>
        <v>BAP-1-PASTRA-TBU</v>
      </c>
      <c r="F1449">
        <f>_xlfn.IFNA(VLOOKUP(D1449,'Technology share'!B:M,HLOOKUP(C1449,'Technology share'!$D$1:$M$2,2,FALSE),FALSE),0)</f>
        <v>0</v>
      </c>
    </row>
    <row r="1450" spans="1:6" hidden="1" x14ac:dyDescent="0.25">
      <c r="A1450">
        <f t="shared" si="65"/>
        <v>0</v>
      </c>
      <c r="B1450" t="s">
        <v>0</v>
      </c>
      <c r="C1450">
        <f t="shared" si="63"/>
        <v>2035</v>
      </c>
      <c r="D1450" t="str">
        <f t="shared" si="64"/>
        <v>PASTRAROABUSURBTBUCONVNGA____16</v>
      </c>
      <c r="E1450" t="str">
        <f>_xlfn.XLOOKUP(D1450,'BAP-1_tech_groups'!A:A,'BAP-1_tech_groups'!B:B)</f>
        <v>BAP-1-PASTRA-TBU</v>
      </c>
      <c r="F1450">
        <f>_xlfn.IFNA(VLOOKUP(D1450,'Technology share'!B:M,HLOOKUP(C1450,'Technology share'!$D$1:$M$2,2,FALSE),FALSE),0)</f>
        <v>0</v>
      </c>
    </row>
    <row r="1451" spans="1:6" hidden="1" x14ac:dyDescent="0.25">
      <c r="A1451">
        <f t="shared" si="65"/>
        <v>0</v>
      </c>
      <c r="B1451" t="s">
        <v>0</v>
      </c>
      <c r="C1451">
        <f t="shared" si="63"/>
        <v>2035</v>
      </c>
      <c r="D1451" t="str">
        <f t="shared" si="64"/>
        <v>PASTRAROABUSURBTBUCONVNGA____23</v>
      </c>
      <c r="E1451" t="str">
        <f>_xlfn.XLOOKUP(D1451,'BAP-1_tech_groups'!A:A,'BAP-1_tech_groups'!B:B)</f>
        <v>BAP-1-PASTRA-TBU</v>
      </c>
      <c r="F1451">
        <f>_xlfn.IFNA(VLOOKUP(D1451,'Technology share'!B:M,HLOOKUP(C1451,'Technology share'!$D$1:$M$2,2,FALSE),FALSE),0)</f>
        <v>0</v>
      </c>
    </row>
    <row r="1452" spans="1:6" hidden="1" x14ac:dyDescent="0.25">
      <c r="A1452">
        <f t="shared" si="65"/>
        <v>0</v>
      </c>
      <c r="B1452" t="s">
        <v>0</v>
      </c>
      <c r="C1452">
        <f t="shared" si="63"/>
        <v>2035</v>
      </c>
      <c r="D1452" t="str">
        <f t="shared" si="64"/>
        <v>PASTRAROABUSURBTBUCONVRDSL____23</v>
      </c>
      <c r="E1452" t="str">
        <f>_xlfn.XLOOKUP(D1452,'BAP-1_tech_groups'!A:A,'BAP-1_tech_groups'!B:B)</f>
        <v>BAP-1-PASTRA-TBU</v>
      </c>
      <c r="F1452">
        <f>_xlfn.IFNA(VLOOKUP(D1452,'Technology share'!B:M,HLOOKUP(C1452,'Technology share'!$D$1:$M$2,2,FALSE),FALSE),0)</f>
        <v>0</v>
      </c>
    </row>
    <row r="1453" spans="1:6" hidden="1" x14ac:dyDescent="0.25">
      <c r="A1453">
        <f t="shared" si="65"/>
        <v>0</v>
      </c>
      <c r="B1453" t="s">
        <v>0</v>
      </c>
      <c r="C1453">
        <f t="shared" si="63"/>
        <v>2035</v>
      </c>
      <c r="D1453" t="str">
        <f t="shared" si="64"/>
        <v>PASTRARAITRM___TST___ELC_EX</v>
      </c>
      <c r="E1453" t="str">
        <f>_xlfn.XLOOKUP(D1453,'BAP-1_tech_groups'!A:A,'BAP-1_tech_groups'!B:B)</f>
        <v>BAP-1-PASTRA-TST</v>
      </c>
      <c r="F1453">
        <f>_xlfn.IFNA(VLOOKUP(D1453,'Technology share'!B:M,HLOOKUP(C1453,'Technology share'!$D$1:$M$2,2,FALSE),FALSE),0)</f>
        <v>0</v>
      </c>
    </row>
    <row r="1454" spans="1:6" hidden="1" x14ac:dyDescent="0.25">
      <c r="A1454">
        <f t="shared" si="65"/>
        <v>0</v>
      </c>
      <c r="B1454" t="s">
        <v>0</v>
      </c>
      <c r="C1454">
        <f t="shared" si="63"/>
        <v>2035</v>
      </c>
      <c r="D1454" t="str">
        <f t="shared" si="64"/>
        <v>PASTRARAITRM___TST___DSL____16</v>
      </c>
      <c r="E1454" t="str">
        <f>_xlfn.XLOOKUP(D1454,'BAP-1_tech_groups'!A:A,'BAP-1_tech_groups'!B:B)</f>
        <v>BAP-1-PASTRA-TST</v>
      </c>
      <c r="F1454">
        <f>_xlfn.IFNA(VLOOKUP(D1454,'Technology share'!B:M,HLOOKUP(C1454,'Technology share'!$D$1:$M$2,2,FALSE),FALSE),0)</f>
        <v>0</v>
      </c>
    </row>
    <row r="1455" spans="1:6" hidden="1" x14ac:dyDescent="0.25">
      <c r="A1455">
        <f t="shared" si="65"/>
        <v>0</v>
      </c>
      <c r="B1455" t="s">
        <v>0</v>
      </c>
      <c r="C1455">
        <f t="shared" si="63"/>
        <v>2035</v>
      </c>
      <c r="D1455" t="str">
        <f t="shared" si="64"/>
        <v>PASTRARAITRM___TST___DSL____23</v>
      </c>
      <c r="E1455" t="str">
        <f>_xlfn.XLOOKUP(D1455,'BAP-1_tech_groups'!A:A,'BAP-1_tech_groups'!B:B)</f>
        <v>BAP-1-PASTRA-TST</v>
      </c>
      <c r="F1455">
        <f>_xlfn.IFNA(VLOOKUP(D1455,'Technology share'!B:M,HLOOKUP(C1455,'Technology share'!$D$1:$M$2,2,FALSE),FALSE),0)</f>
        <v>0</v>
      </c>
    </row>
    <row r="1456" spans="1:6" hidden="1" x14ac:dyDescent="0.25">
      <c r="A1456">
        <f t="shared" si="65"/>
        <v>0</v>
      </c>
      <c r="B1456" t="s">
        <v>0</v>
      </c>
      <c r="C1456">
        <f t="shared" si="63"/>
        <v>2035</v>
      </c>
      <c r="D1456" t="str">
        <f t="shared" si="64"/>
        <v>PASTRARAITRM___TST___ELC____16</v>
      </c>
      <c r="E1456" t="str">
        <f>_xlfn.XLOOKUP(D1456,'BAP-1_tech_groups'!A:A,'BAP-1_tech_groups'!B:B)</f>
        <v>BAP-1-PASTRA-TST</v>
      </c>
      <c r="F1456">
        <f>_xlfn.IFNA(VLOOKUP(D1456,'Technology share'!B:M,HLOOKUP(C1456,'Technology share'!$D$1:$M$2,2,FALSE),FALSE),0)</f>
        <v>0</v>
      </c>
    </row>
    <row r="1457" spans="1:6" x14ac:dyDescent="0.25">
      <c r="A1457">
        <f t="shared" si="65"/>
        <v>1</v>
      </c>
      <c r="B1457" t="s">
        <v>0</v>
      </c>
      <c r="C1457">
        <f t="shared" si="63"/>
        <v>2035</v>
      </c>
      <c r="D1457" t="str">
        <f t="shared" si="64"/>
        <v>PASTRARAITRM___TST___ELC____25</v>
      </c>
      <c r="E1457" t="str">
        <f>_xlfn.XLOOKUP(D1457,'BAP-1_tech_groups'!A:A,'BAP-1_tech_groups'!B:B)</f>
        <v>BAP-1-PASTRA-TST</v>
      </c>
      <c r="F1457">
        <f>_xlfn.IFNA(VLOOKUP(D1457,'Technology share'!B:M,HLOOKUP(C1457,'Technology share'!$D$1:$M$2,2,FALSE),FALSE),0)</f>
        <v>0.65</v>
      </c>
    </row>
    <row r="1458" spans="1:6" hidden="1" x14ac:dyDescent="0.25">
      <c r="A1458">
        <f t="shared" si="65"/>
        <v>0</v>
      </c>
      <c r="B1458" t="s">
        <v>0</v>
      </c>
      <c r="C1458">
        <f t="shared" si="63"/>
        <v>2035</v>
      </c>
      <c r="D1458" t="str">
        <f t="shared" si="64"/>
        <v>PASTRARAITRM___TST___HH2____25</v>
      </c>
      <c r="E1458" t="str">
        <f>_xlfn.XLOOKUP(D1458,'BAP-1_tech_groups'!A:A,'BAP-1_tech_groups'!B:B)</f>
        <v>BAP-1-PASTRA-TST</v>
      </c>
      <c r="F1458">
        <f>_xlfn.IFNA(VLOOKUP(D1458,'Technology share'!B:M,HLOOKUP(C1458,'Technology share'!$D$1:$M$2,2,FALSE),FALSE),0)</f>
        <v>0</v>
      </c>
    </row>
    <row r="1459" spans="1:6" hidden="1" x14ac:dyDescent="0.25">
      <c r="A1459">
        <f t="shared" si="65"/>
        <v>0</v>
      </c>
      <c r="B1459" t="s">
        <v>0</v>
      </c>
      <c r="C1459">
        <f t="shared" si="63"/>
        <v>2035</v>
      </c>
      <c r="D1459" t="str">
        <f t="shared" si="64"/>
        <v>PASTRARAITRM___TST___RDSL____23</v>
      </c>
      <c r="E1459" t="str">
        <f>_xlfn.XLOOKUP(D1459,'BAP-1_tech_groups'!A:A,'BAP-1_tech_groups'!B:B)</f>
        <v>BAP-1-PASTRA-TST</v>
      </c>
      <c r="F1459">
        <f>_xlfn.IFNA(VLOOKUP(D1459,'Technology share'!B:M,HLOOKUP(C1459,'Technology share'!$D$1:$M$2,2,FALSE),FALSE),0)</f>
        <v>0</v>
      </c>
    </row>
    <row r="1460" spans="1:6" hidden="1" x14ac:dyDescent="0.25">
      <c r="A1460">
        <f t="shared" si="65"/>
        <v>0</v>
      </c>
      <c r="B1460" t="s">
        <v>0</v>
      </c>
      <c r="C1460">
        <f t="shared" si="63"/>
        <v>2035</v>
      </c>
      <c r="D1460" t="str">
        <f t="shared" si="64"/>
        <v>PASTRARAISUB___TSU___ELC_EX</v>
      </c>
      <c r="E1460" t="str">
        <f>_xlfn.XLOOKUP(D1460,'BAP-1_tech_groups'!A:A,'BAP-1_tech_groups'!B:B)</f>
        <v>BAP-1-PASTRA-TSU</v>
      </c>
      <c r="F1460">
        <f>_xlfn.IFNA(VLOOKUP(D1460,'Technology share'!B:M,HLOOKUP(C1460,'Technology share'!$D$1:$M$2,2,FALSE),FALSE),0)</f>
        <v>0</v>
      </c>
    </row>
    <row r="1461" spans="1:6" hidden="1" x14ac:dyDescent="0.25">
      <c r="A1461">
        <f t="shared" si="65"/>
        <v>0</v>
      </c>
      <c r="B1461" t="s">
        <v>0</v>
      </c>
      <c r="C1461">
        <f t="shared" si="63"/>
        <v>2035</v>
      </c>
      <c r="D1461" t="str">
        <f t="shared" si="64"/>
        <v>PASTRARAISUB___TSU___DSL____16</v>
      </c>
      <c r="E1461" t="str">
        <f>_xlfn.XLOOKUP(D1461,'BAP-1_tech_groups'!A:A,'BAP-1_tech_groups'!B:B)</f>
        <v>BAP-1-PASTRA-TSU</v>
      </c>
      <c r="F1461">
        <f>_xlfn.IFNA(VLOOKUP(D1461,'Technology share'!B:M,HLOOKUP(C1461,'Technology share'!$D$1:$M$2,2,FALSE),FALSE),0)</f>
        <v>0</v>
      </c>
    </row>
    <row r="1462" spans="1:6" hidden="1" x14ac:dyDescent="0.25">
      <c r="A1462">
        <f t="shared" si="65"/>
        <v>0</v>
      </c>
      <c r="B1462" t="s">
        <v>0</v>
      </c>
      <c r="C1462">
        <f t="shared" si="63"/>
        <v>2035</v>
      </c>
      <c r="D1462" t="str">
        <f t="shared" si="64"/>
        <v>PASTRARAISUB___TSU___DSL____23</v>
      </c>
      <c r="E1462" t="str">
        <f>_xlfn.XLOOKUP(D1462,'BAP-1_tech_groups'!A:A,'BAP-1_tech_groups'!B:B)</f>
        <v>BAP-1-PASTRA-TSU</v>
      </c>
      <c r="F1462">
        <f>_xlfn.IFNA(VLOOKUP(D1462,'Technology share'!B:M,HLOOKUP(C1462,'Technology share'!$D$1:$M$2,2,FALSE),FALSE),0)</f>
        <v>0</v>
      </c>
    </row>
    <row r="1463" spans="1:6" hidden="1" x14ac:dyDescent="0.25">
      <c r="A1463">
        <f t="shared" si="65"/>
        <v>0</v>
      </c>
      <c r="B1463" t="s">
        <v>0</v>
      </c>
      <c r="C1463">
        <f t="shared" si="63"/>
        <v>2035</v>
      </c>
      <c r="D1463" t="str">
        <f t="shared" si="64"/>
        <v>PASTRARAISUB___TSU___ELC____16</v>
      </c>
      <c r="E1463" t="str">
        <f>_xlfn.XLOOKUP(D1463,'BAP-1_tech_groups'!A:A,'BAP-1_tech_groups'!B:B)</f>
        <v>BAP-1-PASTRA-TSU</v>
      </c>
      <c r="F1463">
        <f>_xlfn.IFNA(VLOOKUP(D1463,'Technology share'!B:M,HLOOKUP(C1463,'Technology share'!$D$1:$M$2,2,FALSE),FALSE),0)</f>
        <v>0</v>
      </c>
    </row>
    <row r="1464" spans="1:6" x14ac:dyDescent="0.25">
      <c r="A1464">
        <f t="shared" si="65"/>
        <v>1</v>
      </c>
      <c r="B1464" t="s">
        <v>0</v>
      </c>
      <c r="C1464">
        <f t="shared" si="63"/>
        <v>2035</v>
      </c>
      <c r="D1464" t="str">
        <f t="shared" si="64"/>
        <v>PASTRARAISUB___TSU___ELC____25</v>
      </c>
      <c r="E1464" t="str">
        <f>_xlfn.XLOOKUP(D1464,'BAP-1_tech_groups'!A:A,'BAP-1_tech_groups'!B:B)</f>
        <v>BAP-1-PASTRA-TSU</v>
      </c>
      <c r="F1464">
        <f>_xlfn.IFNA(VLOOKUP(D1464,'Technology share'!B:M,HLOOKUP(C1464,'Technology share'!$D$1:$M$2,2,FALSE),FALSE),0)</f>
        <v>0.65</v>
      </c>
    </row>
    <row r="1465" spans="1:6" hidden="1" x14ac:dyDescent="0.25">
      <c r="A1465">
        <f t="shared" si="65"/>
        <v>0</v>
      </c>
      <c r="B1465" t="s">
        <v>0</v>
      </c>
      <c r="C1465">
        <f t="shared" si="63"/>
        <v>2035</v>
      </c>
      <c r="D1465" t="str">
        <f t="shared" si="64"/>
        <v>PASTRARAISUB___TSU___HH2____25</v>
      </c>
      <c r="E1465" t="str">
        <f>_xlfn.XLOOKUP(D1465,'BAP-1_tech_groups'!A:A,'BAP-1_tech_groups'!B:B)</f>
        <v>BAP-1-PASTRA-TSU</v>
      </c>
      <c r="F1465">
        <f>_xlfn.IFNA(VLOOKUP(D1465,'Technology share'!B:M,HLOOKUP(C1465,'Technology share'!$D$1:$M$2,2,FALSE),FALSE),0)</f>
        <v>0</v>
      </c>
    </row>
    <row r="1466" spans="1:6" hidden="1" x14ac:dyDescent="0.25">
      <c r="A1466">
        <f t="shared" si="65"/>
        <v>0</v>
      </c>
      <c r="B1466" t="s">
        <v>0</v>
      </c>
      <c r="C1466">
        <f t="shared" si="63"/>
        <v>2035</v>
      </c>
      <c r="D1466" t="str">
        <f t="shared" si="64"/>
        <v>PASTRARAISUB___TSU___RDSL____23</v>
      </c>
      <c r="E1466" t="str">
        <f>_xlfn.XLOOKUP(D1466,'BAP-1_tech_groups'!A:A,'BAP-1_tech_groups'!B:B)</f>
        <v>BAP-1-PASTRA-TSU</v>
      </c>
      <c r="F1466">
        <f>_xlfn.IFNA(VLOOKUP(D1466,'Technology share'!B:M,HLOOKUP(C1466,'Technology share'!$D$1:$M$2,2,FALSE),FALSE),0)</f>
        <v>0</v>
      </c>
    </row>
    <row r="1467" spans="1:6" hidden="1" x14ac:dyDescent="0.25">
      <c r="A1467">
        <f t="shared" si="65"/>
        <v>0</v>
      </c>
      <c r="B1467" t="s">
        <v>0</v>
      </c>
      <c r="C1467">
        <f t="shared" si="63"/>
        <v>2035</v>
      </c>
      <c r="D1467" t="str">
        <f t="shared" si="64"/>
        <v>PASTRARAIREG___UPX___DSL_EX</v>
      </c>
      <c r="E1467" t="str">
        <f>_xlfn.XLOOKUP(D1467,'BAP-1_tech_groups'!A:A,'BAP-1_tech_groups'!B:B)</f>
        <v>BAP-1-PASTRA-UPX</v>
      </c>
      <c r="F1467">
        <f>_xlfn.IFNA(VLOOKUP(D1467,'Technology share'!B:M,HLOOKUP(C1467,'Technology share'!$D$1:$M$2,2,FALSE),FALSE),0)</f>
        <v>0</v>
      </c>
    </row>
    <row r="1468" spans="1:6" hidden="1" x14ac:dyDescent="0.25">
      <c r="A1468">
        <f t="shared" si="65"/>
        <v>0</v>
      </c>
      <c r="B1468" t="s">
        <v>0</v>
      </c>
      <c r="C1468">
        <f t="shared" si="63"/>
        <v>2035</v>
      </c>
      <c r="D1468" t="str">
        <f t="shared" si="64"/>
        <v>PASTRARAIREG___UPX___DSL____16</v>
      </c>
      <c r="E1468" t="str">
        <f>_xlfn.XLOOKUP(D1468,'BAP-1_tech_groups'!A:A,'BAP-1_tech_groups'!B:B)</f>
        <v>BAP-1-PASTRA-UPX</v>
      </c>
      <c r="F1468">
        <f>_xlfn.IFNA(VLOOKUP(D1468,'Technology share'!B:M,HLOOKUP(C1468,'Technology share'!$D$1:$M$2,2,FALSE),FALSE),0)</f>
        <v>0</v>
      </c>
    </row>
    <row r="1469" spans="1:6" hidden="1" x14ac:dyDescent="0.25">
      <c r="A1469">
        <f t="shared" si="65"/>
        <v>0</v>
      </c>
      <c r="B1469" t="s">
        <v>0</v>
      </c>
      <c r="C1469">
        <f t="shared" si="63"/>
        <v>2035</v>
      </c>
      <c r="D1469" t="str">
        <f t="shared" si="64"/>
        <v>PASTRARAIREG___UPX___DSL____23</v>
      </c>
      <c r="E1469" t="str">
        <f>_xlfn.XLOOKUP(D1469,'BAP-1_tech_groups'!A:A,'BAP-1_tech_groups'!B:B)</f>
        <v>BAP-1-PASTRA-UPX</v>
      </c>
      <c r="F1469">
        <f>_xlfn.IFNA(VLOOKUP(D1469,'Technology share'!B:M,HLOOKUP(C1469,'Technology share'!$D$1:$M$2,2,FALSE),FALSE),0)</f>
        <v>0</v>
      </c>
    </row>
    <row r="1470" spans="1:6" hidden="1" x14ac:dyDescent="0.25">
      <c r="A1470">
        <f t="shared" si="65"/>
        <v>0</v>
      </c>
      <c r="B1470" t="s">
        <v>0</v>
      </c>
      <c r="C1470">
        <f t="shared" si="63"/>
        <v>2035</v>
      </c>
      <c r="D1470" t="str">
        <f t="shared" si="64"/>
        <v>PASTRARAIREG___UPX___ELC____16</v>
      </c>
      <c r="E1470" t="str">
        <f>_xlfn.XLOOKUP(D1470,'BAP-1_tech_groups'!A:A,'BAP-1_tech_groups'!B:B)</f>
        <v>BAP-1-PASTRA-UPX</v>
      </c>
      <c r="F1470">
        <f>_xlfn.IFNA(VLOOKUP(D1470,'Technology share'!B:M,HLOOKUP(C1470,'Technology share'!$D$1:$M$2,2,FALSE),FALSE),0)</f>
        <v>0</v>
      </c>
    </row>
    <row r="1471" spans="1:6" x14ac:dyDescent="0.25">
      <c r="A1471">
        <f t="shared" si="65"/>
        <v>1</v>
      </c>
      <c r="B1471" t="s">
        <v>0</v>
      </c>
      <c r="C1471">
        <f t="shared" si="63"/>
        <v>2035</v>
      </c>
      <c r="D1471" t="str">
        <f t="shared" si="64"/>
        <v>PASTRARAIREG___UPX___ELC____25</v>
      </c>
      <c r="E1471" t="str">
        <f>_xlfn.XLOOKUP(D1471,'BAP-1_tech_groups'!A:A,'BAP-1_tech_groups'!B:B)</f>
        <v>BAP-1-PASTRA-UPX</v>
      </c>
      <c r="F1471">
        <f>_xlfn.IFNA(VLOOKUP(D1471,'Technology share'!B:M,HLOOKUP(C1471,'Technology share'!$D$1:$M$2,2,FALSE),FALSE),0)</f>
        <v>0.65</v>
      </c>
    </row>
    <row r="1472" spans="1:6" hidden="1" x14ac:dyDescent="0.25">
      <c r="A1472">
        <f t="shared" si="65"/>
        <v>0</v>
      </c>
      <c r="B1472" t="s">
        <v>0</v>
      </c>
      <c r="C1472">
        <f t="shared" si="63"/>
        <v>2035</v>
      </c>
      <c r="D1472" t="str">
        <f t="shared" si="64"/>
        <v>PASTRARAIREG___UPX___HH2____25</v>
      </c>
      <c r="E1472" t="str">
        <f>_xlfn.XLOOKUP(D1472,'BAP-1_tech_groups'!A:A,'BAP-1_tech_groups'!B:B)</f>
        <v>BAP-1-PASTRA-UPX</v>
      </c>
      <c r="F1472">
        <f>_xlfn.IFNA(VLOOKUP(D1472,'Technology share'!B:M,HLOOKUP(C1472,'Technology share'!$D$1:$M$2,2,FALSE),FALSE),0)</f>
        <v>0</v>
      </c>
    </row>
    <row r="1473" spans="1:6" hidden="1" x14ac:dyDescent="0.25">
      <c r="A1473">
        <f t="shared" si="65"/>
        <v>0</v>
      </c>
      <c r="B1473" t="s">
        <v>0</v>
      </c>
      <c r="C1473">
        <f t="shared" si="63"/>
        <v>2035</v>
      </c>
      <c r="D1473" t="str">
        <f t="shared" si="64"/>
        <v>PASTRARAIREG___UPX___RDSL____23</v>
      </c>
      <c r="E1473" t="str">
        <f>_xlfn.XLOOKUP(D1473,'BAP-1_tech_groups'!A:A,'BAP-1_tech_groups'!B:B)</f>
        <v>BAP-1-PASTRA-UPX</v>
      </c>
      <c r="F1473">
        <f>_xlfn.IFNA(VLOOKUP(D1473,'Technology share'!B:M,HLOOKUP(C1473,'Technology share'!$D$1:$M$2,2,FALSE),FALSE),0)</f>
        <v>0</v>
      </c>
    </row>
    <row r="1474" spans="1:6" hidden="1" x14ac:dyDescent="0.25">
      <c r="A1474">
        <f t="shared" si="65"/>
        <v>0</v>
      </c>
      <c r="B1474" t="s">
        <v>0</v>
      </c>
      <c r="C1474">
        <f t="shared" si="63"/>
        <v>2035</v>
      </c>
      <c r="D1474" t="str">
        <f t="shared" si="64"/>
        <v>PASTRAROABUSIUBVIVACONVDSL_EX</v>
      </c>
      <c r="E1474" t="str">
        <f>_xlfn.XLOOKUP(D1474,'BAP-1_tech_groups'!A:A,'BAP-1_tech_groups'!B:B)</f>
        <v>BAP-1-PASTRA-VIVA</v>
      </c>
      <c r="F1474">
        <f>_xlfn.IFNA(VLOOKUP(D1474,'Technology share'!B:M,HLOOKUP(C1474,'Technology share'!$D$1:$M$2,2,FALSE),FALSE),0)</f>
        <v>0</v>
      </c>
    </row>
    <row r="1475" spans="1:6" x14ac:dyDescent="0.25">
      <c r="A1475">
        <f t="shared" si="65"/>
        <v>1</v>
      </c>
      <c r="B1475" t="s">
        <v>0</v>
      </c>
      <c r="C1475">
        <f t="shared" si="63"/>
        <v>2035</v>
      </c>
      <c r="D1475" t="str">
        <f t="shared" si="64"/>
        <v>PASTRAROABUSIUBVIVABEVBELC____25</v>
      </c>
      <c r="E1475" t="str">
        <f>_xlfn.XLOOKUP(D1475,'BAP-1_tech_groups'!A:A,'BAP-1_tech_groups'!B:B)</f>
        <v>BAP-1-PASTRA-VIVA</v>
      </c>
      <c r="F1475">
        <f>_xlfn.IFNA(VLOOKUP(D1475,'Technology share'!B:M,HLOOKUP(C1475,'Technology share'!$D$1:$M$2,2,FALSE),FALSE),0)</f>
        <v>0.65</v>
      </c>
    </row>
    <row r="1476" spans="1:6" hidden="1" x14ac:dyDescent="0.25">
      <c r="A1476">
        <f t="shared" si="65"/>
        <v>0</v>
      </c>
      <c r="B1476" t="s">
        <v>0</v>
      </c>
      <c r="C1476">
        <f t="shared" si="63"/>
        <v>2035</v>
      </c>
      <c r="D1476" t="str">
        <f t="shared" si="64"/>
        <v>PASTRAROABUSIUBVIVACATEDSLELC_25</v>
      </c>
      <c r="E1476" t="str">
        <f>_xlfn.XLOOKUP(D1476,'BAP-1_tech_groups'!A:A,'BAP-1_tech_groups'!B:B)</f>
        <v>BAP-1-PASTRA-VIVA</v>
      </c>
      <c r="F1476">
        <f>_xlfn.IFNA(VLOOKUP(D1476,'Technology share'!B:M,HLOOKUP(C1476,'Technology share'!$D$1:$M$2,2,FALSE),FALSE),0)</f>
        <v>0</v>
      </c>
    </row>
    <row r="1477" spans="1:6" hidden="1" x14ac:dyDescent="0.25">
      <c r="A1477">
        <f t="shared" si="65"/>
        <v>0</v>
      </c>
      <c r="B1477" t="s">
        <v>0</v>
      </c>
      <c r="C1477">
        <f t="shared" si="63"/>
        <v>2035</v>
      </c>
      <c r="D1477" t="str">
        <f t="shared" si="64"/>
        <v>PASTRAROABUSIUBVIVACATEELC____25</v>
      </c>
      <c r="E1477" t="str">
        <f>_xlfn.XLOOKUP(D1477,'BAP-1_tech_groups'!A:A,'BAP-1_tech_groups'!B:B)</f>
        <v>BAP-1-PASTRA-VIVA</v>
      </c>
      <c r="F1477">
        <f>_xlfn.IFNA(VLOOKUP(D1477,'Technology share'!B:M,HLOOKUP(C1477,'Technology share'!$D$1:$M$2,2,FALSE),FALSE),0)</f>
        <v>0</v>
      </c>
    </row>
    <row r="1478" spans="1:6" hidden="1" x14ac:dyDescent="0.25">
      <c r="A1478">
        <f t="shared" si="65"/>
        <v>0</v>
      </c>
      <c r="B1478" t="s">
        <v>0</v>
      </c>
      <c r="C1478">
        <f t="shared" si="63"/>
        <v>2035</v>
      </c>
      <c r="D1478" t="str">
        <f t="shared" si="64"/>
        <v>PASTRAROABUSIUBVIVACATENGAELC_25</v>
      </c>
      <c r="E1478" t="str">
        <f>_xlfn.XLOOKUP(D1478,'BAP-1_tech_groups'!A:A,'BAP-1_tech_groups'!B:B)</f>
        <v>BAP-1-PASTRA-VIVA</v>
      </c>
      <c r="F1478">
        <f>_xlfn.IFNA(VLOOKUP(D1478,'Technology share'!B:M,HLOOKUP(C1478,'Technology share'!$D$1:$M$2,2,FALSE),FALSE),0)</f>
        <v>0</v>
      </c>
    </row>
    <row r="1479" spans="1:6" hidden="1" x14ac:dyDescent="0.25">
      <c r="A1479">
        <f t="shared" si="65"/>
        <v>0</v>
      </c>
      <c r="B1479" t="s">
        <v>0</v>
      </c>
      <c r="C1479">
        <f t="shared" si="63"/>
        <v>2035</v>
      </c>
      <c r="D1479" t="str">
        <f t="shared" si="64"/>
        <v>PASTRAROABUSIUBVIVACATERDSLELC_25</v>
      </c>
      <c r="E1479" t="str">
        <f>_xlfn.XLOOKUP(D1479,'BAP-1_tech_groups'!A:A,'BAP-1_tech_groups'!B:B)</f>
        <v>BAP-1-PASTRA-VIVA</v>
      </c>
      <c r="F1479">
        <f>_xlfn.IFNA(VLOOKUP(D1479,'Technology share'!B:M,HLOOKUP(C1479,'Technology share'!$D$1:$M$2,2,FALSE),FALSE),0)</f>
        <v>0</v>
      </c>
    </row>
    <row r="1480" spans="1:6" hidden="1" x14ac:dyDescent="0.25">
      <c r="A1480">
        <f t="shared" si="65"/>
        <v>0</v>
      </c>
      <c r="B1480" t="s">
        <v>0</v>
      </c>
      <c r="C1480">
        <f t="shared" si="63"/>
        <v>2035</v>
      </c>
      <c r="D1480" t="str">
        <f t="shared" si="64"/>
        <v>PASTRAROABUSIUBVIVACELLHH2____23</v>
      </c>
      <c r="E1480" t="str">
        <f>_xlfn.XLOOKUP(D1480,'BAP-1_tech_groups'!A:A,'BAP-1_tech_groups'!B:B)</f>
        <v>BAP-1-PASTRA-VIVA</v>
      </c>
      <c r="F1480">
        <f>_xlfn.IFNA(VLOOKUP(D1480,'Technology share'!B:M,HLOOKUP(C1480,'Technology share'!$D$1:$M$2,2,FALSE),FALSE),0)</f>
        <v>0</v>
      </c>
    </row>
    <row r="1481" spans="1:6" hidden="1" x14ac:dyDescent="0.25">
      <c r="A1481">
        <f t="shared" si="65"/>
        <v>0</v>
      </c>
      <c r="B1481" t="s">
        <v>0</v>
      </c>
      <c r="C1481">
        <f t="shared" si="63"/>
        <v>2035</v>
      </c>
      <c r="D1481" t="str">
        <f t="shared" si="64"/>
        <v>PASTRAROABUSIUBVIVACONVDSL____16</v>
      </c>
      <c r="E1481" t="str">
        <f>_xlfn.XLOOKUP(D1481,'BAP-1_tech_groups'!A:A,'BAP-1_tech_groups'!B:B)</f>
        <v>BAP-1-PASTRA-VIVA</v>
      </c>
      <c r="F1481">
        <f>_xlfn.IFNA(VLOOKUP(D1481,'Technology share'!B:M,HLOOKUP(C1481,'Technology share'!$D$1:$M$2,2,FALSE),FALSE),0)</f>
        <v>0</v>
      </c>
    </row>
    <row r="1482" spans="1:6" hidden="1" x14ac:dyDescent="0.25">
      <c r="A1482">
        <f t="shared" si="65"/>
        <v>0</v>
      </c>
      <c r="B1482" t="s">
        <v>0</v>
      </c>
      <c r="C1482">
        <f t="shared" si="63"/>
        <v>2035</v>
      </c>
      <c r="D1482" t="str">
        <f t="shared" si="64"/>
        <v>PASTRAROABUSIUBVIVACONVDSL____23</v>
      </c>
      <c r="E1482" t="str">
        <f>_xlfn.XLOOKUP(D1482,'BAP-1_tech_groups'!A:A,'BAP-1_tech_groups'!B:B)</f>
        <v>BAP-1-PASTRA-VIVA</v>
      </c>
      <c r="F1482">
        <f>_xlfn.IFNA(VLOOKUP(D1482,'Technology share'!B:M,HLOOKUP(C1482,'Technology share'!$D$1:$M$2,2,FALSE),FALSE),0)</f>
        <v>0</v>
      </c>
    </row>
    <row r="1483" spans="1:6" hidden="1" x14ac:dyDescent="0.25">
      <c r="A1483">
        <f t="shared" si="65"/>
        <v>0</v>
      </c>
      <c r="B1483" t="s">
        <v>0</v>
      </c>
      <c r="C1483">
        <f t="shared" si="63"/>
        <v>2035</v>
      </c>
      <c r="D1483" t="str">
        <f t="shared" si="64"/>
        <v>PASTRAROABUSIUBVIVACONVGAS____16</v>
      </c>
      <c r="E1483" t="str">
        <f>_xlfn.XLOOKUP(D1483,'BAP-1_tech_groups'!A:A,'BAP-1_tech_groups'!B:B)</f>
        <v>BAP-1-PASTRA-VIVA</v>
      </c>
      <c r="F1483">
        <f>_xlfn.IFNA(VLOOKUP(D1483,'Technology share'!B:M,HLOOKUP(C1483,'Technology share'!$D$1:$M$2,2,FALSE),FALSE),0)</f>
        <v>0</v>
      </c>
    </row>
    <row r="1484" spans="1:6" hidden="1" x14ac:dyDescent="0.25">
      <c r="A1484">
        <f t="shared" si="65"/>
        <v>0</v>
      </c>
      <c r="B1484" t="s">
        <v>0</v>
      </c>
      <c r="C1484">
        <f t="shared" ref="C1484:C1547" si="66">C1346+1</f>
        <v>2035</v>
      </c>
      <c r="D1484" t="str">
        <f t="shared" ref="D1484:D1547" si="67">D1346</f>
        <v>PASTRAROABUSIUBVIVACONVGAS____23</v>
      </c>
      <c r="E1484" t="str">
        <f>_xlfn.XLOOKUP(D1484,'BAP-1_tech_groups'!A:A,'BAP-1_tech_groups'!B:B)</f>
        <v>BAP-1-PASTRA-VIVA</v>
      </c>
      <c r="F1484">
        <f>_xlfn.IFNA(VLOOKUP(D1484,'Technology share'!B:M,HLOOKUP(C1484,'Technology share'!$D$1:$M$2,2,FALSE),FALSE),0)</f>
        <v>0</v>
      </c>
    </row>
    <row r="1485" spans="1:6" hidden="1" x14ac:dyDescent="0.25">
      <c r="A1485">
        <f t="shared" si="65"/>
        <v>0</v>
      </c>
      <c r="B1485" t="s">
        <v>0</v>
      </c>
      <c r="C1485">
        <f t="shared" si="66"/>
        <v>2035</v>
      </c>
      <c r="D1485" t="str">
        <f t="shared" si="67"/>
        <v>PASTRAROABUSIUBVIVACONVNGA____23</v>
      </c>
      <c r="E1485" t="str">
        <f>_xlfn.XLOOKUP(D1485,'BAP-1_tech_groups'!A:A,'BAP-1_tech_groups'!B:B)</f>
        <v>BAP-1-PASTRA-VIVA</v>
      </c>
      <c r="F1485">
        <f>_xlfn.IFNA(VLOOKUP(D1485,'Technology share'!B:M,HLOOKUP(C1485,'Technology share'!$D$1:$M$2,2,FALSE),FALSE),0)</f>
        <v>0</v>
      </c>
    </row>
    <row r="1486" spans="1:6" hidden="1" x14ac:dyDescent="0.25">
      <c r="A1486">
        <f t="shared" si="65"/>
        <v>0</v>
      </c>
      <c r="B1486" t="s">
        <v>0</v>
      </c>
      <c r="C1486">
        <f t="shared" si="66"/>
        <v>2035</v>
      </c>
      <c r="D1486" t="str">
        <f t="shared" si="67"/>
        <v>PASTRAROABUSIUBVIVACONVRDSL____23</v>
      </c>
      <c r="E1486" t="str">
        <f>_xlfn.XLOOKUP(D1486,'BAP-1_tech_groups'!A:A,'BAP-1_tech_groups'!B:B)</f>
        <v>BAP-1-PASTRA-VIVA</v>
      </c>
      <c r="F1486">
        <f>_xlfn.IFNA(VLOOKUP(D1486,'Technology share'!B:M,HLOOKUP(C1486,'Technology share'!$D$1:$M$2,2,FALSE),FALSE),0)</f>
        <v>0</v>
      </c>
    </row>
    <row r="1487" spans="1:6" hidden="1" x14ac:dyDescent="0.25">
      <c r="A1487">
        <f t="shared" si="65"/>
        <v>0</v>
      </c>
      <c r="B1487" t="s">
        <v>0</v>
      </c>
      <c r="C1487">
        <f t="shared" si="66"/>
        <v>2035</v>
      </c>
      <c r="D1487" t="str">
        <f t="shared" si="67"/>
        <v>PASTRAROABUSIUBVIVAHYBDSL____23</v>
      </c>
      <c r="E1487" t="str">
        <f>_xlfn.XLOOKUP(D1487,'BAP-1_tech_groups'!A:A,'BAP-1_tech_groups'!B:B)</f>
        <v>BAP-1-PASTRA-VIVA</v>
      </c>
      <c r="F1487">
        <f>_xlfn.IFNA(VLOOKUP(D1487,'Technology share'!B:M,HLOOKUP(C1487,'Technology share'!$D$1:$M$2,2,FALSE),FALSE),0)</f>
        <v>0</v>
      </c>
    </row>
    <row r="1488" spans="1:6" hidden="1" x14ac:dyDescent="0.25">
      <c r="A1488">
        <f t="shared" si="65"/>
        <v>0</v>
      </c>
      <c r="B1488" t="s">
        <v>0</v>
      </c>
      <c r="C1488">
        <f t="shared" si="66"/>
        <v>2035</v>
      </c>
      <c r="D1488" t="str">
        <f t="shared" si="67"/>
        <v>PASTRAROABUSIUBVIVAHYBRDSL____23</v>
      </c>
      <c r="E1488" t="str">
        <f>_xlfn.XLOOKUP(D1488,'BAP-1_tech_groups'!A:A,'BAP-1_tech_groups'!B:B)</f>
        <v>BAP-1-PASTRA-VIVA</v>
      </c>
      <c r="F1488">
        <f>_xlfn.IFNA(VLOOKUP(D1488,'Technology share'!B:M,HLOOKUP(C1488,'Technology share'!$D$1:$M$2,2,FALSE),FALSE),0)</f>
        <v>0</v>
      </c>
    </row>
    <row r="1489" spans="1:6" hidden="1" x14ac:dyDescent="0.25">
      <c r="A1489">
        <f t="shared" si="65"/>
        <v>0</v>
      </c>
      <c r="B1489" t="s">
        <v>0</v>
      </c>
      <c r="C1489">
        <f t="shared" si="66"/>
        <v>2035</v>
      </c>
      <c r="D1489" t="str">
        <f t="shared" si="67"/>
        <v>PASTRAROABUSIUBVIVAPHEVDSLELC_23</v>
      </c>
      <c r="E1489" t="str">
        <f>_xlfn.XLOOKUP(D1489,'BAP-1_tech_groups'!A:A,'BAP-1_tech_groups'!B:B)</f>
        <v>BAP-1-PASTRA-VIVA</v>
      </c>
      <c r="F1489">
        <f>_xlfn.IFNA(VLOOKUP(D1489,'Technology share'!B:M,HLOOKUP(C1489,'Technology share'!$D$1:$M$2,2,FALSE),FALSE),0)</f>
        <v>0</v>
      </c>
    </row>
    <row r="1490" spans="1:6" hidden="1" x14ac:dyDescent="0.25">
      <c r="A1490">
        <f t="shared" si="65"/>
        <v>0</v>
      </c>
      <c r="B1490" t="s">
        <v>0</v>
      </c>
      <c r="C1490">
        <f t="shared" si="66"/>
        <v>2035</v>
      </c>
      <c r="D1490" t="str">
        <f t="shared" si="67"/>
        <v>PASTRAROABUSIUBVIVAPHEVNGAELC_23</v>
      </c>
      <c r="E1490" t="str">
        <f>_xlfn.XLOOKUP(D1490,'BAP-1_tech_groups'!A:A,'BAP-1_tech_groups'!B:B)</f>
        <v>BAP-1-PASTRA-VIVA</v>
      </c>
      <c r="F1490">
        <f>_xlfn.IFNA(VLOOKUP(D1490,'Technology share'!B:M,HLOOKUP(C1490,'Technology share'!$D$1:$M$2,2,FALSE),FALSE),0)</f>
        <v>0</v>
      </c>
    </row>
    <row r="1491" spans="1:6" hidden="1" x14ac:dyDescent="0.25">
      <c r="A1491">
        <f t="shared" si="65"/>
        <v>0</v>
      </c>
      <c r="B1491" t="s">
        <v>0</v>
      </c>
      <c r="C1491">
        <f t="shared" si="66"/>
        <v>2035</v>
      </c>
      <c r="D1491" t="str">
        <f t="shared" si="67"/>
        <v>PASTRAROABUSIUBVIVAPHEVRDSLELC_23</v>
      </c>
      <c r="E1491" t="str">
        <f>_xlfn.XLOOKUP(D1491,'BAP-1_tech_groups'!A:A,'BAP-1_tech_groups'!B:B)</f>
        <v>BAP-1-PASTRA-VIVA</v>
      </c>
      <c r="F1491">
        <f>_xlfn.IFNA(VLOOKUP(D1491,'Technology share'!B:M,HLOOKUP(C1491,'Technology share'!$D$1:$M$2,2,FALSE),FALSE),0)</f>
        <v>0</v>
      </c>
    </row>
    <row r="1492" spans="1:6" hidden="1" x14ac:dyDescent="0.25">
      <c r="A1492">
        <f t="shared" si="65"/>
        <v>0</v>
      </c>
      <c r="B1492" t="s">
        <v>0</v>
      </c>
      <c r="C1492">
        <f t="shared" si="66"/>
        <v>2035</v>
      </c>
      <c r="D1492" t="str">
        <f t="shared" si="67"/>
        <v>PASTRAROABUSURBWTBCONVDSL_EX</v>
      </c>
      <c r="E1492" t="str">
        <f>_xlfn.XLOOKUP(D1492,'BAP-1_tech_groups'!A:A,'BAP-1_tech_groups'!B:B)</f>
        <v>BAP-1-PASTRA-WTB</v>
      </c>
      <c r="F1492">
        <f>_xlfn.IFNA(VLOOKUP(D1492,'Technology share'!B:M,HLOOKUP(C1492,'Technology share'!$D$1:$M$2,2,FALSE),FALSE),0)</f>
        <v>0</v>
      </c>
    </row>
    <row r="1493" spans="1:6" x14ac:dyDescent="0.25">
      <c r="A1493">
        <f t="shared" si="65"/>
        <v>1</v>
      </c>
      <c r="B1493" t="s">
        <v>0</v>
      </c>
      <c r="C1493">
        <f t="shared" si="66"/>
        <v>2035</v>
      </c>
      <c r="D1493" t="str">
        <f t="shared" si="67"/>
        <v>PASTRAROABUSURBWTBBEVBELC____23</v>
      </c>
      <c r="E1493" t="str">
        <f>_xlfn.XLOOKUP(D1493,'BAP-1_tech_groups'!A:A,'BAP-1_tech_groups'!B:B)</f>
        <v>BAP-1-PASTRA-WTB</v>
      </c>
      <c r="F1493">
        <f>_xlfn.IFNA(VLOOKUP(D1493,'Technology share'!B:M,HLOOKUP(C1493,'Technology share'!$D$1:$M$2,2,FALSE),FALSE),0)</f>
        <v>0.65</v>
      </c>
    </row>
    <row r="1494" spans="1:6" hidden="1" x14ac:dyDescent="0.25">
      <c r="A1494">
        <f t="shared" ref="A1494:A1555" si="68">IF(F1494=0,0,1)</f>
        <v>0</v>
      </c>
      <c r="B1494" t="s">
        <v>0</v>
      </c>
      <c r="C1494">
        <f t="shared" si="66"/>
        <v>2035</v>
      </c>
      <c r="D1494" t="str">
        <f t="shared" si="67"/>
        <v>PASTRAROABUSURBWTBCELLHH2____23</v>
      </c>
      <c r="E1494" t="str">
        <f>_xlfn.XLOOKUP(D1494,'BAP-1_tech_groups'!A:A,'BAP-1_tech_groups'!B:B)</f>
        <v>BAP-1-PASTRA-WTB</v>
      </c>
      <c r="F1494">
        <f>_xlfn.IFNA(VLOOKUP(D1494,'Technology share'!B:M,HLOOKUP(C1494,'Technology share'!$D$1:$M$2,2,FALSE),FALSE),0)</f>
        <v>0</v>
      </c>
    </row>
    <row r="1495" spans="1:6" hidden="1" x14ac:dyDescent="0.25">
      <c r="A1495">
        <f t="shared" si="68"/>
        <v>0</v>
      </c>
      <c r="B1495" t="s">
        <v>0</v>
      </c>
      <c r="C1495">
        <f t="shared" si="66"/>
        <v>2035</v>
      </c>
      <c r="D1495" t="str">
        <f t="shared" si="67"/>
        <v>PASTRAROABUSURBWTBCONVDSL____16</v>
      </c>
      <c r="E1495" t="str">
        <f>_xlfn.XLOOKUP(D1495,'BAP-1_tech_groups'!A:A,'BAP-1_tech_groups'!B:B)</f>
        <v>BAP-1-PASTRA-WTB</v>
      </c>
      <c r="F1495">
        <f>_xlfn.IFNA(VLOOKUP(D1495,'Technology share'!B:M,HLOOKUP(C1495,'Technology share'!$D$1:$M$2,2,FALSE),FALSE),0)</f>
        <v>0</v>
      </c>
    </row>
    <row r="1496" spans="1:6" hidden="1" x14ac:dyDescent="0.25">
      <c r="A1496">
        <f t="shared" si="68"/>
        <v>0</v>
      </c>
      <c r="B1496" t="s">
        <v>0</v>
      </c>
      <c r="C1496">
        <f t="shared" si="66"/>
        <v>2035</v>
      </c>
      <c r="D1496" t="str">
        <f t="shared" si="67"/>
        <v>PASTRAROABUSURBWTBCONVDSL____23</v>
      </c>
      <c r="E1496" t="str">
        <f>_xlfn.XLOOKUP(D1496,'BAP-1_tech_groups'!A:A,'BAP-1_tech_groups'!B:B)</f>
        <v>BAP-1-PASTRA-WTB</v>
      </c>
      <c r="F1496">
        <f>_xlfn.IFNA(VLOOKUP(D1496,'Technology share'!B:M,HLOOKUP(C1496,'Technology share'!$D$1:$M$2,2,FALSE),FALSE),0)</f>
        <v>0</v>
      </c>
    </row>
    <row r="1497" spans="1:6" hidden="1" x14ac:dyDescent="0.25">
      <c r="A1497">
        <f t="shared" si="68"/>
        <v>0</v>
      </c>
      <c r="B1497" t="s">
        <v>0</v>
      </c>
      <c r="C1497">
        <f t="shared" si="66"/>
        <v>2035</v>
      </c>
      <c r="D1497" t="str">
        <f t="shared" si="67"/>
        <v>PASTRAROABUSURBWTBCONVGAS____16</v>
      </c>
      <c r="E1497" t="str">
        <f>_xlfn.XLOOKUP(D1497,'BAP-1_tech_groups'!A:A,'BAP-1_tech_groups'!B:B)</f>
        <v>BAP-1-PASTRA-WTB</v>
      </c>
      <c r="F1497">
        <f>_xlfn.IFNA(VLOOKUP(D1497,'Technology share'!B:M,HLOOKUP(C1497,'Technology share'!$D$1:$M$2,2,FALSE),FALSE),0)</f>
        <v>0</v>
      </c>
    </row>
    <row r="1498" spans="1:6" hidden="1" x14ac:dyDescent="0.25">
      <c r="A1498">
        <f t="shared" si="68"/>
        <v>0</v>
      </c>
      <c r="B1498" t="s">
        <v>0</v>
      </c>
      <c r="C1498">
        <f t="shared" si="66"/>
        <v>2035</v>
      </c>
      <c r="D1498" t="str">
        <f t="shared" si="67"/>
        <v>PASTRAROABUSURBWTBCONVGAS____23</v>
      </c>
      <c r="E1498" t="str">
        <f>_xlfn.XLOOKUP(D1498,'BAP-1_tech_groups'!A:A,'BAP-1_tech_groups'!B:B)</f>
        <v>BAP-1-PASTRA-WTB</v>
      </c>
      <c r="F1498">
        <f>_xlfn.IFNA(VLOOKUP(D1498,'Technology share'!B:M,HLOOKUP(C1498,'Technology share'!$D$1:$M$2,2,FALSE),FALSE),0)</f>
        <v>0</v>
      </c>
    </row>
    <row r="1499" spans="1:6" hidden="1" x14ac:dyDescent="0.25">
      <c r="A1499">
        <f t="shared" si="68"/>
        <v>0</v>
      </c>
      <c r="B1499" t="s">
        <v>0</v>
      </c>
      <c r="C1499">
        <f t="shared" si="66"/>
        <v>2035</v>
      </c>
      <c r="D1499" t="str">
        <f t="shared" si="67"/>
        <v>PASTRAROABUSURBWTBCONVNGA____16</v>
      </c>
      <c r="E1499" t="str">
        <f>_xlfn.XLOOKUP(D1499,'BAP-1_tech_groups'!A:A,'BAP-1_tech_groups'!B:B)</f>
        <v>BAP-1-PASTRA-WTB</v>
      </c>
      <c r="F1499">
        <f>_xlfn.IFNA(VLOOKUP(D1499,'Technology share'!B:M,HLOOKUP(C1499,'Technology share'!$D$1:$M$2,2,FALSE),FALSE),0)</f>
        <v>0</v>
      </c>
    </row>
    <row r="1500" spans="1:6" hidden="1" x14ac:dyDescent="0.25">
      <c r="A1500">
        <f t="shared" si="68"/>
        <v>0</v>
      </c>
      <c r="B1500" t="s">
        <v>0</v>
      </c>
      <c r="C1500">
        <f t="shared" si="66"/>
        <v>2035</v>
      </c>
      <c r="D1500" t="str">
        <f t="shared" si="67"/>
        <v>PASTRAROABUSURBWTBCONVNGA____23</v>
      </c>
      <c r="E1500" t="str">
        <f>_xlfn.XLOOKUP(D1500,'BAP-1_tech_groups'!A:A,'BAP-1_tech_groups'!B:B)</f>
        <v>BAP-1-PASTRA-WTB</v>
      </c>
      <c r="F1500">
        <f>_xlfn.IFNA(VLOOKUP(D1500,'Technology share'!B:M,HLOOKUP(C1500,'Technology share'!$D$1:$M$2,2,FALSE),FALSE),0)</f>
        <v>0</v>
      </c>
    </row>
    <row r="1501" spans="1:6" hidden="1" x14ac:dyDescent="0.25">
      <c r="A1501">
        <f t="shared" si="68"/>
        <v>0</v>
      </c>
      <c r="B1501" t="s">
        <v>0</v>
      </c>
      <c r="C1501">
        <f t="shared" si="66"/>
        <v>2035</v>
      </c>
      <c r="D1501" t="str">
        <f t="shared" si="67"/>
        <v>PASTRAROABUSURBWTBCONVRDSL____23</v>
      </c>
      <c r="E1501" t="str">
        <f>_xlfn.XLOOKUP(D1501,'BAP-1_tech_groups'!A:A,'BAP-1_tech_groups'!B:B)</f>
        <v>BAP-1-PASTRA-WTB</v>
      </c>
      <c r="F1501">
        <f>_xlfn.IFNA(VLOOKUP(D1501,'Technology share'!B:M,HLOOKUP(C1501,'Technology share'!$D$1:$M$2,2,FALSE),FALSE),0)</f>
        <v>0</v>
      </c>
    </row>
    <row r="1502" spans="1:6" hidden="1" x14ac:dyDescent="0.25">
      <c r="A1502">
        <f t="shared" si="68"/>
        <v>0</v>
      </c>
      <c r="B1502" t="s">
        <v>0</v>
      </c>
      <c r="C1502">
        <f t="shared" si="66"/>
        <v>2035</v>
      </c>
      <c r="D1502" t="str">
        <f t="shared" si="67"/>
        <v>PASTRAROABUSSCB___CONVNGA_EX</v>
      </c>
      <c r="E1502" t="str">
        <f>_xlfn.XLOOKUP(D1502,'BAP-1_tech_groups'!A:A,'BAP-1_tech_groups'!B:B)</f>
        <v>BAP-1-PASTRA-SCB</v>
      </c>
      <c r="F1502">
        <f>_xlfn.IFNA(VLOOKUP(D1502,'Technology share'!B:M,HLOOKUP(C1502,'Technology share'!$D$1:$M$2,2,FALSE),FALSE),0)</f>
        <v>0</v>
      </c>
    </row>
    <row r="1503" spans="1:6" hidden="1" x14ac:dyDescent="0.25">
      <c r="A1503">
        <f t="shared" si="68"/>
        <v>0</v>
      </c>
      <c r="B1503" t="s">
        <v>0</v>
      </c>
      <c r="C1503">
        <f t="shared" si="66"/>
        <v>2035</v>
      </c>
      <c r="D1503" t="str">
        <f t="shared" si="67"/>
        <v>PASTRAROABUSSCB___CONVGAS_EX</v>
      </c>
      <c r="E1503" t="str">
        <f>_xlfn.XLOOKUP(D1503,'BAP-1_tech_groups'!A:A,'BAP-1_tech_groups'!B:B)</f>
        <v>BAP-1-PASTRA-SCB</v>
      </c>
      <c r="F1503">
        <f>_xlfn.IFNA(VLOOKUP(D1503,'Technology share'!B:M,HLOOKUP(C1503,'Technology share'!$D$1:$M$2,2,FALSE),FALSE),0)</f>
        <v>0</v>
      </c>
    </row>
    <row r="1504" spans="1:6" hidden="1" x14ac:dyDescent="0.25">
      <c r="A1504">
        <f t="shared" si="68"/>
        <v>0</v>
      </c>
      <c r="B1504" t="s">
        <v>0</v>
      </c>
      <c r="C1504">
        <f t="shared" si="66"/>
        <v>2035</v>
      </c>
      <c r="D1504" t="str">
        <f t="shared" si="67"/>
        <v>PASTRAROABUSSCB___CONVDSL_EX</v>
      </c>
      <c r="E1504" t="str">
        <f>_xlfn.XLOOKUP(D1504,'BAP-1_tech_groups'!A:A,'BAP-1_tech_groups'!B:B)</f>
        <v>BAP-1-PASTRA-SCB</v>
      </c>
      <c r="F1504">
        <f>_xlfn.IFNA(VLOOKUP(D1504,'Technology share'!B:M,HLOOKUP(C1504,'Technology share'!$D$1:$M$2,2,FALSE),FALSE),0)</f>
        <v>0</v>
      </c>
    </row>
    <row r="1505" spans="1:6" x14ac:dyDescent="0.25">
      <c r="A1505">
        <f t="shared" si="68"/>
        <v>1</v>
      </c>
      <c r="B1505" t="s">
        <v>0</v>
      </c>
      <c r="C1505">
        <f t="shared" si="66"/>
        <v>2035</v>
      </c>
      <c r="D1505" t="str">
        <f t="shared" si="67"/>
        <v>PASTRAROABUSSCB___BEVBELC____23</v>
      </c>
      <c r="E1505" t="str">
        <f>_xlfn.XLOOKUP(D1505,'BAP-1_tech_groups'!A:A,'BAP-1_tech_groups'!B:B)</f>
        <v>BAP-1-PASTRA-SCB</v>
      </c>
      <c r="F1505">
        <f>_xlfn.IFNA(VLOOKUP(D1505,'Technology share'!B:M,HLOOKUP(C1505,'Technology share'!$D$1:$M$2,2,FALSE),FALSE),0)</f>
        <v>0.65</v>
      </c>
    </row>
    <row r="1506" spans="1:6" hidden="1" x14ac:dyDescent="0.25">
      <c r="A1506">
        <f t="shared" si="68"/>
        <v>0</v>
      </c>
      <c r="B1506" t="s">
        <v>0</v>
      </c>
      <c r="C1506">
        <f t="shared" si="66"/>
        <v>2035</v>
      </c>
      <c r="D1506" t="str">
        <f t="shared" si="67"/>
        <v>PASTRAROABUSSCB___CELLHH2____23</v>
      </c>
      <c r="E1506" t="str">
        <f>_xlfn.XLOOKUP(D1506,'BAP-1_tech_groups'!A:A,'BAP-1_tech_groups'!B:B)</f>
        <v>BAP-1-PASTRA-SCB</v>
      </c>
      <c r="F1506">
        <f>_xlfn.IFNA(VLOOKUP(D1506,'Technology share'!B:M,HLOOKUP(C1506,'Technology share'!$D$1:$M$2,2,FALSE),FALSE),0)</f>
        <v>0</v>
      </c>
    </row>
    <row r="1507" spans="1:6" hidden="1" x14ac:dyDescent="0.25">
      <c r="A1507">
        <f t="shared" si="68"/>
        <v>0</v>
      </c>
      <c r="B1507" t="s">
        <v>0</v>
      </c>
      <c r="C1507">
        <f t="shared" si="66"/>
        <v>2035</v>
      </c>
      <c r="D1507" t="str">
        <f t="shared" si="67"/>
        <v>PASTRAROABUSSCB___CONVDSL____16</v>
      </c>
      <c r="E1507" t="str">
        <f>_xlfn.XLOOKUP(D1507,'BAP-1_tech_groups'!A:A,'BAP-1_tech_groups'!B:B)</f>
        <v>BAP-1-PASTRA-SCB</v>
      </c>
      <c r="F1507">
        <f>_xlfn.IFNA(VLOOKUP(D1507,'Technology share'!B:M,HLOOKUP(C1507,'Technology share'!$D$1:$M$2,2,FALSE),FALSE),0)</f>
        <v>0</v>
      </c>
    </row>
    <row r="1508" spans="1:6" hidden="1" x14ac:dyDescent="0.25">
      <c r="A1508">
        <f t="shared" si="68"/>
        <v>0</v>
      </c>
      <c r="B1508" t="s">
        <v>0</v>
      </c>
      <c r="C1508">
        <f t="shared" si="66"/>
        <v>2035</v>
      </c>
      <c r="D1508" t="str">
        <f t="shared" si="67"/>
        <v>PASTRAROABUSSCB___CONVDSL____23</v>
      </c>
      <c r="E1508" t="str">
        <f>_xlfn.XLOOKUP(D1508,'BAP-1_tech_groups'!A:A,'BAP-1_tech_groups'!B:B)</f>
        <v>BAP-1-PASTRA-SCB</v>
      </c>
      <c r="F1508">
        <f>_xlfn.IFNA(VLOOKUP(D1508,'Technology share'!B:M,HLOOKUP(C1508,'Technology share'!$D$1:$M$2,2,FALSE),FALSE),0)</f>
        <v>0</v>
      </c>
    </row>
    <row r="1509" spans="1:6" hidden="1" x14ac:dyDescent="0.25">
      <c r="A1509">
        <f t="shared" si="68"/>
        <v>0</v>
      </c>
      <c r="B1509" t="s">
        <v>0</v>
      </c>
      <c r="C1509">
        <f t="shared" si="66"/>
        <v>2035</v>
      </c>
      <c r="D1509" t="str">
        <f t="shared" si="67"/>
        <v>PASTRAROABUSSCB___CONVGAS____16</v>
      </c>
      <c r="E1509" t="str">
        <f>_xlfn.XLOOKUP(D1509,'BAP-1_tech_groups'!A:A,'BAP-1_tech_groups'!B:B)</f>
        <v>BAP-1-PASTRA-SCB</v>
      </c>
      <c r="F1509">
        <f>_xlfn.IFNA(VLOOKUP(D1509,'Technology share'!B:M,HLOOKUP(C1509,'Technology share'!$D$1:$M$2,2,FALSE),FALSE),0)</f>
        <v>0</v>
      </c>
    </row>
    <row r="1510" spans="1:6" hidden="1" x14ac:dyDescent="0.25">
      <c r="A1510">
        <f t="shared" si="68"/>
        <v>0</v>
      </c>
      <c r="B1510" t="s">
        <v>0</v>
      </c>
      <c r="C1510">
        <f t="shared" si="66"/>
        <v>2035</v>
      </c>
      <c r="D1510" t="str">
        <f t="shared" si="67"/>
        <v>PASTRAROABUSSCB___CONVGAS____23</v>
      </c>
      <c r="E1510" t="str">
        <f>_xlfn.XLOOKUP(D1510,'BAP-1_tech_groups'!A:A,'BAP-1_tech_groups'!B:B)</f>
        <v>BAP-1-PASTRA-SCB</v>
      </c>
      <c r="F1510">
        <f>_xlfn.IFNA(VLOOKUP(D1510,'Technology share'!B:M,HLOOKUP(C1510,'Technology share'!$D$1:$M$2,2,FALSE),FALSE),0)</f>
        <v>0</v>
      </c>
    </row>
    <row r="1511" spans="1:6" hidden="1" x14ac:dyDescent="0.25">
      <c r="A1511">
        <f t="shared" si="68"/>
        <v>0</v>
      </c>
      <c r="B1511" t="s">
        <v>0</v>
      </c>
      <c r="C1511">
        <f t="shared" si="66"/>
        <v>2035</v>
      </c>
      <c r="D1511" t="str">
        <f t="shared" si="67"/>
        <v>PASTRAROABUSSCB___CONVNGA____16</v>
      </c>
      <c r="E1511" t="str">
        <f>_xlfn.XLOOKUP(D1511,'BAP-1_tech_groups'!A:A,'BAP-1_tech_groups'!B:B)</f>
        <v>BAP-1-PASTRA-SCB</v>
      </c>
      <c r="F1511">
        <f>_xlfn.IFNA(VLOOKUP(D1511,'Technology share'!B:M,HLOOKUP(C1511,'Technology share'!$D$1:$M$2,2,FALSE),FALSE),0)</f>
        <v>0</v>
      </c>
    </row>
    <row r="1512" spans="1:6" hidden="1" x14ac:dyDescent="0.25">
      <c r="A1512">
        <f t="shared" si="68"/>
        <v>0</v>
      </c>
      <c r="B1512" t="s">
        <v>0</v>
      </c>
      <c r="C1512">
        <f t="shared" si="66"/>
        <v>2035</v>
      </c>
      <c r="D1512" t="str">
        <f t="shared" si="67"/>
        <v>PASTRAROABUSSCB___CONVNGA____23</v>
      </c>
      <c r="E1512" t="str">
        <f>_xlfn.XLOOKUP(D1512,'BAP-1_tech_groups'!A:A,'BAP-1_tech_groups'!B:B)</f>
        <v>BAP-1-PASTRA-SCB</v>
      </c>
      <c r="F1512">
        <f>_xlfn.IFNA(VLOOKUP(D1512,'Technology share'!B:M,HLOOKUP(C1512,'Technology share'!$D$1:$M$2,2,FALSE),FALSE),0)</f>
        <v>0</v>
      </c>
    </row>
    <row r="1513" spans="1:6" hidden="1" x14ac:dyDescent="0.25">
      <c r="A1513">
        <f t="shared" si="68"/>
        <v>0</v>
      </c>
      <c r="B1513" t="s">
        <v>0</v>
      </c>
      <c r="C1513">
        <f t="shared" si="66"/>
        <v>2035</v>
      </c>
      <c r="D1513" t="str">
        <f t="shared" si="67"/>
        <v>PASTRAROABUSSCB___CONVRDSL____23</v>
      </c>
      <c r="E1513" t="str">
        <f>_xlfn.XLOOKUP(D1513,'BAP-1_tech_groups'!A:A,'BAP-1_tech_groups'!B:B)</f>
        <v>BAP-1-PASTRA-SCB</v>
      </c>
      <c r="F1513">
        <f>_xlfn.IFNA(VLOOKUP(D1513,'Technology share'!B:M,HLOOKUP(C1513,'Technology share'!$D$1:$M$2,2,FALSE),FALSE),0)</f>
        <v>0</v>
      </c>
    </row>
    <row r="1514" spans="1:6" hidden="1" x14ac:dyDescent="0.25">
      <c r="A1514">
        <f t="shared" si="68"/>
        <v>0</v>
      </c>
      <c r="B1514" t="s">
        <v>0</v>
      </c>
      <c r="C1514">
        <f t="shared" si="66"/>
        <v>2035</v>
      </c>
      <c r="D1514" t="str">
        <f t="shared" si="67"/>
        <v>PASTRAROABUSSCB___HYBDSL____23</v>
      </c>
      <c r="E1514" t="str">
        <f>_xlfn.XLOOKUP(D1514,'BAP-1_tech_groups'!A:A,'BAP-1_tech_groups'!B:B)</f>
        <v>BAP-1-PASTRA-SCB</v>
      </c>
      <c r="F1514">
        <f>_xlfn.IFNA(VLOOKUP(D1514,'Technology share'!B:M,HLOOKUP(C1514,'Technology share'!$D$1:$M$2,2,FALSE),FALSE),0)</f>
        <v>0</v>
      </c>
    </row>
    <row r="1515" spans="1:6" hidden="1" x14ac:dyDescent="0.25">
      <c r="A1515">
        <f t="shared" si="68"/>
        <v>0</v>
      </c>
      <c r="B1515" t="s">
        <v>0</v>
      </c>
      <c r="C1515">
        <f t="shared" si="66"/>
        <v>2035</v>
      </c>
      <c r="D1515" t="str">
        <f t="shared" si="67"/>
        <v>PASTRAROABUSSCB___HYBRDSL____23</v>
      </c>
      <c r="E1515" t="str">
        <f>_xlfn.XLOOKUP(D1515,'BAP-1_tech_groups'!A:A,'BAP-1_tech_groups'!B:B)</f>
        <v>BAP-1-PASTRA-SCB</v>
      </c>
      <c r="F1515">
        <f>_xlfn.IFNA(VLOOKUP(D1515,'Technology share'!B:M,HLOOKUP(C1515,'Technology share'!$D$1:$M$2,2,FALSE),FALSE),0)</f>
        <v>0</v>
      </c>
    </row>
    <row r="1516" spans="1:6" hidden="1" x14ac:dyDescent="0.25">
      <c r="A1516">
        <f t="shared" si="68"/>
        <v>0</v>
      </c>
      <c r="B1516" t="s">
        <v>0</v>
      </c>
      <c r="C1516">
        <f t="shared" si="66"/>
        <v>2035</v>
      </c>
      <c r="D1516" t="str">
        <f t="shared" si="67"/>
        <v>PASTRAROABUSSCB___MHYBDSL____23</v>
      </c>
      <c r="E1516" t="str">
        <f>_xlfn.XLOOKUP(D1516,'BAP-1_tech_groups'!A:A,'BAP-1_tech_groups'!B:B)</f>
        <v>BAP-1-PASTRA-SCB</v>
      </c>
      <c r="F1516">
        <f>_xlfn.IFNA(VLOOKUP(D1516,'Technology share'!B:M,HLOOKUP(C1516,'Technology share'!$D$1:$M$2,2,FALSE),FALSE),0)</f>
        <v>0</v>
      </c>
    </row>
    <row r="1517" spans="1:6" hidden="1" x14ac:dyDescent="0.25">
      <c r="A1517">
        <f t="shared" si="68"/>
        <v>0</v>
      </c>
      <c r="B1517" t="s">
        <v>0</v>
      </c>
      <c r="C1517">
        <f t="shared" si="66"/>
        <v>2035</v>
      </c>
      <c r="D1517" t="str">
        <f t="shared" si="67"/>
        <v>PASTRAROABUSSCB___MHYBRDSL____23</v>
      </c>
      <c r="E1517" t="str">
        <f>_xlfn.XLOOKUP(D1517,'BAP-1_tech_groups'!A:A,'BAP-1_tech_groups'!B:B)</f>
        <v>BAP-1-PASTRA-SCB</v>
      </c>
      <c r="F1517">
        <f>_xlfn.IFNA(VLOOKUP(D1517,'Technology share'!B:M,HLOOKUP(C1517,'Technology share'!$D$1:$M$2,2,FALSE),FALSE),0)</f>
        <v>0</v>
      </c>
    </row>
    <row r="1518" spans="1:6" hidden="1" x14ac:dyDescent="0.25">
      <c r="A1518">
        <f t="shared" si="68"/>
        <v>0</v>
      </c>
      <c r="B1518" t="s">
        <v>0</v>
      </c>
      <c r="C1518">
        <f t="shared" si="66"/>
        <v>2035</v>
      </c>
      <c r="D1518" t="str">
        <f t="shared" si="67"/>
        <v>PASTRAROABUSSCB___PHEVDSLELC_23</v>
      </c>
      <c r="E1518" t="str">
        <f>_xlfn.XLOOKUP(D1518,'BAP-1_tech_groups'!A:A,'BAP-1_tech_groups'!B:B)</f>
        <v>BAP-1-PASTRA-SCB</v>
      </c>
      <c r="F1518">
        <f>_xlfn.IFNA(VLOOKUP(D1518,'Technology share'!B:M,HLOOKUP(C1518,'Technology share'!$D$1:$M$2,2,FALSE),FALSE),0)</f>
        <v>0</v>
      </c>
    </row>
    <row r="1519" spans="1:6" hidden="1" x14ac:dyDescent="0.25">
      <c r="A1519">
        <f t="shared" si="68"/>
        <v>0</v>
      </c>
      <c r="B1519" t="s">
        <v>0</v>
      </c>
      <c r="C1519">
        <f t="shared" si="66"/>
        <v>2035</v>
      </c>
      <c r="D1519" t="str">
        <f t="shared" si="67"/>
        <v>PASTRAROABUSSCB___PHEVRDSLELC_23</v>
      </c>
      <c r="E1519" t="str">
        <f>_xlfn.XLOOKUP(D1519,'BAP-1_tech_groups'!A:A,'BAP-1_tech_groups'!B:B)</f>
        <v>BAP-1-PASTRA-SCB</v>
      </c>
      <c r="F1519">
        <f>_xlfn.IFNA(VLOOKUP(D1519,'Technology share'!B:M,HLOOKUP(C1519,'Technology share'!$D$1:$M$2,2,FALSE),FALSE),0)</f>
        <v>0</v>
      </c>
    </row>
    <row r="1520" spans="1:6" hidden="1" x14ac:dyDescent="0.25">
      <c r="A1520">
        <f t="shared" si="68"/>
        <v>0</v>
      </c>
      <c r="B1520" t="s">
        <v>0</v>
      </c>
      <c r="C1520">
        <f t="shared" si="66"/>
        <v>2036</v>
      </c>
      <c r="D1520" t="str">
        <f t="shared" si="67"/>
        <v>PASTRAROABUSIUBDURTCONVDSL_EX</v>
      </c>
      <c r="E1520" t="str">
        <f>_xlfn.XLOOKUP(D1520,'BAP-1_tech_groups'!A:A,'BAP-1_tech_groups'!B:B)</f>
        <v>BAP-1-PASTRA-DURT</v>
      </c>
      <c r="F1520">
        <f>_xlfn.IFNA(VLOOKUP(D1520,'Technology share'!B:M,HLOOKUP(C1520,'Technology share'!$D$1:$M$2,2,FALSE),FALSE),0)</f>
        <v>0</v>
      </c>
    </row>
    <row r="1521" spans="1:6" hidden="1" x14ac:dyDescent="0.25">
      <c r="A1521">
        <f t="shared" si="68"/>
        <v>0</v>
      </c>
      <c r="B1521" t="s">
        <v>0</v>
      </c>
      <c r="C1521">
        <f t="shared" si="66"/>
        <v>2036</v>
      </c>
      <c r="D1521" t="str">
        <f t="shared" si="67"/>
        <v>PASTRAROABUSIUBDURTBEVBELC____25</v>
      </c>
      <c r="E1521" t="str">
        <f>_xlfn.XLOOKUP(D1521,'BAP-1_tech_groups'!A:A,'BAP-1_tech_groups'!B:B)</f>
        <v>BAP-1-PASTRA-DURT</v>
      </c>
      <c r="F1521">
        <f>_xlfn.IFNA(VLOOKUP(D1521,'Technology share'!B:M,HLOOKUP(C1521,'Technology share'!$D$1:$M$2,2,FALSE),FALSE),0)</f>
        <v>0</v>
      </c>
    </row>
    <row r="1522" spans="1:6" hidden="1" x14ac:dyDescent="0.25">
      <c r="A1522">
        <f t="shared" si="68"/>
        <v>0</v>
      </c>
      <c r="B1522" t="s">
        <v>0</v>
      </c>
      <c r="C1522">
        <f t="shared" si="66"/>
        <v>2036</v>
      </c>
      <c r="D1522" t="str">
        <f t="shared" si="67"/>
        <v>PASTRAROABUSIUBDURTCATEDSLELC_25</v>
      </c>
      <c r="E1522" t="str">
        <f>_xlfn.XLOOKUP(D1522,'BAP-1_tech_groups'!A:A,'BAP-1_tech_groups'!B:B)</f>
        <v>BAP-1-PASTRA-DURT</v>
      </c>
      <c r="F1522">
        <f>_xlfn.IFNA(VLOOKUP(D1522,'Technology share'!B:M,HLOOKUP(C1522,'Technology share'!$D$1:$M$2,2,FALSE),FALSE),0)</f>
        <v>0</v>
      </c>
    </row>
    <row r="1523" spans="1:6" hidden="1" x14ac:dyDescent="0.25">
      <c r="A1523">
        <f t="shared" si="68"/>
        <v>0</v>
      </c>
      <c r="B1523" t="s">
        <v>0</v>
      </c>
      <c r="C1523">
        <f t="shared" si="66"/>
        <v>2036</v>
      </c>
      <c r="D1523" t="str">
        <f t="shared" si="67"/>
        <v>PASTRAROABUSIUBDURTCATEELC____25</v>
      </c>
      <c r="E1523" t="str">
        <f>_xlfn.XLOOKUP(D1523,'BAP-1_tech_groups'!A:A,'BAP-1_tech_groups'!B:B)</f>
        <v>BAP-1-PASTRA-DURT</v>
      </c>
      <c r="F1523">
        <f>_xlfn.IFNA(VLOOKUP(D1523,'Technology share'!B:M,HLOOKUP(C1523,'Technology share'!$D$1:$M$2,2,FALSE),FALSE),0)</f>
        <v>0</v>
      </c>
    </row>
    <row r="1524" spans="1:6" hidden="1" x14ac:dyDescent="0.25">
      <c r="A1524">
        <f t="shared" si="68"/>
        <v>0</v>
      </c>
      <c r="B1524" t="s">
        <v>0</v>
      </c>
      <c r="C1524">
        <f t="shared" si="66"/>
        <v>2036</v>
      </c>
      <c r="D1524" t="str">
        <f t="shared" si="67"/>
        <v>PASTRAROABUSIUBDURTCATENGAELC_25</v>
      </c>
      <c r="E1524" t="str">
        <f>_xlfn.XLOOKUP(D1524,'BAP-1_tech_groups'!A:A,'BAP-1_tech_groups'!B:B)</f>
        <v>BAP-1-PASTRA-DURT</v>
      </c>
      <c r="F1524">
        <f>_xlfn.IFNA(VLOOKUP(D1524,'Technology share'!B:M,HLOOKUP(C1524,'Technology share'!$D$1:$M$2,2,FALSE),FALSE),0)</f>
        <v>0</v>
      </c>
    </row>
    <row r="1525" spans="1:6" hidden="1" x14ac:dyDescent="0.25">
      <c r="A1525">
        <f t="shared" si="68"/>
        <v>0</v>
      </c>
      <c r="B1525" t="s">
        <v>0</v>
      </c>
      <c r="C1525">
        <f t="shared" si="66"/>
        <v>2036</v>
      </c>
      <c r="D1525" t="str">
        <f t="shared" si="67"/>
        <v>PASTRAROABUSIUBDURTCATERDSLELC_25</v>
      </c>
      <c r="E1525" t="str">
        <f>_xlfn.XLOOKUP(D1525,'BAP-1_tech_groups'!A:A,'BAP-1_tech_groups'!B:B)</f>
        <v>BAP-1-PASTRA-DURT</v>
      </c>
      <c r="F1525">
        <f>_xlfn.IFNA(VLOOKUP(D1525,'Technology share'!B:M,HLOOKUP(C1525,'Technology share'!$D$1:$M$2,2,FALSE),FALSE),0)</f>
        <v>0</v>
      </c>
    </row>
    <row r="1526" spans="1:6" hidden="1" x14ac:dyDescent="0.25">
      <c r="A1526">
        <f t="shared" si="68"/>
        <v>0</v>
      </c>
      <c r="B1526" t="s">
        <v>0</v>
      </c>
      <c r="C1526">
        <f t="shared" si="66"/>
        <v>2036</v>
      </c>
      <c r="D1526" t="str">
        <f t="shared" si="67"/>
        <v>PASTRAROABUSIUBDURTCELLHH2____23</v>
      </c>
      <c r="E1526" t="str">
        <f>_xlfn.XLOOKUP(D1526,'BAP-1_tech_groups'!A:A,'BAP-1_tech_groups'!B:B)</f>
        <v>BAP-1-PASTRA-DURT</v>
      </c>
      <c r="F1526">
        <f>_xlfn.IFNA(VLOOKUP(D1526,'Technology share'!B:M,HLOOKUP(C1526,'Technology share'!$D$1:$M$2,2,FALSE),FALSE),0)</f>
        <v>0</v>
      </c>
    </row>
    <row r="1527" spans="1:6" hidden="1" x14ac:dyDescent="0.25">
      <c r="A1527">
        <f t="shared" si="68"/>
        <v>0</v>
      </c>
      <c r="B1527" t="s">
        <v>0</v>
      </c>
      <c r="C1527">
        <f t="shared" si="66"/>
        <v>2036</v>
      </c>
      <c r="D1527" t="str">
        <f t="shared" si="67"/>
        <v>PASTRAROABUSIUBDURTCONVDSL____16</v>
      </c>
      <c r="E1527" t="str">
        <f>_xlfn.XLOOKUP(D1527,'BAP-1_tech_groups'!A:A,'BAP-1_tech_groups'!B:B)</f>
        <v>BAP-1-PASTRA-DURT</v>
      </c>
      <c r="F1527">
        <f>_xlfn.IFNA(VLOOKUP(D1527,'Technology share'!B:M,HLOOKUP(C1527,'Technology share'!$D$1:$M$2,2,FALSE),FALSE),0)</f>
        <v>0</v>
      </c>
    </row>
    <row r="1528" spans="1:6" hidden="1" x14ac:dyDescent="0.25">
      <c r="A1528">
        <f t="shared" si="68"/>
        <v>0</v>
      </c>
      <c r="B1528" t="s">
        <v>0</v>
      </c>
      <c r="C1528">
        <f t="shared" si="66"/>
        <v>2036</v>
      </c>
      <c r="D1528" t="str">
        <f t="shared" si="67"/>
        <v>PASTRAROABUSIUBDURTCONVDSL____23</v>
      </c>
      <c r="E1528" t="str">
        <f>_xlfn.XLOOKUP(D1528,'BAP-1_tech_groups'!A:A,'BAP-1_tech_groups'!B:B)</f>
        <v>BAP-1-PASTRA-DURT</v>
      </c>
      <c r="F1528">
        <f>_xlfn.IFNA(VLOOKUP(D1528,'Technology share'!B:M,HLOOKUP(C1528,'Technology share'!$D$1:$M$2,2,FALSE),FALSE),0)</f>
        <v>0</v>
      </c>
    </row>
    <row r="1529" spans="1:6" hidden="1" x14ac:dyDescent="0.25">
      <c r="A1529">
        <f t="shared" si="68"/>
        <v>0</v>
      </c>
      <c r="B1529" t="s">
        <v>0</v>
      </c>
      <c r="C1529">
        <f t="shared" si="66"/>
        <v>2036</v>
      </c>
      <c r="D1529" t="str">
        <f t="shared" si="67"/>
        <v>PASTRAROABUSIUBDURTCONVGAS____16</v>
      </c>
      <c r="E1529" t="str">
        <f>_xlfn.XLOOKUP(D1529,'BAP-1_tech_groups'!A:A,'BAP-1_tech_groups'!B:B)</f>
        <v>BAP-1-PASTRA-DURT</v>
      </c>
      <c r="F1529">
        <f>_xlfn.IFNA(VLOOKUP(D1529,'Technology share'!B:M,HLOOKUP(C1529,'Technology share'!$D$1:$M$2,2,FALSE),FALSE),0)</f>
        <v>0</v>
      </c>
    </row>
    <row r="1530" spans="1:6" hidden="1" x14ac:dyDescent="0.25">
      <c r="A1530">
        <f t="shared" si="68"/>
        <v>0</v>
      </c>
      <c r="B1530" t="s">
        <v>0</v>
      </c>
      <c r="C1530">
        <f t="shared" si="66"/>
        <v>2036</v>
      </c>
      <c r="D1530" t="str">
        <f t="shared" si="67"/>
        <v>PASTRAROABUSIUBDURTCONVGAS____23</v>
      </c>
      <c r="E1530" t="str">
        <f>_xlfn.XLOOKUP(D1530,'BAP-1_tech_groups'!A:A,'BAP-1_tech_groups'!B:B)</f>
        <v>BAP-1-PASTRA-DURT</v>
      </c>
      <c r="F1530">
        <f>_xlfn.IFNA(VLOOKUP(D1530,'Technology share'!B:M,HLOOKUP(C1530,'Technology share'!$D$1:$M$2,2,FALSE),FALSE),0)</f>
        <v>0</v>
      </c>
    </row>
    <row r="1531" spans="1:6" hidden="1" x14ac:dyDescent="0.25">
      <c r="A1531">
        <f t="shared" si="68"/>
        <v>0</v>
      </c>
      <c r="B1531" t="s">
        <v>0</v>
      </c>
      <c r="C1531">
        <f t="shared" si="66"/>
        <v>2036</v>
      </c>
      <c r="D1531" t="str">
        <f t="shared" si="67"/>
        <v>PASTRAROABUSIUBDURTCONVNGA____23</v>
      </c>
      <c r="E1531" t="str">
        <f>_xlfn.XLOOKUP(D1531,'BAP-1_tech_groups'!A:A,'BAP-1_tech_groups'!B:B)</f>
        <v>BAP-1-PASTRA-DURT</v>
      </c>
      <c r="F1531">
        <f>_xlfn.IFNA(VLOOKUP(D1531,'Technology share'!B:M,HLOOKUP(C1531,'Technology share'!$D$1:$M$2,2,FALSE),FALSE),0)</f>
        <v>0</v>
      </c>
    </row>
    <row r="1532" spans="1:6" hidden="1" x14ac:dyDescent="0.25">
      <c r="A1532">
        <f t="shared" si="68"/>
        <v>0</v>
      </c>
      <c r="B1532" t="s">
        <v>0</v>
      </c>
      <c r="C1532">
        <f t="shared" si="66"/>
        <v>2036</v>
      </c>
      <c r="D1532" t="str">
        <f t="shared" si="67"/>
        <v>PASTRAROABUSIUBDURTCONVRDSL____23</v>
      </c>
      <c r="E1532" t="str">
        <f>_xlfn.XLOOKUP(D1532,'BAP-1_tech_groups'!A:A,'BAP-1_tech_groups'!B:B)</f>
        <v>BAP-1-PASTRA-DURT</v>
      </c>
      <c r="F1532">
        <f>_xlfn.IFNA(VLOOKUP(D1532,'Technology share'!B:M,HLOOKUP(C1532,'Technology share'!$D$1:$M$2,2,FALSE),FALSE),0)</f>
        <v>0</v>
      </c>
    </row>
    <row r="1533" spans="1:6" hidden="1" x14ac:dyDescent="0.25">
      <c r="A1533">
        <f t="shared" si="68"/>
        <v>0</v>
      </c>
      <c r="B1533" t="s">
        <v>0</v>
      </c>
      <c r="C1533">
        <f t="shared" si="66"/>
        <v>2036</v>
      </c>
      <c r="D1533" t="str">
        <f t="shared" si="67"/>
        <v>PASTRAROABUSIUBDURTHYBDSL____23</v>
      </c>
      <c r="E1533" t="str">
        <f>_xlfn.XLOOKUP(D1533,'BAP-1_tech_groups'!A:A,'BAP-1_tech_groups'!B:B)</f>
        <v>BAP-1-PASTRA-DURT</v>
      </c>
      <c r="F1533">
        <f>_xlfn.IFNA(VLOOKUP(D1533,'Technology share'!B:M,HLOOKUP(C1533,'Technology share'!$D$1:$M$2,2,FALSE),FALSE),0)</f>
        <v>0</v>
      </c>
    </row>
    <row r="1534" spans="1:6" hidden="1" x14ac:dyDescent="0.25">
      <c r="A1534">
        <f t="shared" si="68"/>
        <v>0</v>
      </c>
      <c r="B1534" t="s">
        <v>0</v>
      </c>
      <c r="C1534">
        <f t="shared" si="66"/>
        <v>2036</v>
      </c>
      <c r="D1534" t="str">
        <f t="shared" si="67"/>
        <v>PASTRAROABUSIUBDURTHYBRDSL____23</v>
      </c>
      <c r="E1534" t="str">
        <f>_xlfn.XLOOKUP(D1534,'BAP-1_tech_groups'!A:A,'BAP-1_tech_groups'!B:B)</f>
        <v>BAP-1-PASTRA-DURT</v>
      </c>
      <c r="F1534">
        <f>_xlfn.IFNA(VLOOKUP(D1534,'Technology share'!B:M,HLOOKUP(C1534,'Technology share'!$D$1:$M$2,2,FALSE),FALSE),0)</f>
        <v>0</v>
      </c>
    </row>
    <row r="1535" spans="1:6" hidden="1" x14ac:dyDescent="0.25">
      <c r="A1535">
        <f t="shared" si="68"/>
        <v>0</v>
      </c>
      <c r="B1535" t="s">
        <v>0</v>
      </c>
      <c r="C1535">
        <f t="shared" si="66"/>
        <v>2036</v>
      </c>
      <c r="D1535" t="str">
        <f t="shared" si="67"/>
        <v>PASTRAROABUSIUBDURTPHEVDSLELC_23</v>
      </c>
      <c r="E1535" t="str">
        <f>_xlfn.XLOOKUP(D1535,'BAP-1_tech_groups'!A:A,'BAP-1_tech_groups'!B:B)</f>
        <v>BAP-1-PASTRA-DURT</v>
      </c>
      <c r="F1535">
        <f>_xlfn.IFNA(VLOOKUP(D1535,'Technology share'!B:M,HLOOKUP(C1535,'Technology share'!$D$1:$M$2,2,FALSE),FALSE),0)</f>
        <v>0</v>
      </c>
    </row>
    <row r="1536" spans="1:6" hidden="1" x14ac:dyDescent="0.25">
      <c r="A1536">
        <f t="shared" si="68"/>
        <v>0</v>
      </c>
      <c r="B1536" t="s">
        <v>0</v>
      </c>
      <c r="C1536">
        <f t="shared" si="66"/>
        <v>2036</v>
      </c>
      <c r="D1536" t="str">
        <f t="shared" si="67"/>
        <v>PASTRAROABUSIUBDURTPHEVNGAELC_23</v>
      </c>
      <c r="E1536" t="str">
        <f>_xlfn.XLOOKUP(D1536,'BAP-1_tech_groups'!A:A,'BAP-1_tech_groups'!B:B)</f>
        <v>BAP-1-PASTRA-DURT</v>
      </c>
      <c r="F1536">
        <f>_xlfn.IFNA(VLOOKUP(D1536,'Technology share'!B:M,HLOOKUP(C1536,'Technology share'!$D$1:$M$2,2,FALSE),FALSE),0)</f>
        <v>0</v>
      </c>
    </row>
    <row r="1537" spans="1:6" hidden="1" x14ac:dyDescent="0.25">
      <c r="A1537">
        <f t="shared" si="68"/>
        <v>0</v>
      </c>
      <c r="B1537" t="s">
        <v>0</v>
      </c>
      <c r="C1537">
        <f t="shared" si="66"/>
        <v>2036</v>
      </c>
      <c r="D1537" t="str">
        <f t="shared" si="67"/>
        <v>PASTRAROABUSIUBDURTPHEVRDSLELC_23</v>
      </c>
      <c r="E1537" t="str">
        <f>_xlfn.XLOOKUP(D1537,'BAP-1_tech_groups'!A:A,'BAP-1_tech_groups'!B:B)</f>
        <v>BAP-1-PASTRA-DURT</v>
      </c>
      <c r="F1537">
        <f>_xlfn.IFNA(VLOOKUP(D1537,'Technology share'!B:M,HLOOKUP(C1537,'Technology share'!$D$1:$M$2,2,FALSE),FALSE),0)</f>
        <v>0</v>
      </c>
    </row>
    <row r="1538" spans="1:6" hidden="1" x14ac:dyDescent="0.25">
      <c r="A1538">
        <f t="shared" si="68"/>
        <v>0</v>
      </c>
      <c r="B1538" t="s">
        <v>0</v>
      </c>
      <c r="C1538">
        <f t="shared" si="66"/>
        <v>2036</v>
      </c>
      <c r="D1538" t="str">
        <f t="shared" si="67"/>
        <v>PASTRAROABUSIUBGOBCONVDSL_EX</v>
      </c>
      <c r="E1538" t="str">
        <f>_xlfn.XLOOKUP(D1538,'BAP-1_tech_groups'!A:A,'BAP-1_tech_groups'!B:B)</f>
        <v>BAP-1-PASTRA-GOB</v>
      </c>
      <c r="F1538">
        <f>_xlfn.IFNA(VLOOKUP(D1538,'Technology share'!B:M,HLOOKUP(C1538,'Technology share'!$D$1:$M$2,2,FALSE),FALSE),0)</f>
        <v>0</v>
      </c>
    </row>
    <row r="1539" spans="1:6" hidden="1" x14ac:dyDescent="0.25">
      <c r="A1539">
        <f t="shared" si="68"/>
        <v>0</v>
      </c>
      <c r="B1539" t="s">
        <v>0</v>
      </c>
      <c r="C1539">
        <f t="shared" si="66"/>
        <v>2036</v>
      </c>
      <c r="D1539" t="str">
        <f t="shared" si="67"/>
        <v>PASTRAROABUSIUBGOBBEVBELC____25</v>
      </c>
      <c r="E1539" t="str">
        <f>_xlfn.XLOOKUP(D1539,'BAP-1_tech_groups'!A:A,'BAP-1_tech_groups'!B:B)</f>
        <v>BAP-1-PASTRA-GOB</v>
      </c>
      <c r="F1539">
        <f>_xlfn.IFNA(VLOOKUP(D1539,'Technology share'!B:M,HLOOKUP(C1539,'Technology share'!$D$1:$M$2,2,FALSE),FALSE),0)</f>
        <v>0</v>
      </c>
    </row>
    <row r="1540" spans="1:6" hidden="1" x14ac:dyDescent="0.25">
      <c r="A1540">
        <f t="shared" si="68"/>
        <v>0</v>
      </c>
      <c r="B1540" t="s">
        <v>0</v>
      </c>
      <c r="C1540">
        <f t="shared" si="66"/>
        <v>2036</v>
      </c>
      <c r="D1540" t="str">
        <f t="shared" si="67"/>
        <v>PASTRAROABUSIUBGOBCATEDSLELC_25</v>
      </c>
      <c r="E1540" t="str">
        <f>_xlfn.XLOOKUP(D1540,'BAP-1_tech_groups'!A:A,'BAP-1_tech_groups'!B:B)</f>
        <v>BAP-1-PASTRA-GOB</v>
      </c>
      <c r="F1540">
        <f>_xlfn.IFNA(VLOOKUP(D1540,'Technology share'!B:M,HLOOKUP(C1540,'Technology share'!$D$1:$M$2,2,FALSE),FALSE),0)</f>
        <v>0</v>
      </c>
    </row>
    <row r="1541" spans="1:6" hidden="1" x14ac:dyDescent="0.25">
      <c r="A1541">
        <f t="shared" si="68"/>
        <v>0</v>
      </c>
      <c r="B1541" t="s">
        <v>0</v>
      </c>
      <c r="C1541">
        <f t="shared" si="66"/>
        <v>2036</v>
      </c>
      <c r="D1541" t="str">
        <f t="shared" si="67"/>
        <v>PASTRAROABUSIUBGOBCATEELC____25</v>
      </c>
      <c r="E1541" t="str">
        <f>_xlfn.XLOOKUP(D1541,'BAP-1_tech_groups'!A:A,'BAP-1_tech_groups'!B:B)</f>
        <v>BAP-1-PASTRA-GOB</v>
      </c>
      <c r="F1541">
        <f>_xlfn.IFNA(VLOOKUP(D1541,'Technology share'!B:M,HLOOKUP(C1541,'Technology share'!$D$1:$M$2,2,FALSE),FALSE),0)</f>
        <v>0</v>
      </c>
    </row>
    <row r="1542" spans="1:6" hidden="1" x14ac:dyDescent="0.25">
      <c r="A1542">
        <f t="shared" si="68"/>
        <v>0</v>
      </c>
      <c r="B1542" t="s">
        <v>0</v>
      </c>
      <c r="C1542">
        <f t="shared" si="66"/>
        <v>2036</v>
      </c>
      <c r="D1542" t="str">
        <f t="shared" si="67"/>
        <v>PASTRAROABUSIUBGOBCATENGAELC_25</v>
      </c>
      <c r="E1542" t="str">
        <f>_xlfn.XLOOKUP(D1542,'BAP-1_tech_groups'!A:A,'BAP-1_tech_groups'!B:B)</f>
        <v>BAP-1-PASTRA-GOB</v>
      </c>
      <c r="F1542">
        <f>_xlfn.IFNA(VLOOKUP(D1542,'Technology share'!B:M,HLOOKUP(C1542,'Technology share'!$D$1:$M$2,2,FALSE),FALSE),0)</f>
        <v>0</v>
      </c>
    </row>
    <row r="1543" spans="1:6" hidden="1" x14ac:dyDescent="0.25">
      <c r="A1543">
        <f t="shared" si="68"/>
        <v>0</v>
      </c>
      <c r="B1543" t="s">
        <v>0</v>
      </c>
      <c r="C1543">
        <f t="shared" si="66"/>
        <v>2036</v>
      </c>
      <c r="D1543" t="str">
        <f t="shared" si="67"/>
        <v>PASTRAROABUSIUBGOBCATERDSLELC_25</v>
      </c>
      <c r="E1543" t="str">
        <f>_xlfn.XLOOKUP(D1543,'BAP-1_tech_groups'!A:A,'BAP-1_tech_groups'!B:B)</f>
        <v>BAP-1-PASTRA-GOB</v>
      </c>
      <c r="F1543">
        <f>_xlfn.IFNA(VLOOKUP(D1543,'Technology share'!B:M,HLOOKUP(C1543,'Technology share'!$D$1:$M$2,2,FALSE),FALSE),0)</f>
        <v>0</v>
      </c>
    </row>
    <row r="1544" spans="1:6" hidden="1" x14ac:dyDescent="0.25">
      <c r="A1544">
        <f t="shared" si="68"/>
        <v>0</v>
      </c>
      <c r="B1544" t="s">
        <v>0</v>
      </c>
      <c r="C1544">
        <f t="shared" si="66"/>
        <v>2036</v>
      </c>
      <c r="D1544" t="str">
        <f t="shared" si="67"/>
        <v>PASTRAROABUSIUBGOBCELLHH2____23</v>
      </c>
      <c r="E1544" t="str">
        <f>_xlfn.XLOOKUP(D1544,'BAP-1_tech_groups'!A:A,'BAP-1_tech_groups'!B:B)</f>
        <v>BAP-1-PASTRA-GOB</v>
      </c>
      <c r="F1544">
        <f>_xlfn.IFNA(VLOOKUP(D1544,'Technology share'!B:M,HLOOKUP(C1544,'Technology share'!$D$1:$M$2,2,FALSE),FALSE),0)</f>
        <v>0</v>
      </c>
    </row>
    <row r="1545" spans="1:6" hidden="1" x14ac:dyDescent="0.25">
      <c r="A1545">
        <f t="shared" si="68"/>
        <v>0</v>
      </c>
      <c r="B1545" t="s">
        <v>0</v>
      </c>
      <c r="C1545">
        <f t="shared" si="66"/>
        <v>2036</v>
      </c>
      <c r="D1545" t="str">
        <f t="shared" si="67"/>
        <v>PASTRAROABUSIUBGOBCONVDSL____16</v>
      </c>
      <c r="E1545" t="str">
        <f>_xlfn.XLOOKUP(D1545,'BAP-1_tech_groups'!A:A,'BAP-1_tech_groups'!B:B)</f>
        <v>BAP-1-PASTRA-GOB</v>
      </c>
      <c r="F1545">
        <f>_xlfn.IFNA(VLOOKUP(D1545,'Technology share'!B:M,HLOOKUP(C1545,'Technology share'!$D$1:$M$2,2,FALSE),FALSE),0)</f>
        <v>0</v>
      </c>
    </row>
    <row r="1546" spans="1:6" hidden="1" x14ac:dyDescent="0.25">
      <c r="A1546">
        <f t="shared" si="68"/>
        <v>0</v>
      </c>
      <c r="B1546" t="s">
        <v>0</v>
      </c>
      <c r="C1546">
        <f t="shared" si="66"/>
        <v>2036</v>
      </c>
      <c r="D1546" t="str">
        <f t="shared" si="67"/>
        <v>PASTRAROABUSIUBGOBCONVDSL____23</v>
      </c>
      <c r="E1546" t="str">
        <f>_xlfn.XLOOKUP(D1546,'BAP-1_tech_groups'!A:A,'BAP-1_tech_groups'!B:B)</f>
        <v>BAP-1-PASTRA-GOB</v>
      </c>
      <c r="F1546">
        <f>_xlfn.IFNA(VLOOKUP(D1546,'Technology share'!B:M,HLOOKUP(C1546,'Technology share'!$D$1:$M$2,2,FALSE),FALSE),0)</f>
        <v>0</v>
      </c>
    </row>
    <row r="1547" spans="1:6" hidden="1" x14ac:dyDescent="0.25">
      <c r="A1547">
        <f t="shared" si="68"/>
        <v>0</v>
      </c>
      <c r="B1547" t="s">
        <v>0</v>
      </c>
      <c r="C1547">
        <f t="shared" si="66"/>
        <v>2036</v>
      </c>
      <c r="D1547" t="str">
        <f t="shared" si="67"/>
        <v>PASTRAROABUSIUBGOBCONVGAS____16</v>
      </c>
      <c r="E1547" t="str">
        <f>_xlfn.XLOOKUP(D1547,'BAP-1_tech_groups'!A:A,'BAP-1_tech_groups'!B:B)</f>
        <v>BAP-1-PASTRA-GOB</v>
      </c>
      <c r="F1547">
        <f>_xlfn.IFNA(VLOOKUP(D1547,'Technology share'!B:M,HLOOKUP(C1547,'Technology share'!$D$1:$M$2,2,FALSE),FALSE),0)</f>
        <v>0</v>
      </c>
    </row>
    <row r="1548" spans="1:6" hidden="1" x14ac:dyDescent="0.25">
      <c r="A1548">
        <f t="shared" si="68"/>
        <v>0</v>
      </c>
      <c r="B1548" t="s">
        <v>0</v>
      </c>
      <c r="C1548">
        <f t="shared" ref="C1548:C1611" si="69">C1410+1</f>
        <v>2036</v>
      </c>
      <c r="D1548" t="str">
        <f t="shared" ref="D1548:D1611" si="70">D1410</f>
        <v>PASTRAROABUSIUBGOBCONVGAS____23</v>
      </c>
      <c r="E1548" t="str">
        <f>_xlfn.XLOOKUP(D1548,'BAP-1_tech_groups'!A:A,'BAP-1_tech_groups'!B:B)</f>
        <v>BAP-1-PASTRA-GOB</v>
      </c>
      <c r="F1548">
        <f>_xlfn.IFNA(VLOOKUP(D1548,'Technology share'!B:M,HLOOKUP(C1548,'Technology share'!$D$1:$M$2,2,FALSE),FALSE),0)</f>
        <v>0</v>
      </c>
    </row>
    <row r="1549" spans="1:6" hidden="1" x14ac:dyDescent="0.25">
      <c r="A1549">
        <f t="shared" si="68"/>
        <v>0</v>
      </c>
      <c r="B1549" t="s">
        <v>0</v>
      </c>
      <c r="C1549">
        <f t="shared" si="69"/>
        <v>2036</v>
      </c>
      <c r="D1549" t="str">
        <f t="shared" si="70"/>
        <v>PASTRAROABUSIUBGOBCONVNGA____23</v>
      </c>
      <c r="E1549" t="str">
        <f>_xlfn.XLOOKUP(D1549,'BAP-1_tech_groups'!A:A,'BAP-1_tech_groups'!B:B)</f>
        <v>BAP-1-PASTRA-GOB</v>
      </c>
      <c r="F1549">
        <f>_xlfn.IFNA(VLOOKUP(D1549,'Technology share'!B:M,HLOOKUP(C1549,'Technology share'!$D$1:$M$2,2,FALSE),FALSE),0)</f>
        <v>0</v>
      </c>
    </row>
    <row r="1550" spans="1:6" hidden="1" x14ac:dyDescent="0.25">
      <c r="A1550">
        <f t="shared" si="68"/>
        <v>0</v>
      </c>
      <c r="B1550" t="s">
        <v>0</v>
      </c>
      <c r="C1550">
        <f t="shared" si="69"/>
        <v>2036</v>
      </c>
      <c r="D1550" t="str">
        <f t="shared" si="70"/>
        <v>PASTRAROABUSIUBGOBCONVRDSL____23</v>
      </c>
      <c r="E1550" t="str">
        <f>_xlfn.XLOOKUP(D1550,'BAP-1_tech_groups'!A:A,'BAP-1_tech_groups'!B:B)</f>
        <v>BAP-1-PASTRA-GOB</v>
      </c>
      <c r="F1550">
        <f>_xlfn.IFNA(VLOOKUP(D1550,'Technology share'!B:M,HLOOKUP(C1550,'Technology share'!$D$1:$M$2,2,FALSE),FALSE),0)</f>
        <v>0</v>
      </c>
    </row>
    <row r="1551" spans="1:6" hidden="1" x14ac:dyDescent="0.25">
      <c r="A1551">
        <f t="shared" si="68"/>
        <v>0</v>
      </c>
      <c r="B1551" t="s">
        <v>0</v>
      </c>
      <c r="C1551">
        <f t="shared" si="69"/>
        <v>2036</v>
      </c>
      <c r="D1551" t="str">
        <f t="shared" si="70"/>
        <v>PASTRAROABUSIUBGOBHYBDSL____23</v>
      </c>
      <c r="E1551" t="str">
        <f>_xlfn.XLOOKUP(D1551,'BAP-1_tech_groups'!A:A,'BAP-1_tech_groups'!B:B)</f>
        <v>BAP-1-PASTRA-GOB</v>
      </c>
      <c r="F1551">
        <f>_xlfn.IFNA(VLOOKUP(D1551,'Technology share'!B:M,HLOOKUP(C1551,'Technology share'!$D$1:$M$2,2,FALSE),FALSE),0)</f>
        <v>0</v>
      </c>
    </row>
    <row r="1552" spans="1:6" hidden="1" x14ac:dyDescent="0.25">
      <c r="A1552">
        <f t="shared" si="68"/>
        <v>0</v>
      </c>
      <c r="B1552" t="s">
        <v>0</v>
      </c>
      <c r="C1552">
        <f t="shared" si="69"/>
        <v>2036</v>
      </c>
      <c r="D1552" t="str">
        <f t="shared" si="70"/>
        <v>PASTRAROABUSIUBGOBHYBRDSL____23</v>
      </c>
      <c r="E1552" t="str">
        <f>_xlfn.XLOOKUP(D1552,'BAP-1_tech_groups'!A:A,'BAP-1_tech_groups'!B:B)</f>
        <v>BAP-1-PASTRA-GOB</v>
      </c>
      <c r="F1552">
        <f>_xlfn.IFNA(VLOOKUP(D1552,'Technology share'!B:M,HLOOKUP(C1552,'Technology share'!$D$1:$M$2,2,FALSE),FALSE),0)</f>
        <v>0</v>
      </c>
    </row>
    <row r="1553" spans="1:6" hidden="1" x14ac:dyDescent="0.25">
      <c r="A1553">
        <f t="shared" si="68"/>
        <v>0</v>
      </c>
      <c r="B1553" t="s">
        <v>0</v>
      </c>
      <c r="C1553">
        <f t="shared" si="69"/>
        <v>2036</v>
      </c>
      <c r="D1553" t="str">
        <f t="shared" si="70"/>
        <v>PASTRAROABUSIUBGOBPHEVDSLELC_23</v>
      </c>
      <c r="E1553" t="str">
        <f>_xlfn.XLOOKUP(D1553,'BAP-1_tech_groups'!A:A,'BAP-1_tech_groups'!B:B)</f>
        <v>BAP-1-PASTRA-GOB</v>
      </c>
      <c r="F1553">
        <f>_xlfn.IFNA(VLOOKUP(D1553,'Technology share'!B:M,HLOOKUP(C1553,'Technology share'!$D$1:$M$2,2,FALSE),FALSE),0)</f>
        <v>0</v>
      </c>
    </row>
    <row r="1554" spans="1:6" hidden="1" x14ac:dyDescent="0.25">
      <c r="A1554">
        <f t="shared" si="68"/>
        <v>0</v>
      </c>
      <c r="B1554" t="s">
        <v>0</v>
      </c>
      <c r="C1554">
        <f t="shared" si="69"/>
        <v>2036</v>
      </c>
      <c r="D1554" t="str">
        <f t="shared" si="70"/>
        <v>PASTRAROABUSIUBGOBPHEVNGAELC_23</v>
      </c>
      <c r="E1554" t="str">
        <f>_xlfn.XLOOKUP(D1554,'BAP-1_tech_groups'!A:A,'BAP-1_tech_groups'!B:B)</f>
        <v>BAP-1-PASTRA-GOB</v>
      </c>
      <c r="F1554">
        <f>_xlfn.IFNA(VLOOKUP(D1554,'Technology share'!B:M,HLOOKUP(C1554,'Technology share'!$D$1:$M$2,2,FALSE),FALSE),0)</f>
        <v>0</v>
      </c>
    </row>
    <row r="1555" spans="1:6" hidden="1" x14ac:dyDescent="0.25">
      <c r="A1555">
        <f t="shared" si="68"/>
        <v>0</v>
      </c>
      <c r="B1555" t="s">
        <v>0</v>
      </c>
      <c r="C1555">
        <f t="shared" si="69"/>
        <v>2036</v>
      </c>
      <c r="D1555" t="str">
        <f t="shared" si="70"/>
        <v>PASTRAROABUSIUBGOBPHEVRDSLELC_23</v>
      </c>
      <c r="E1555" t="str">
        <f>_xlfn.XLOOKUP(D1555,'BAP-1_tech_groups'!A:A,'BAP-1_tech_groups'!B:B)</f>
        <v>BAP-1-PASTRA-GOB</v>
      </c>
      <c r="F1555">
        <f>_xlfn.IFNA(VLOOKUP(D1555,'Technology share'!B:M,HLOOKUP(C1555,'Technology share'!$D$1:$M$2,2,FALSE),FALSE),0)</f>
        <v>0</v>
      </c>
    </row>
    <row r="1556" spans="1:6" hidden="1" x14ac:dyDescent="0.25">
      <c r="A1556">
        <f t="shared" ref="A1556:A1619" si="71">IF(F1556=0,0,1)</f>
        <v>0</v>
      </c>
      <c r="B1556" t="s">
        <v>0</v>
      </c>
      <c r="C1556">
        <f t="shared" si="69"/>
        <v>2036</v>
      </c>
      <c r="D1556" t="str">
        <f t="shared" si="70"/>
        <v>PASTRARAIREG___GOR___DSL_EX</v>
      </c>
      <c r="E1556" t="str">
        <f>_xlfn.XLOOKUP(D1556,'BAP-1_tech_groups'!A:A,'BAP-1_tech_groups'!B:B)</f>
        <v>BAP-1-PASTRA-GOR</v>
      </c>
      <c r="F1556">
        <f>_xlfn.IFNA(VLOOKUP(D1556,'Technology share'!B:M,HLOOKUP(C1556,'Technology share'!$D$1:$M$2,2,FALSE),FALSE),0)</f>
        <v>0</v>
      </c>
    </row>
    <row r="1557" spans="1:6" hidden="1" x14ac:dyDescent="0.25">
      <c r="A1557">
        <f t="shared" si="71"/>
        <v>0</v>
      </c>
      <c r="B1557" t="s">
        <v>0</v>
      </c>
      <c r="C1557">
        <f t="shared" si="69"/>
        <v>2036</v>
      </c>
      <c r="D1557" t="str">
        <f t="shared" si="70"/>
        <v>PASTRARAIREG___GOR___DSL____16</v>
      </c>
      <c r="E1557" t="str">
        <f>_xlfn.XLOOKUP(D1557,'BAP-1_tech_groups'!A:A,'BAP-1_tech_groups'!B:B)</f>
        <v>BAP-1-PASTRA-GOR</v>
      </c>
      <c r="F1557">
        <f>_xlfn.IFNA(VLOOKUP(D1557,'Technology share'!B:M,HLOOKUP(C1557,'Technology share'!$D$1:$M$2,2,FALSE),FALSE),0)</f>
        <v>0</v>
      </c>
    </row>
    <row r="1558" spans="1:6" hidden="1" x14ac:dyDescent="0.25">
      <c r="A1558">
        <f t="shared" si="71"/>
        <v>0</v>
      </c>
      <c r="B1558" t="s">
        <v>0</v>
      </c>
      <c r="C1558">
        <f t="shared" si="69"/>
        <v>2036</v>
      </c>
      <c r="D1558" t="str">
        <f t="shared" si="70"/>
        <v>PASTRARAIREG___GOR___DSL____23</v>
      </c>
      <c r="E1558" t="str">
        <f>_xlfn.XLOOKUP(D1558,'BAP-1_tech_groups'!A:A,'BAP-1_tech_groups'!B:B)</f>
        <v>BAP-1-PASTRA-GOR</v>
      </c>
      <c r="F1558">
        <f>_xlfn.IFNA(VLOOKUP(D1558,'Technology share'!B:M,HLOOKUP(C1558,'Technology share'!$D$1:$M$2,2,FALSE),FALSE),0)</f>
        <v>0</v>
      </c>
    </row>
    <row r="1559" spans="1:6" hidden="1" x14ac:dyDescent="0.25">
      <c r="A1559">
        <f t="shared" si="71"/>
        <v>0</v>
      </c>
      <c r="B1559" t="s">
        <v>0</v>
      </c>
      <c r="C1559">
        <f t="shared" si="69"/>
        <v>2036</v>
      </c>
      <c r="D1559" t="str">
        <f t="shared" si="70"/>
        <v>PASTRARAIREG___GOR___ELC____16</v>
      </c>
      <c r="E1559" t="str">
        <f>_xlfn.XLOOKUP(D1559,'BAP-1_tech_groups'!A:A,'BAP-1_tech_groups'!B:B)</f>
        <v>BAP-1-PASTRA-GOR</v>
      </c>
      <c r="F1559">
        <f>_xlfn.IFNA(VLOOKUP(D1559,'Technology share'!B:M,HLOOKUP(C1559,'Technology share'!$D$1:$M$2,2,FALSE),FALSE),0)</f>
        <v>0</v>
      </c>
    </row>
    <row r="1560" spans="1:6" hidden="1" x14ac:dyDescent="0.25">
      <c r="A1560">
        <f t="shared" si="71"/>
        <v>0</v>
      </c>
      <c r="B1560" t="s">
        <v>0</v>
      </c>
      <c r="C1560">
        <f t="shared" si="69"/>
        <v>2036</v>
      </c>
      <c r="D1560" t="str">
        <f t="shared" si="70"/>
        <v>PASTRARAIREG___GOR___ELC____25</v>
      </c>
      <c r="E1560" t="str">
        <f>_xlfn.XLOOKUP(D1560,'BAP-1_tech_groups'!A:A,'BAP-1_tech_groups'!B:B)</f>
        <v>BAP-1-PASTRA-GOR</v>
      </c>
      <c r="F1560">
        <f>_xlfn.IFNA(VLOOKUP(D1560,'Technology share'!B:M,HLOOKUP(C1560,'Technology share'!$D$1:$M$2,2,FALSE),FALSE),0)</f>
        <v>0</v>
      </c>
    </row>
    <row r="1561" spans="1:6" hidden="1" x14ac:dyDescent="0.25">
      <c r="A1561">
        <f t="shared" si="71"/>
        <v>0</v>
      </c>
      <c r="B1561" t="s">
        <v>0</v>
      </c>
      <c r="C1561">
        <f t="shared" si="69"/>
        <v>2036</v>
      </c>
      <c r="D1561" t="str">
        <f t="shared" si="70"/>
        <v>PASTRARAIREG___GOR___HH2____25</v>
      </c>
      <c r="E1561" t="str">
        <f>_xlfn.XLOOKUP(D1561,'BAP-1_tech_groups'!A:A,'BAP-1_tech_groups'!B:B)</f>
        <v>BAP-1-PASTRA-GOR</v>
      </c>
      <c r="F1561">
        <f>_xlfn.IFNA(VLOOKUP(D1561,'Technology share'!B:M,HLOOKUP(C1561,'Technology share'!$D$1:$M$2,2,FALSE),FALSE),0)</f>
        <v>0</v>
      </c>
    </row>
    <row r="1562" spans="1:6" hidden="1" x14ac:dyDescent="0.25">
      <c r="A1562">
        <f t="shared" si="71"/>
        <v>0</v>
      </c>
      <c r="B1562" t="s">
        <v>0</v>
      </c>
      <c r="C1562">
        <f t="shared" si="69"/>
        <v>2036</v>
      </c>
      <c r="D1562" t="str">
        <f t="shared" si="70"/>
        <v>PASTRARAIREG___GOR___RDSL____23</v>
      </c>
      <c r="E1562" t="str">
        <f>_xlfn.XLOOKUP(D1562,'BAP-1_tech_groups'!A:A,'BAP-1_tech_groups'!B:B)</f>
        <v>BAP-1-PASTRA-GOR</v>
      </c>
      <c r="F1562">
        <f>_xlfn.IFNA(VLOOKUP(D1562,'Technology share'!B:M,HLOOKUP(C1562,'Technology share'!$D$1:$M$2,2,FALSE),FALSE),0)</f>
        <v>0</v>
      </c>
    </row>
    <row r="1563" spans="1:6" hidden="1" x14ac:dyDescent="0.25">
      <c r="A1563">
        <f t="shared" si="71"/>
        <v>0</v>
      </c>
      <c r="B1563" t="s">
        <v>0</v>
      </c>
      <c r="C1563">
        <f t="shared" si="69"/>
        <v>2036</v>
      </c>
      <c r="D1563" t="str">
        <f t="shared" si="70"/>
        <v>PASTRAROABUSIUBMWAYCONVDSL_EX</v>
      </c>
      <c r="E1563" t="str">
        <f>_xlfn.XLOOKUP(D1563,'BAP-1_tech_groups'!A:A,'BAP-1_tech_groups'!B:B)</f>
        <v>BAP-1-PASTRA-MWAY</v>
      </c>
      <c r="F1563">
        <f>_xlfn.IFNA(VLOOKUP(D1563,'Technology share'!B:M,HLOOKUP(C1563,'Technology share'!$D$1:$M$2,2,FALSE),FALSE),0)</f>
        <v>0</v>
      </c>
    </row>
    <row r="1564" spans="1:6" hidden="1" x14ac:dyDescent="0.25">
      <c r="A1564">
        <f t="shared" si="71"/>
        <v>0</v>
      </c>
      <c r="B1564" t="s">
        <v>0</v>
      </c>
      <c r="C1564">
        <f t="shared" si="69"/>
        <v>2036</v>
      </c>
      <c r="D1564" t="str">
        <f t="shared" si="70"/>
        <v>PASTRAROABUSIUBMWAYBEVBELC____25</v>
      </c>
      <c r="E1564" t="str">
        <f>_xlfn.XLOOKUP(D1564,'BAP-1_tech_groups'!A:A,'BAP-1_tech_groups'!B:B)</f>
        <v>BAP-1-PASTRA-MWAY</v>
      </c>
      <c r="F1564">
        <f>_xlfn.IFNA(VLOOKUP(D1564,'Technology share'!B:M,HLOOKUP(C1564,'Technology share'!$D$1:$M$2,2,FALSE),FALSE),0)</f>
        <v>0</v>
      </c>
    </row>
    <row r="1565" spans="1:6" hidden="1" x14ac:dyDescent="0.25">
      <c r="A1565">
        <f t="shared" si="71"/>
        <v>0</v>
      </c>
      <c r="B1565" t="s">
        <v>0</v>
      </c>
      <c r="C1565">
        <f t="shared" si="69"/>
        <v>2036</v>
      </c>
      <c r="D1565" t="str">
        <f t="shared" si="70"/>
        <v>PASTRAROABUSIUBMWAYCATEDSLELC_25</v>
      </c>
      <c r="E1565" t="str">
        <f>_xlfn.XLOOKUP(D1565,'BAP-1_tech_groups'!A:A,'BAP-1_tech_groups'!B:B)</f>
        <v>BAP-1-PASTRA-MWAY</v>
      </c>
      <c r="F1565">
        <f>_xlfn.IFNA(VLOOKUP(D1565,'Technology share'!B:M,HLOOKUP(C1565,'Technology share'!$D$1:$M$2,2,FALSE),FALSE),0)</f>
        <v>0</v>
      </c>
    </row>
    <row r="1566" spans="1:6" hidden="1" x14ac:dyDescent="0.25">
      <c r="A1566">
        <f t="shared" si="71"/>
        <v>0</v>
      </c>
      <c r="B1566" t="s">
        <v>0</v>
      </c>
      <c r="C1566">
        <f t="shared" si="69"/>
        <v>2036</v>
      </c>
      <c r="D1566" t="str">
        <f t="shared" si="70"/>
        <v>PASTRAROABUSIUBMWAYCATEELC____25</v>
      </c>
      <c r="E1566" t="str">
        <f>_xlfn.XLOOKUP(D1566,'BAP-1_tech_groups'!A:A,'BAP-1_tech_groups'!B:B)</f>
        <v>BAP-1-PASTRA-MWAY</v>
      </c>
      <c r="F1566">
        <f>_xlfn.IFNA(VLOOKUP(D1566,'Technology share'!B:M,HLOOKUP(C1566,'Technology share'!$D$1:$M$2,2,FALSE),FALSE),0)</f>
        <v>0</v>
      </c>
    </row>
    <row r="1567" spans="1:6" hidden="1" x14ac:dyDescent="0.25">
      <c r="A1567">
        <f t="shared" si="71"/>
        <v>0</v>
      </c>
      <c r="B1567" t="s">
        <v>0</v>
      </c>
      <c r="C1567">
        <f t="shared" si="69"/>
        <v>2036</v>
      </c>
      <c r="D1567" t="str">
        <f t="shared" si="70"/>
        <v>PASTRAROABUSIUBMWAYCATENGAELC_25</v>
      </c>
      <c r="E1567" t="str">
        <f>_xlfn.XLOOKUP(D1567,'BAP-1_tech_groups'!A:A,'BAP-1_tech_groups'!B:B)</f>
        <v>BAP-1-PASTRA-MWAY</v>
      </c>
      <c r="F1567">
        <f>_xlfn.IFNA(VLOOKUP(D1567,'Technology share'!B:M,HLOOKUP(C1567,'Technology share'!$D$1:$M$2,2,FALSE),FALSE),0)</f>
        <v>0</v>
      </c>
    </row>
    <row r="1568" spans="1:6" hidden="1" x14ac:dyDescent="0.25">
      <c r="A1568">
        <f t="shared" si="71"/>
        <v>0</v>
      </c>
      <c r="B1568" t="s">
        <v>0</v>
      </c>
      <c r="C1568">
        <f t="shared" si="69"/>
        <v>2036</v>
      </c>
      <c r="D1568" t="str">
        <f t="shared" si="70"/>
        <v>PASTRAROABUSIUBMWAYCATERDSLELC_25</v>
      </c>
      <c r="E1568" t="str">
        <f>_xlfn.XLOOKUP(D1568,'BAP-1_tech_groups'!A:A,'BAP-1_tech_groups'!B:B)</f>
        <v>BAP-1-PASTRA-MWAY</v>
      </c>
      <c r="F1568">
        <f>_xlfn.IFNA(VLOOKUP(D1568,'Technology share'!B:M,HLOOKUP(C1568,'Technology share'!$D$1:$M$2,2,FALSE),FALSE),0)</f>
        <v>0</v>
      </c>
    </row>
    <row r="1569" spans="1:6" hidden="1" x14ac:dyDescent="0.25">
      <c r="A1569">
        <f t="shared" si="71"/>
        <v>0</v>
      </c>
      <c r="B1569" t="s">
        <v>0</v>
      </c>
      <c r="C1569">
        <f t="shared" si="69"/>
        <v>2036</v>
      </c>
      <c r="D1569" t="str">
        <f t="shared" si="70"/>
        <v>PASTRAROABUSIUBMWAYCELLHH2____23</v>
      </c>
      <c r="E1569" t="str">
        <f>_xlfn.XLOOKUP(D1569,'BAP-1_tech_groups'!A:A,'BAP-1_tech_groups'!B:B)</f>
        <v>BAP-1-PASTRA-MWAY</v>
      </c>
      <c r="F1569">
        <f>_xlfn.IFNA(VLOOKUP(D1569,'Technology share'!B:M,HLOOKUP(C1569,'Technology share'!$D$1:$M$2,2,FALSE),FALSE),0)</f>
        <v>0</v>
      </c>
    </row>
    <row r="1570" spans="1:6" hidden="1" x14ac:dyDescent="0.25">
      <c r="A1570">
        <f t="shared" si="71"/>
        <v>0</v>
      </c>
      <c r="B1570" t="s">
        <v>0</v>
      </c>
      <c r="C1570">
        <f t="shared" si="69"/>
        <v>2036</v>
      </c>
      <c r="D1570" t="str">
        <f t="shared" si="70"/>
        <v>PASTRAROABUSIUBMWAYCONVDSL____16</v>
      </c>
      <c r="E1570" t="str">
        <f>_xlfn.XLOOKUP(D1570,'BAP-1_tech_groups'!A:A,'BAP-1_tech_groups'!B:B)</f>
        <v>BAP-1-PASTRA-MWAY</v>
      </c>
      <c r="F1570">
        <f>_xlfn.IFNA(VLOOKUP(D1570,'Technology share'!B:M,HLOOKUP(C1570,'Technology share'!$D$1:$M$2,2,FALSE),FALSE),0)</f>
        <v>0</v>
      </c>
    </row>
    <row r="1571" spans="1:6" hidden="1" x14ac:dyDescent="0.25">
      <c r="A1571">
        <f t="shared" si="71"/>
        <v>0</v>
      </c>
      <c r="B1571" t="s">
        <v>0</v>
      </c>
      <c r="C1571">
        <f t="shared" si="69"/>
        <v>2036</v>
      </c>
      <c r="D1571" t="str">
        <f t="shared" si="70"/>
        <v>PASTRAROABUSIUBMWAYCONVDSL____23</v>
      </c>
      <c r="E1571" t="str">
        <f>_xlfn.XLOOKUP(D1571,'BAP-1_tech_groups'!A:A,'BAP-1_tech_groups'!B:B)</f>
        <v>BAP-1-PASTRA-MWAY</v>
      </c>
      <c r="F1571">
        <f>_xlfn.IFNA(VLOOKUP(D1571,'Technology share'!B:M,HLOOKUP(C1571,'Technology share'!$D$1:$M$2,2,FALSE),FALSE),0)</f>
        <v>0</v>
      </c>
    </row>
    <row r="1572" spans="1:6" hidden="1" x14ac:dyDescent="0.25">
      <c r="A1572">
        <f t="shared" si="71"/>
        <v>0</v>
      </c>
      <c r="B1572" t="s">
        <v>0</v>
      </c>
      <c r="C1572">
        <f t="shared" si="69"/>
        <v>2036</v>
      </c>
      <c r="D1572" t="str">
        <f t="shared" si="70"/>
        <v>PASTRAROABUSIUBMWAYCONVGAS____16</v>
      </c>
      <c r="E1572" t="str">
        <f>_xlfn.XLOOKUP(D1572,'BAP-1_tech_groups'!A:A,'BAP-1_tech_groups'!B:B)</f>
        <v>BAP-1-PASTRA-MWAY</v>
      </c>
      <c r="F1572">
        <f>_xlfn.IFNA(VLOOKUP(D1572,'Technology share'!B:M,HLOOKUP(C1572,'Technology share'!$D$1:$M$2,2,FALSE),FALSE),0)</f>
        <v>0</v>
      </c>
    </row>
    <row r="1573" spans="1:6" hidden="1" x14ac:dyDescent="0.25">
      <c r="A1573">
        <f t="shared" si="71"/>
        <v>0</v>
      </c>
      <c r="B1573" t="s">
        <v>0</v>
      </c>
      <c r="C1573">
        <f t="shared" si="69"/>
        <v>2036</v>
      </c>
      <c r="D1573" t="str">
        <f t="shared" si="70"/>
        <v>PASTRAROABUSIUBMWAYCONVGAS____23</v>
      </c>
      <c r="E1573" t="str">
        <f>_xlfn.XLOOKUP(D1573,'BAP-1_tech_groups'!A:A,'BAP-1_tech_groups'!B:B)</f>
        <v>BAP-1-PASTRA-MWAY</v>
      </c>
      <c r="F1573">
        <f>_xlfn.IFNA(VLOOKUP(D1573,'Technology share'!B:M,HLOOKUP(C1573,'Technology share'!$D$1:$M$2,2,FALSE),FALSE),0)</f>
        <v>0</v>
      </c>
    </row>
    <row r="1574" spans="1:6" hidden="1" x14ac:dyDescent="0.25">
      <c r="A1574">
        <f t="shared" si="71"/>
        <v>0</v>
      </c>
      <c r="B1574" t="s">
        <v>0</v>
      </c>
      <c r="C1574">
        <f t="shared" si="69"/>
        <v>2036</v>
      </c>
      <c r="D1574" t="str">
        <f t="shared" si="70"/>
        <v>PASTRAROABUSIUBMWAYCONVNGA____23</v>
      </c>
      <c r="E1574" t="str">
        <f>_xlfn.XLOOKUP(D1574,'BAP-1_tech_groups'!A:A,'BAP-1_tech_groups'!B:B)</f>
        <v>BAP-1-PASTRA-MWAY</v>
      </c>
      <c r="F1574">
        <f>_xlfn.IFNA(VLOOKUP(D1574,'Technology share'!B:M,HLOOKUP(C1574,'Technology share'!$D$1:$M$2,2,FALSE),FALSE),0)</f>
        <v>0</v>
      </c>
    </row>
    <row r="1575" spans="1:6" hidden="1" x14ac:dyDescent="0.25">
      <c r="A1575">
        <f t="shared" si="71"/>
        <v>0</v>
      </c>
      <c r="B1575" t="s">
        <v>0</v>
      </c>
      <c r="C1575">
        <f t="shared" si="69"/>
        <v>2036</v>
      </c>
      <c r="D1575" t="str">
        <f t="shared" si="70"/>
        <v>PASTRAROABUSIUBMWAYCONVRDSL____23</v>
      </c>
      <c r="E1575" t="str">
        <f>_xlfn.XLOOKUP(D1575,'BAP-1_tech_groups'!A:A,'BAP-1_tech_groups'!B:B)</f>
        <v>BAP-1-PASTRA-MWAY</v>
      </c>
      <c r="F1575">
        <f>_xlfn.IFNA(VLOOKUP(D1575,'Technology share'!B:M,HLOOKUP(C1575,'Technology share'!$D$1:$M$2,2,FALSE),FALSE),0)</f>
        <v>0</v>
      </c>
    </row>
    <row r="1576" spans="1:6" hidden="1" x14ac:dyDescent="0.25">
      <c r="A1576">
        <f t="shared" si="71"/>
        <v>0</v>
      </c>
      <c r="B1576" t="s">
        <v>0</v>
      </c>
      <c r="C1576">
        <f t="shared" si="69"/>
        <v>2036</v>
      </c>
      <c r="D1576" t="str">
        <f t="shared" si="70"/>
        <v>PASTRAROABUSIUBMWAYHYBDSL____23</v>
      </c>
      <c r="E1576" t="str">
        <f>_xlfn.XLOOKUP(D1576,'BAP-1_tech_groups'!A:A,'BAP-1_tech_groups'!B:B)</f>
        <v>BAP-1-PASTRA-MWAY</v>
      </c>
      <c r="F1576">
        <f>_xlfn.IFNA(VLOOKUP(D1576,'Technology share'!B:M,HLOOKUP(C1576,'Technology share'!$D$1:$M$2,2,FALSE),FALSE),0)</f>
        <v>0</v>
      </c>
    </row>
    <row r="1577" spans="1:6" hidden="1" x14ac:dyDescent="0.25">
      <c r="A1577">
        <f t="shared" si="71"/>
        <v>0</v>
      </c>
      <c r="B1577" t="s">
        <v>0</v>
      </c>
      <c r="C1577">
        <f t="shared" si="69"/>
        <v>2036</v>
      </c>
      <c r="D1577" t="str">
        <f t="shared" si="70"/>
        <v>PASTRAROABUSIUBMWAYHYBRDSL____23</v>
      </c>
      <c r="E1577" t="str">
        <f>_xlfn.XLOOKUP(D1577,'BAP-1_tech_groups'!A:A,'BAP-1_tech_groups'!B:B)</f>
        <v>BAP-1-PASTRA-MWAY</v>
      </c>
      <c r="F1577">
        <f>_xlfn.IFNA(VLOOKUP(D1577,'Technology share'!B:M,HLOOKUP(C1577,'Technology share'!$D$1:$M$2,2,FALSE),FALSE),0)</f>
        <v>0</v>
      </c>
    </row>
    <row r="1578" spans="1:6" hidden="1" x14ac:dyDescent="0.25">
      <c r="A1578">
        <f t="shared" si="71"/>
        <v>0</v>
      </c>
      <c r="B1578" t="s">
        <v>0</v>
      </c>
      <c r="C1578">
        <f t="shared" si="69"/>
        <v>2036</v>
      </c>
      <c r="D1578" t="str">
        <f t="shared" si="70"/>
        <v>PASTRAROABUSIUBMWAYPHEVDSLELC_23</v>
      </c>
      <c r="E1578" t="str">
        <f>_xlfn.XLOOKUP(D1578,'BAP-1_tech_groups'!A:A,'BAP-1_tech_groups'!B:B)</f>
        <v>BAP-1-PASTRA-MWAY</v>
      </c>
      <c r="F1578">
        <f>_xlfn.IFNA(VLOOKUP(D1578,'Technology share'!B:M,HLOOKUP(C1578,'Technology share'!$D$1:$M$2,2,FALSE),FALSE),0)</f>
        <v>0</v>
      </c>
    </row>
    <row r="1579" spans="1:6" hidden="1" x14ac:dyDescent="0.25">
      <c r="A1579">
        <f t="shared" si="71"/>
        <v>0</v>
      </c>
      <c r="B1579" t="s">
        <v>0</v>
      </c>
      <c r="C1579">
        <f t="shared" si="69"/>
        <v>2036</v>
      </c>
      <c r="D1579" t="str">
        <f t="shared" si="70"/>
        <v>PASTRAROABUSIUBMWAYPHEVNGAELC_23</v>
      </c>
      <c r="E1579" t="str">
        <f>_xlfn.XLOOKUP(D1579,'BAP-1_tech_groups'!A:A,'BAP-1_tech_groups'!B:B)</f>
        <v>BAP-1-PASTRA-MWAY</v>
      </c>
      <c r="F1579">
        <f>_xlfn.IFNA(VLOOKUP(D1579,'Technology share'!B:M,HLOOKUP(C1579,'Technology share'!$D$1:$M$2,2,FALSE),FALSE),0)</f>
        <v>0</v>
      </c>
    </row>
    <row r="1580" spans="1:6" hidden="1" x14ac:dyDescent="0.25">
      <c r="A1580">
        <f t="shared" si="71"/>
        <v>0</v>
      </c>
      <c r="B1580" t="s">
        <v>0</v>
      </c>
      <c r="C1580">
        <f t="shared" si="69"/>
        <v>2036</v>
      </c>
      <c r="D1580" t="str">
        <f t="shared" si="70"/>
        <v>PASTRAROABUSIUBMWAYPHEVRDSLELC_23</v>
      </c>
      <c r="E1580" t="str">
        <f>_xlfn.XLOOKUP(D1580,'BAP-1_tech_groups'!A:A,'BAP-1_tech_groups'!B:B)</f>
        <v>BAP-1-PASTRA-MWAY</v>
      </c>
      <c r="F1580">
        <f>_xlfn.IFNA(VLOOKUP(D1580,'Technology share'!B:M,HLOOKUP(C1580,'Technology share'!$D$1:$M$2,2,FALSE),FALSE),0)</f>
        <v>0</v>
      </c>
    </row>
    <row r="1581" spans="1:6" hidden="1" x14ac:dyDescent="0.25">
      <c r="A1581">
        <f t="shared" si="71"/>
        <v>0</v>
      </c>
      <c r="B1581" t="s">
        <v>0</v>
      </c>
      <c r="C1581">
        <f t="shared" si="69"/>
        <v>2036</v>
      </c>
      <c r="D1581" t="str">
        <f t="shared" si="70"/>
        <v>PASTRAROABUSURBTBUCONVDSL_EX</v>
      </c>
      <c r="E1581" t="str">
        <f>_xlfn.XLOOKUP(D1581,'BAP-1_tech_groups'!A:A,'BAP-1_tech_groups'!B:B)</f>
        <v>BAP-1-PASTRA-TBU</v>
      </c>
      <c r="F1581">
        <f>_xlfn.IFNA(VLOOKUP(D1581,'Technology share'!B:M,HLOOKUP(C1581,'Technology share'!$D$1:$M$2,2,FALSE),FALSE),0)</f>
        <v>0</v>
      </c>
    </row>
    <row r="1582" spans="1:6" hidden="1" x14ac:dyDescent="0.25">
      <c r="A1582">
        <f t="shared" si="71"/>
        <v>0</v>
      </c>
      <c r="B1582" t="s">
        <v>0</v>
      </c>
      <c r="C1582">
        <f t="shared" si="69"/>
        <v>2036</v>
      </c>
      <c r="D1582" t="str">
        <f t="shared" si="70"/>
        <v>PASTRAROABUSURBTBUBEVBELC____23</v>
      </c>
      <c r="E1582" t="str">
        <f>_xlfn.XLOOKUP(D1582,'BAP-1_tech_groups'!A:A,'BAP-1_tech_groups'!B:B)</f>
        <v>BAP-1-PASTRA-TBU</v>
      </c>
      <c r="F1582">
        <f>_xlfn.IFNA(VLOOKUP(D1582,'Technology share'!B:M,HLOOKUP(C1582,'Technology share'!$D$1:$M$2,2,FALSE),FALSE),0)</f>
        <v>0</v>
      </c>
    </row>
    <row r="1583" spans="1:6" hidden="1" x14ac:dyDescent="0.25">
      <c r="A1583">
        <f t="shared" si="71"/>
        <v>0</v>
      </c>
      <c r="B1583" t="s">
        <v>0</v>
      </c>
      <c r="C1583">
        <f t="shared" si="69"/>
        <v>2036</v>
      </c>
      <c r="D1583" t="str">
        <f t="shared" si="70"/>
        <v>PASTRAROABUSURBTBUCELLHH2____23</v>
      </c>
      <c r="E1583" t="str">
        <f>_xlfn.XLOOKUP(D1583,'BAP-1_tech_groups'!A:A,'BAP-1_tech_groups'!B:B)</f>
        <v>BAP-1-PASTRA-TBU</v>
      </c>
      <c r="F1583">
        <f>_xlfn.IFNA(VLOOKUP(D1583,'Technology share'!B:M,HLOOKUP(C1583,'Technology share'!$D$1:$M$2,2,FALSE),FALSE),0)</f>
        <v>0</v>
      </c>
    </row>
    <row r="1584" spans="1:6" hidden="1" x14ac:dyDescent="0.25">
      <c r="A1584">
        <f t="shared" si="71"/>
        <v>0</v>
      </c>
      <c r="B1584" t="s">
        <v>0</v>
      </c>
      <c r="C1584">
        <f t="shared" si="69"/>
        <v>2036</v>
      </c>
      <c r="D1584" t="str">
        <f t="shared" si="70"/>
        <v>PASTRAROABUSURBTBUCONVDSL____16</v>
      </c>
      <c r="E1584" t="str">
        <f>_xlfn.XLOOKUP(D1584,'BAP-1_tech_groups'!A:A,'BAP-1_tech_groups'!B:B)</f>
        <v>BAP-1-PASTRA-TBU</v>
      </c>
      <c r="F1584">
        <f>_xlfn.IFNA(VLOOKUP(D1584,'Technology share'!B:M,HLOOKUP(C1584,'Technology share'!$D$1:$M$2,2,FALSE),FALSE),0)</f>
        <v>0</v>
      </c>
    </row>
    <row r="1585" spans="1:6" hidden="1" x14ac:dyDescent="0.25">
      <c r="A1585">
        <f t="shared" si="71"/>
        <v>0</v>
      </c>
      <c r="B1585" t="s">
        <v>0</v>
      </c>
      <c r="C1585">
        <f t="shared" si="69"/>
        <v>2036</v>
      </c>
      <c r="D1585" t="str">
        <f t="shared" si="70"/>
        <v>PASTRAROABUSURBTBUCONVDSL____23</v>
      </c>
      <c r="E1585" t="str">
        <f>_xlfn.XLOOKUP(D1585,'BAP-1_tech_groups'!A:A,'BAP-1_tech_groups'!B:B)</f>
        <v>BAP-1-PASTRA-TBU</v>
      </c>
      <c r="F1585">
        <f>_xlfn.IFNA(VLOOKUP(D1585,'Technology share'!B:M,HLOOKUP(C1585,'Technology share'!$D$1:$M$2,2,FALSE),FALSE),0)</f>
        <v>0</v>
      </c>
    </row>
    <row r="1586" spans="1:6" hidden="1" x14ac:dyDescent="0.25">
      <c r="A1586">
        <f t="shared" si="71"/>
        <v>0</v>
      </c>
      <c r="B1586" t="s">
        <v>0</v>
      </c>
      <c r="C1586">
        <f t="shared" si="69"/>
        <v>2036</v>
      </c>
      <c r="D1586" t="str">
        <f t="shared" si="70"/>
        <v>PASTRAROABUSURBTBUCONVGAS____16</v>
      </c>
      <c r="E1586" t="str">
        <f>_xlfn.XLOOKUP(D1586,'BAP-1_tech_groups'!A:A,'BAP-1_tech_groups'!B:B)</f>
        <v>BAP-1-PASTRA-TBU</v>
      </c>
      <c r="F1586">
        <f>_xlfn.IFNA(VLOOKUP(D1586,'Technology share'!B:M,HLOOKUP(C1586,'Technology share'!$D$1:$M$2,2,FALSE),FALSE),0)</f>
        <v>0</v>
      </c>
    </row>
    <row r="1587" spans="1:6" hidden="1" x14ac:dyDescent="0.25">
      <c r="A1587">
        <f t="shared" si="71"/>
        <v>0</v>
      </c>
      <c r="B1587" t="s">
        <v>0</v>
      </c>
      <c r="C1587">
        <f t="shared" si="69"/>
        <v>2036</v>
      </c>
      <c r="D1587" t="str">
        <f t="shared" si="70"/>
        <v>PASTRAROABUSURBTBUCONVGAS____23</v>
      </c>
      <c r="E1587" t="str">
        <f>_xlfn.XLOOKUP(D1587,'BAP-1_tech_groups'!A:A,'BAP-1_tech_groups'!B:B)</f>
        <v>BAP-1-PASTRA-TBU</v>
      </c>
      <c r="F1587">
        <f>_xlfn.IFNA(VLOOKUP(D1587,'Technology share'!B:M,HLOOKUP(C1587,'Technology share'!$D$1:$M$2,2,FALSE),FALSE),0)</f>
        <v>0</v>
      </c>
    </row>
    <row r="1588" spans="1:6" hidden="1" x14ac:dyDescent="0.25">
      <c r="A1588">
        <f t="shared" si="71"/>
        <v>0</v>
      </c>
      <c r="B1588" t="s">
        <v>0</v>
      </c>
      <c r="C1588">
        <f t="shared" si="69"/>
        <v>2036</v>
      </c>
      <c r="D1588" t="str">
        <f t="shared" si="70"/>
        <v>PASTRAROABUSURBTBUCONVNGA____16</v>
      </c>
      <c r="E1588" t="str">
        <f>_xlfn.XLOOKUP(D1588,'BAP-1_tech_groups'!A:A,'BAP-1_tech_groups'!B:B)</f>
        <v>BAP-1-PASTRA-TBU</v>
      </c>
      <c r="F1588">
        <f>_xlfn.IFNA(VLOOKUP(D1588,'Technology share'!B:M,HLOOKUP(C1588,'Technology share'!$D$1:$M$2,2,FALSE),FALSE),0)</f>
        <v>0</v>
      </c>
    </row>
    <row r="1589" spans="1:6" hidden="1" x14ac:dyDescent="0.25">
      <c r="A1589">
        <f t="shared" si="71"/>
        <v>0</v>
      </c>
      <c r="B1589" t="s">
        <v>0</v>
      </c>
      <c r="C1589">
        <f t="shared" si="69"/>
        <v>2036</v>
      </c>
      <c r="D1589" t="str">
        <f t="shared" si="70"/>
        <v>PASTRAROABUSURBTBUCONVNGA____23</v>
      </c>
      <c r="E1589" t="str">
        <f>_xlfn.XLOOKUP(D1589,'BAP-1_tech_groups'!A:A,'BAP-1_tech_groups'!B:B)</f>
        <v>BAP-1-PASTRA-TBU</v>
      </c>
      <c r="F1589">
        <f>_xlfn.IFNA(VLOOKUP(D1589,'Technology share'!B:M,HLOOKUP(C1589,'Technology share'!$D$1:$M$2,2,FALSE),FALSE),0)</f>
        <v>0</v>
      </c>
    </row>
    <row r="1590" spans="1:6" hidden="1" x14ac:dyDescent="0.25">
      <c r="A1590">
        <f t="shared" si="71"/>
        <v>0</v>
      </c>
      <c r="B1590" t="s">
        <v>0</v>
      </c>
      <c r="C1590">
        <f t="shared" si="69"/>
        <v>2036</v>
      </c>
      <c r="D1590" t="str">
        <f t="shared" si="70"/>
        <v>PASTRAROABUSURBTBUCONVRDSL____23</v>
      </c>
      <c r="E1590" t="str">
        <f>_xlfn.XLOOKUP(D1590,'BAP-1_tech_groups'!A:A,'BAP-1_tech_groups'!B:B)</f>
        <v>BAP-1-PASTRA-TBU</v>
      </c>
      <c r="F1590">
        <f>_xlfn.IFNA(VLOOKUP(D1590,'Technology share'!B:M,HLOOKUP(C1590,'Technology share'!$D$1:$M$2,2,FALSE),FALSE),0)</f>
        <v>0</v>
      </c>
    </row>
    <row r="1591" spans="1:6" hidden="1" x14ac:dyDescent="0.25">
      <c r="A1591">
        <f t="shared" si="71"/>
        <v>0</v>
      </c>
      <c r="B1591" t="s">
        <v>0</v>
      </c>
      <c r="C1591">
        <f t="shared" si="69"/>
        <v>2036</v>
      </c>
      <c r="D1591" t="str">
        <f t="shared" si="70"/>
        <v>PASTRARAITRM___TST___ELC_EX</v>
      </c>
      <c r="E1591" t="str">
        <f>_xlfn.XLOOKUP(D1591,'BAP-1_tech_groups'!A:A,'BAP-1_tech_groups'!B:B)</f>
        <v>BAP-1-PASTRA-TST</v>
      </c>
      <c r="F1591">
        <f>_xlfn.IFNA(VLOOKUP(D1591,'Technology share'!B:M,HLOOKUP(C1591,'Technology share'!$D$1:$M$2,2,FALSE),FALSE),0)</f>
        <v>0</v>
      </c>
    </row>
    <row r="1592" spans="1:6" hidden="1" x14ac:dyDescent="0.25">
      <c r="A1592">
        <f t="shared" si="71"/>
        <v>0</v>
      </c>
      <c r="B1592" t="s">
        <v>0</v>
      </c>
      <c r="C1592">
        <f t="shared" si="69"/>
        <v>2036</v>
      </c>
      <c r="D1592" t="str">
        <f t="shared" si="70"/>
        <v>PASTRARAITRM___TST___DSL____16</v>
      </c>
      <c r="E1592" t="str">
        <f>_xlfn.XLOOKUP(D1592,'BAP-1_tech_groups'!A:A,'BAP-1_tech_groups'!B:B)</f>
        <v>BAP-1-PASTRA-TST</v>
      </c>
      <c r="F1592">
        <f>_xlfn.IFNA(VLOOKUP(D1592,'Technology share'!B:M,HLOOKUP(C1592,'Technology share'!$D$1:$M$2,2,FALSE),FALSE),0)</f>
        <v>0</v>
      </c>
    </row>
    <row r="1593" spans="1:6" hidden="1" x14ac:dyDescent="0.25">
      <c r="A1593">
        <f t="shared" si="71"/>
        <v>0</v>
      </c>
      <c r="B1593" t="s">
        <v>0</v>
      </c>
      <c r="C1593">
        <f t="shared" si="69"/>
        <v>2036</v>
      </c>
      <c r="D1593" t="str">
        <f t="shared" si="70"/>
        <v>PASTRARAITRM___TST___DSL____23</v>
      </c>
      <c r="E1593" t="str">
        <f>_xlfn.XLOOKUP(D1593,'BAP-1_tech_groups'!A:A,'BAP-1_tech_groups'!B:B)</f>
        <v>BAP-1-PASTRA-TST</v>
      </c>
      <c r="F1593">
        <f>_xlfn.IFNA(VLOOKUP(D1593,'Technology share'!B:M,HLOOKUP(C1593,'Technology share'!$D$1:$M$2,2,FALSE),FALSE),0)</f>
        <v>0</v>
      </c>
    </row>
    <row r="1594" spans="1:6" hidden="1" x14ac:dyDescent="0.25">
      <c r="A1594">
        <f t="shared" si="71"/>
        <v>0</v>
      </c>
      <c r="B1594" t="s">
        <v>0</v>
      </c>
      <c r="C1594">
        <f t="shared" si="69"/>
        <v>2036</v>
      </c>
      <c r="D1594" t="str">
        <f t="shared" si="70"/>
        <v>PASTRARAITRM___TST___ELC____16</v>
      </c>
      <c r="E1594" t="str">
        <f>_xlfn.XLOOKUP(D1594,'BAP-1_tech_groups'!A:A,'BAP-1_tech_groups'!B:B)</f>
        <v>BAP-1-PASTRA-TST</v>
      </c>
      <c r="F1594">
        <f>_xlfn.IFNA(VLOOKUP(D1594,'Technology share'!B:M,HLOOKUP(C1594,'Technology share'!$D$1:$M$2,2,FALSE),FALSE),0)</f>
        <v>0</v>
      </c>
    </row>
    <row r="1595" spans="1:6" hidden="1" x14ac:dyDescent="0.25">
      <c r="A1595">
        <f t="shared" si="71"/>
        <v>0</v>
      </c>
      <c r="B1595" t="s">
        <v>0</v>
      </c>
      <c r="C1595">
        <f t="shared" si="69"/>
        <v>2036</v>
      </c>
      <c r="D1595" t="str">
        <f t="shared" si="70"/>
        <v>PASTRARAITRM___TST___ELC____25</v>
      </c>
      <c r="E1595" t="str">
        <f>_xlfn.XLOOKUP(D1595,'BAP-1_tech_groups'!A:A,'BAP-1_tech_groups'!B:B)</f>
        <v>BAP-1-PASTRA-TST</v>
      </c>
      <c r="F1595">
        <f>_xlfn.IFNA(VLOOKUP(D1595,'Technology share'!B:M,HLOOKUP(C1595,'Technology share'!$D$1:$M$2,2,FALSE),FALSE),0)</f>
        <v>0</v>
      </c>
    </row>
    <row r="1596" spans="1:6" hidden="1" x14ac:dyDescent="0.25">
      <c r="A1596">
        <f t="shared" si="71"/>
        <v>0</v>
      </c>
      <c r="B1596" t="s">
        <v>0</v>
      </c>
      <c r="C1596">
        <f t="shared" si="69"/>
        <v>2036</v>
      </c>
      <c r="D1596" t="str">
        <f t="shared" si="70"/>
        <v>PASTRARAITRM___TST___HH2____25</v>
      </c>
      <c r="E1596" t="str">
        <f>_xlfn.XLOOKUP(D1596,'BAP-1_tech_groups'!A:A,'BAP-1_tech_groups'!B:B)</f>
        <v>BAP-1-PASTRA-TST</v>
      </c>
      <c r="F1596">
        <f>_xlfn.IFNA(VLOOKUP(D1596,'Technology share'!B:M,HLOOKUP(C1596,'Technology share'!$D$1:$M$2,2,FALSE),FALSE),0)</f>
        <v>0</v>
      </c>
    </row>
    <row r="1597" spans="1:6" hidden="1" x14ac:dyDescent="0.25">
      <c r="A1597">
        <f t="shared" si="71"/>
        <v>0</v>
      </c>
      <c r="B1597" t="s">
        <v>0</v>
      </c>
      <c r="C1597">
        <f t="shared" si="69"/>
        <v>2036</v>
      </c>
      <c r="D1597" t="str">
        <f t="shared" si="70"/>
        <v>PASTRARAITRM___TST___RDSL____23</v>
      </c>
      <c r="E1597" t="str">
        <f>_xlfn.XLOOKUP(D1597,'BAP-1_tech_groups'!A:A,'BAP-1_tech_groups'!B:B)</f>
        <v>BAP-1-PASTRA-TST</v>
      </c>
      <c r="F1597">
        <f>_xlfn.IFNA(VLOOKUP(D1597,'Technology share'!B:M,HLOOKUP(C1597,'Technology share'!$D$1:$M$2,2,FALSE),FALSE),0)</f>
        <v>0</v>
      </c>
    </row>
    <row r="1598" spans="1:6" hidden="1" x14ac:dyDescent="0.25">
      <c r="A1598">
        <f t="shared" si="71"/>
        <v>0</v>
      </c>
      <c r="B1598" t="s">
        <v>0</v>
      </c>
      <c r="C1598">
        <f t="shared" si="69"/>
        <v>2036</v>
      </c>
      <c r="D1598" t="str">
        <f t="shared" si="70"/>
        <v>PASTRARAISUB___TSU___ELC_EX</v>
      </c>
      <c r="E1598" t="str">
        <f>_xlfn.XLOOKUP(D1598,'BAP-1_tech_groups'!A:A,'BAP-1_tech_groups'!B:B)</f>
        <v>BAP-1-PASTRA-TSU</v>
      </c>
      <c r="F1598">
        <f>_xlfn.IFNA(VLOOKUP(D1598,'Technology share'!B:M,HLOOKUP(C1598,'Technology share'!$D$1:$M$2,2,FALSE),FALSE),0)</f>
        <v>0</v>
      </c>
    </row>
    <row r="1599" spans="1:6" hidden="1" x14ac:dyDescent="0.25">
      <c r="A1599">
        <f t="shared" si="71"/>
        <v>0</v>
      </c>
      <c r="B1599" t="s">
        <v>0</v>
      </c>
      <c r="C1599">
        <f t="shared" si="69"/>
        <v>2036</v>
      </c>
      <c r="D1599" t="str">
        <f t="shared" si="70"/>
        <v>PASTRARAISUB___TSU___DSL____16</v>
      </c>
      <c r="E1599" t="str">
        <f>_xlfn.XLOOKUP(D1599,'BAP-1_tech_groups'!A:A,'BAP-1_tech_groups'!B:B)</f>
        <v>BAP-1-PASTRA-TSU</v>
      </c>
      <c r="F1599">
        <f>_xlfn.IFNA(VLOOKUP(D1599,'Technology share'!B:M,HLOOKUP(C1599,'Technology share'!$D$1:$M$2,2,FALSE),FALSE),0)</f>
        <v>0</v>
      </c>
    </row>
    <row r="1600" spans="1:6" hidden="1" x14ac:dyDescent="0.25">
      <c r="A1600">
        <f t="shared" si="71"/>
        <v>0</v>
      </c>
      <c r="B1600" t="s">
        <v>0</v>
      </c>
      <c r="C1600">
        <f t="shared" si="69"/>
        <v>2036</v>
      </c>
      <c r="D1600" t="str">
        <f t="shared" si="70"/>
        <v>PASTRARAISUB___TSU___DSL____23</v>
      </c>
      <c r="E1600" t="str">
        <f>_xlfn.XLOOKUP(D1600,'BAP-1_tech_groups'!A:A,'BAP-1_tech_groups'!B:B)</f>
        <v>BAP-1-PASTRA-TSU</v>
      </c>
      <c r="F1600">
        <f>_xlfn.IFNA(VLOOKUP(D1600,'Technology share'!B:M,HLOOKUP(C1600,'Technology share'!$D$1:$M$2,2,FALSE),FALSE),0)</f>
        <v>0</v>
      </c>
    </row>
    <row r="1601" spans="1:6" hidden="1" x14ac:dyDescent="0.25">
      <c r="A1601">
        <f t="shared" si="71"/>
        <v>0</v>
      </c>
      <c r="B1601" t="s">
        <v>0</v>
      </c>
      <c r="C1601">
        <f t="shared" si="69"/>
        <v>2036</v>
      </c>
      <c r="D1601" t="str">
        <f t="shared" si="70"/>
        <v>PASTRARAISUB___TSU___ELC____16</v>
      </c>
      <c r="E1601" t="str">
        <f>_xlfn.XLOOKUP(D1601,'BAP-1_tech_groups'!A:A,'BAP-1_tech_groups'!B:B)</f>
        <v>BAP-1-PASTRA-TSU</v>
      </c>
      <c r="F1601">
        <f>_xlfn.IFNA(VLOOKUP(D1601,'Technology share'!B:M,HLOOKUP(C1601,'Technology share'!$D$1:$M$2,2,FALSE),FALSE),0)</f>
        <v>0</v>
      </c>
    </row>
    <row r="1602" spans="1:6" hidden="1" x14ac:dyDescent="0.25">
      <c r="A1602">
        <f t="shared" si="71"/>
        <v>0</v>
      </c>
      <c r="B1602" t="s">
        <v>0</v>
      </c>
      <c r="C1602">
        <f t="shared" si="69"/>
        <v>2036</v>
      </c>
      <c r="D1602" t="str">
        <f t="shared" si="70"/>
        <v>PASTRARAISUB___TSU___ELC____25</v>
      </c>
      <c r="E1602" t="str">
        <f>_xlfn.XLOOKUP(D1602,'BAP-1_tech_groups'!A:A,'BAP-1_tech_groups'!B:B)</f>
        <v>BAP-1-PASTRA-TSU</v>
      </c>
      <c r="F1602">
        <f>_xlfn.IFNA(VLOOKUP(D1602,'Technology share'!B:M,HLOOKUP(C1602,'Technology share'!$D$1:$M$2,2,FALSE),FALSE),0)</f>
        <v>0</v>
      </c>
    </row>
    <row r="1603" spans="1:6" hidden="1" x14ac:dyDescent="0.25">
      <c r="A1603">
        <f t="shared" si="71"/>
        <v>0</v>
      </c>
      <c r="B1603" t="s">
        <v>0</v>
      </c>
      <c r="C1603">
        <f t="shared" si="69"/>
        <v>2036</v>
      </c>
      <c r="D1603" t="str">
        <f t="shared" si="70"/>
        <v>PASTRARAISUB___TSU___HH2____25</v>
      </c>
      <c r="E1603" t="str">
        <f>_xlfn.XLOOKUP(D1603,'BAP-1_tech_groups'!A:A,'BAP-1_tech_groups'!B:B)</f>
        <v>BAP-1-PASTRA-TSU</v>
      </c>
      <c r="F1603">
        <f>_xlfn.IFNA(VLOOKUP(D1603,'Technology share'!B:M,HLOOKUP(C1603,'Technology share'!$D$1:$M$2,2,FALSE),FALSE),0)</f>
        <v>0</v>
      </c>
    </row>
    <row r="1604" spans="1:6" hidden="1" x14ac:dyDescent="0.25">
      <c r="A1604">
        <f t="shared" si="71"/>
        <v>0</v>
      </c>
      <c r="B1604" t="s">
        <v>0</v>
      </c>
      <c r="C1604">
        <f t="shared" si="69"/>
        <v>2036</v>
      </c>
      <c r="D1604" t="str">
        <f t="shared" si="70"/>
        <v>PASTRARAISUB___TSU___RDSL____23</v>
      </c>
      <c r="E1604" t="str">
        <f>_xlfn.XLOOKUP(D1604,'BAP-1_tech_groups'!A:A,'BAP-1_tech_groups'!B:B)</f>
        <v>BAP-1-PASTRA-TSU</v>
      </c>
      <c r="F1604">
        <f>_xlfn.IFNA(VLOOKUP(D1604,'Technology share'!B:M,HLOOKUP(C1604,'Technology share'!$D$1:$M$2,2,FALSE),FALSE),0)</f>
        <v>0</v>
      </c>
    </row>
    <row r="1605" spans="1:6" hidden="1" x14ac:dyDescent="0.25">
      <c r="A1605">
        <f t="shared" si="71"/>
        <v>0</v>
      </c>
      <c r="B1605" t="s">
        <v>0</v>
      </c>
      <c r="C1605">
        <f t="shared" si="69"/>
        <v>2036</v>
      </c>
      <c r="D1605" t="str">
        <f t="shared" si="70"/>
        <v>PASTRARAIREG___UPX___DSL_EX</v>
      </c>
      <c r="E1605" t="str">
        <f>_xlfn.XLOOKUP(D1605,'BAP-1_tech_groups'!A:A,'BAP-1_tech_groups'!B:B)</f>
        <v>BAP-1-PASTRA-UPX</v>
      </c>
      <c r="F1605">
        <f>_xlfn.IFNA(VLOOKUP(D1605,'Technology share'!B:M,HLOOKUP(C1605,'Technology share'!$D$1:$M$2,2,FALSE),FALSE),0)</f>
        <v>0</v>
      </c>
    </row>
    <row r="1606" spans="1:6" hidden="1" x14ac:dyDescent="0.25">
      <c r="A1606">
        <f t="shared" si="71"/>
        <v>0</v>
      </c>
      <c r="B1606" t="s">
        <v>0</v>
      </c>
      <c r="C1606">
        <f t="shared" si="69"/>
        <v>2036</v>
      </c>
      <c r="D1606" t="str">
        <f t="shared" si="70"/>
        <v>PASTRARAIREG___UPX___DSL____16</v>
      </c>
      <c r="E1606" t="str">
        <f>_xlfn.XLOOKUP(D1606,'BAP-1_tech_groups'!A:A,'BAP-1_tech_groups'!B:B)</f>
        <v>BAP-1-PASTRA-UPX</v>
      </c>
      <c r="F1606">
        <f>_xlfn.IFNA(VLOOKUP(D1606,'Technology share'!B:M,HLOOKUP(C1606,'Technology share'!$D$1:$M$2,2,FALSE),FALSE),0)</f>
        <v>0</v>
      </c>
    </row>
    <row r="1607" spans="1:6" hidden="1" x14ac:dyDescent="0.25">
      <c r="A1607">
        <f t="shared" si="71"/>
        <v>0</v>
      </c>
      <c r="B1607" t="s">
        <v>0</v>
      </c>
      <c r="C1607">
        <f t="shared" si="69"/>
        <v>2036</v>
      </c>
      <c r="D1607" t="str">
        <f t="shared" si="70"/>
        <v>PASTRARAIREG___UPX___DSL____23</v>
      </c>
      <c r="E1607" t="str">
        <f>_xlfn.XLOOKUP(D1607,'BAP-1_tech_groups'!A:A,'BAP-1_tech_groups'!B:B)</f>
        <v>BAP-1-PASTRA-UPX</v>
      </c>
      <c r="F1607">
        <f>_xlfn.IFNA(VLOOKUP(D1607,'Technology share'!B:M,HLOOKUP(C1607,'Technology share'!$D$1:$M$2,2,FALSE),FALSE),0)</f>
        <v>0</v>
      </c>
    </row>
    <row r="1608" spans="1:6" hidden="1" x14ac:dyDescent="0.25">
      <c r="A1608">
        <f t="shared" si="71"/>
        <v>0</v>
      </c>
      <c r="B1608" t="s">
        <v>0</v>
      </c>
      <c r="C1608">
        <f t="shared" si="69"/>
        <v>2036</v>
      </c>
      <c r="D1608" t="str">
        <f t="shared" si="70"/>
        <v>PASTRARAIREG___UPX___ELC____16</v>
      </c>
      <c r="E1608" t="str">
        <f>_xlfn.XLOOKUP(D1608,'BAP-1_tech_groups'!A:A,'BAP-1_tech_groups'!B:B)</f>
        <v>BAP-1-PASTRA-UPX</v>
      </c>
      <c r="F1608">
        <f>_xlfn.IFNA(VLOOKUP(D1608,'Technology share'!B:M,HLOOKUP(C1608,'Technology share'!$D$1:$M$2,2,FALSE),FALSE),0)</f>
        <v>0</v>
      </c>
    </row>
    <row r="1609" spans="1:6" hidden="1" x14ac:dyDescent="0.25">
      <c r="A1609">
        <f t="shared" si="71"/>
        <v>0</v>
      </c>
      <c r="B1609" t="s">
        <v>0</v>
      </c>
      <c r="C1609">
        <f t="shared" si="69"/>
        <v>2036</v>
      </c>
      <c r="D1609" t="str">
        <f t="shared" si="70"/>
        <v>PASTRARAIREG___UPX___ELC____25</v>
      </c>
      <c r="E1609" t="str">
        <f>_xlfn.XLOOKUP(D1609,'BAP-1_tech_groups'!A:A,'BAP-1_tech_groups'!B:B)</f>
        <v>BAP-1-PASTRA-UPX</v>
      </c>
      <c r="F1609">
        <f>_xlfn.IFNA(VLOOKUP(D1609,'Technology share'!B:M,HLOOKUP(C1609,'Technology share'!$D$1:$M$2,2,FALSE),FALSE),0)</f>
        <v>0</v>
      </c>
    </row>
    <row r="1610" spans="1:6" hidden="1" x14ac:dyDescent="0.25">
      <c r="A1610">
        <f t="shared" si="71"/>
        <v>0</v>
      </c>
      <c r="B1610" t="s">
        <v>0</v>
      </c>
      <c r="C1610">
        <f t="shared" si="69"/>
        <v>2036</v>
      </c>
      <c r="D1610" t="str">
        <f t="shared" si="70"/>
        <v>PASTRARAIREG___UPX___HH2____25</v>
      </c>
      <c r="E1610" t="str">
        <f>_xlfn.XLOOKUP(D1610,'BAP-1_tech_groups'!A:A,'BAP-1_tech_groups'!B:B)</f>
        <v>BAP-1-PASTRA-UPX</v>
      </c>
      <c r="F1610">
        <f>_xlfn.IFNA(VLOOKUP(D1610,'Technology share'!B:M,HLOOKUP(C1610,'Technology share'!$D$1:$M$2,2,FALSE),FALSE),0)</f>
        <v>0</v>
      </c>
    </row>
    <row r="1611" spans="1:6" hidden="1" x14ac:dyDescent="0.25">
      <c r="A1611">
        <f t="shared" si="71"/>
        <v>0</v>
      </c>
      <c r="B1611" t="s">
        <v>0</v>
      </c>
      <c r="C1611">
        <f t="shared" si="69"/>
        <v>2036</v>
      </c>
      <c r="D1611" t="str">
        <f t="shared" si="70"/>
        <v>PASTRARAIREG___UPX___RDSL____23</v>
      </c>
      <c r="E1611" t="str">
        <f>_xlfn.XLOOKUP(D1611,'BAP-1_tech_groups'!A:A,'BAP-1_tech_groups'!B:B)</f>
        <v>BAP-1-PASTRA-UPX</v>
      </c>
      <c r="F1611">
        <f>_xlfn.IFNA(VLOOKUP(D1611,'Technology share'!B:M,HLOOKUP(C1611,'Technology share'!$D$1:$M$2,2,FALSE),FALSE),0)</f>
        <v>0</v>
      </c>
    </row>
    <row r="1612" spans="1:6" hidden="1" x14ac:dyDescent="0.25">
      <c r="A1612">
        <f t="shared" si="71"/>
        <v>0</v>
      </c>
      <c r="B1612" t="s">
        <v>0</v>
      </c>
      <c r="C1612">
        <f t="shared" ref="C1612:C1675" si="72">C1474+1</f>
        <v>2036</v>
      </c>
      <c r="D1612" t="str">
        <f t="shared" ref="D1612:D1675" si="73">D1474</f>
        <v>PASTRAROABUSIUBVIVACONVDSL_EX</v>
      </c>
      <c r="E1612" t="str">
        <f>_xlfn.XLOOKUP(D1612,'BAP-1_tech_groups'!A:A,'BAP-1_tech_groups'!B:B)</f>
        <v>BAP-1-PASTRA-VIVA</v>
      </c>
      <c r="F1612">
        <f>_xlfn.IFNA(VLOOKUP(D1612,'Technology share'!B:M,HLOOKUP(C1612,'Technology share'!$D$1:$M$2,2,FALSE),FALSE),0)</f>
        <v>0</v>
      </c>
    </row>
    <row r="1613" spans="1:6" hidden="1" x14ac:dyDescent="0.25">
      <c r="A1613">
        <f t="shared" si="71"/>
        <v>0</v>
      </c>
      <c r="B1613" t="s">
        <v>0</v>
      </c>
      <c r="C1613">
        <f t="shared" si="72"/>
        <v>2036</v>
      </c>
      <c r="D1613" t="str">
        <f t="shared" si="73"/>
        <v>PASTRAROABUSIUBVIVABEVBELC____25</v>
      </c>
      <c r="E1613" t="str">
        <f>_xlfn.XLOOKUP(D1613,'BAP-1_tech_groups'!A:A,'BAP-1_tech_groups'!B:B)</f>
        <v>BAP-1-PASTRA-VIVA</v>
      </c>
      <c r="F1613">
        <f>_xlfn.IFNA(VLOOKUP(D1613,'Technology share'!B:M,HLOOKUP(C1613,'Technology share'!$D$1:$M$2,2,FALSE),FALSE),0)</f>
        <v>0</v>
      </c>
    </row>
    <row r="1614" spans="1:6" hidden="1" x14ac:dyDescent="0.25">
      <c r="A1614">
        <f t="shared" si="71"/>
        <v>0</v>
      </c>
      <c r="B1614" t="s">
        <v>0</v>
      </c>
      <c r="C1614">
        <f t="shared" si="72"/>
        <v>2036</v>
      </c>
      <c r="D1614" t="str">
        <f t="shared" si="73"/>
        <v>PASTRAROABUSIUBVIVACATEDSLELC_25</v>
      </c>
      <c r="E1614" t="str">
        <f>_xlfn.XLOOKUP(D1614,'BAP-1_tech_groups'!A:A,'BAP-1_tech_groups'!B:B)</f>
        <v>BAP-1-PASTRA-VIVA</v>
      </c>
      <c r="F1614">
        <f>_xlfn.IFNA(VLOOKUP(D1614,'Technology share'!B:M,HLOOKUP(C1614,'Technology share'!$D$1:$M$2,2,FALSE),FALSE),0)</f>
        <v>0</v>
      </c>
    </row>
    <row r="1615" spans="1:6" hidden="1" x14ac:dyDescent="0.25">
      <c r="A1615">
        <f t="shared" si="71"/>
        <v>0</v>
      </c>
      <c r="B1615" t="s">
        <v>0</v>
      </c>
      <c r="C1615">
        <f t="shared" si="72"/>
        <v>2036</v>
      </c>
      <c r="D1615" t="str">
        <f t="shared" si="73"/>
        <v>PASTRAROABUSIUBVIVACATEELC____25</v>
      </c>
      <c r="E1615" t="str">
        <f>_xlfn.XLOOKUP(D1615,'BAP-1_tech_groups'!A:A,'BAP-1_tech_groups'!B:B)</f>
        <v>BAP-1-PASTRA-VIVA</v>
      </c>
      <c r="F1615">
        <f>_xlfn.IFNA(VLOOKUP(D1615,'Technology share'!B:M,HLOOKUP(C1615,'Technology share'!$D$1:$M$2,2,FALSE),FALSE),0)</f>
        <v>0</v>
      </c>
    </row>
    <row r="1616" spans="1:6" hidden="1" x14ac:dyDescent="0.25">
      <c r="A1616">
        <f t="shared" si="71"/>
        <v>0</v>
      </c>
      <c r="B1616" t="s">
        <v>0</v>
      </c>
      <c r="C1616">
        <f t="shared" si="72"/>
        <v>2036</v>
      </c>
      <c r="D1616" t="str">
        <f t="shared" si="73"/>
        <v>PASTRAROABUSIUBVIVACATENGAELC_25</v>
      </c>
      <c r="E1616" t="str">
        <f>_xlfn.XLOOKUP(D1616,'BAP-1_tech_groups'!A:A,'BAP-1_tech_groups'!B:B)</f>
        <v>BAP-1-PASTRA-VIVA</v>
      </c>
      <c r="F1616">
        <f>_xlfn.IFNA(VLOOKUP(D1616,'Technology share'!B:M,HLOOKUP(C1616,'Technology share'!$D$1:$M$2,2,FALSE),FALSE),0)</f>
        <v>0</v>
      </c>
    </row>
    <row r="1617" spans="1:6" hidden="1" x14ac:dyDescent="0.25">
      <c r="A1617">
        <f t="shared" si="71"/>
        <v>0</v>
      </c>
      <c r="B1617" t="s">
        <v>0</v>
      </c>
      <c r="C1617">
        <f t="shared" si="72"/>
        <v>2036</v>
      </c>
      <c r="D1617" t="str">
        <f t="shared" si="73"/>
        <v>PASTRAROABUSIUBVIVACATERDSLELC_25</v>
      </c>
      <c r="E1617" t="str">
        <f>_xlfn.XLOOKUP(D1617,'BAP-1_tech_groups'!A:A,'BAP-1_tech_groups'!B:B)</f>
        <v>BAP-1-PASTRA-VIVA</v>
      </c>
      <c r="F1617">
        <f>_xlfn.IFNA(VLOOKUP(D1617,'Technology share'!B:M,HLOOKUP(C1617,'Technology share'!$D$1:$M$2,2,FALSE),FALSE),0)</f>
        <v>0</v>
      </c>
    </row>
    <row r="1618" spans="1:6" hidden="1" x14ac:dyDescent="0.25">
      <c r="A1618">
        <f t="shared" si="71"/>
        <v>0</v>
      </c>
      <c r="B1618" t="s">
        <v>0</v>
      </c>
      <c r="C1618">
        <f t="shared" si="72"/>
        <v>2036</v>
      </c>
      <c r="D1618" t="str">
        <f t="shared" si="73"/>
        <v>PASTRAROABUSIUBVIVACELLHH2____23</v>
      </c>
      <c r="E1618" t="str">
        <f>_xlfn.XLOOKUP(D1618,'BAP-1_tech_groups'!A:A,'BAP-1_tech_groups'!B:B)</f>
        <v>BAP-1-PASTRA-VIVA</v>
      </c>
      <c r="F1618">
        <f>_xlfn.IFNA(VLOOKUP(D1618,'Technology share'!B:M,HLOOKUP(C1618,'Technology share'!$D$1:$M$2,2,FALSE),FALSE),0)</f>
        <v>0</v>
      </c>
    </row>
    <row r="1619" spans="1:6" hidden="1" x14ac:dyDescent="0.25">
      <c r="A1619">
        <f t="shared" si="71"/>
        <v>0</v>
      </c>
      <c r="B1619" t="s">
        <v>0</v>
      </c>
      <c r="C1619">
        <f t="shared" si="72"/>
        <v>2036</v>
      </c>
      <c r="D1619" t="str">
        <f t="shared" si="73"/>
        <v>PASTRAROABUSIUBVIVACONVDSL____16</v>
      </c>
      <c r="E1619" t="str">
        <f>_xlfn.XLOOKUP(D1619,'BAP-1_tech_groups'!A:A,'BAP-1_tech_groups'!B:B)</f>
        <v>BAP-1-PASTRA-VIVA</v>
      </c>
      <c r="F1619">
        <f>_xlfn.IFNA(VLOOKUP(D1619,'Technology share'!B:M,HLOOKUP(C1619,'Technology share'!$D$1:$M$2,2,FALSE),FALSE),0)</f>
        <v>0</v>
      </c>
    </row>
    <row r="1620" spans="1:6" hidden="1" x14ac:dyDescent="0.25">
      <c r="A1620">
        <f t="shared" ref="A1620:A1681" si="74">IF(F1620=0,0,1)</f>
        <v>0</v>
      </c>
      <c r="B1620" t="s">
        <v>0</v>
      </c>
      <c r="C1620">
        <f t="shared" si="72"/>
        <v>2036</v>
      </c>
      <c r="D1620" t="str">
        <f t="shared" si="73"/>
        <v>PASTRAROABUSIUBVIVACONVDSL____23</v>
      </c>
      <c r="E1620" t="str">
        <f>_xlfn.XLOOKUP(D1620,'BAP-1_tech_groups'!A:A,'BAP-1_tech_groups'!B:B)</f>
        <v>BAP-1-PASTRA-VIVA</v>
      </c>
      <c r="F1620">
        <f>_xlfn.IFNA(VLOOKUP(D1620,'Technology share'!B:M,HLOOKUP(C1620,'Technology share'!$D$1:$M$2,2,FALSE),FALSE),0)</f>
        <v>0</v>
      </c>
    </row>
    <row r="1621" spans="1:6" hidden="1" x14ac:dyDescent="0.25">
      <c r="A1621">
        <f t="shared" si="74"/>
        <v>0</v>
      </c>
      <c r="B1621" t="s">
        <v>0</v>
      </c>
      <c r="C1621">
        <f t="shared" si="72"/>
        <v>2036</v>
      </c>
      <c r="D1621" t="str">
        <f t="shared" si="73"/>
        <v>PASTRAROABUSIUBVIVACONVGAS____16</v>
      </c>
      <c r="E1621" t="str">
        <f>_xlfn.XLOOKUP(D1621,'BAP-1_tech_groups'!A:A,'BAP-1_tech_groups'!B:B)</f>
        <v>BAP-1-PASTRA-VIVA</v>
      </c>
      <c r="F1621">
        <f>_xlfn.IFNA(VLOOKUP(D1621,'Technology share'!B:M,HLOOKUP(C1621,'Technology share'!$D$1:$M$2,2,FALSE),FALSE),0)</f>
        <v>0</v>
      </c>
    </row>
    <row r="1622" spans="1:6" hidden="1" x14ac:dyDescent="0.25">
      <c r="A1622">
        <f t="shared" si="74"/>
        <v>0</v>
      </c>
      <c r="B1622" t="s">
        <v>0</v>
      </c>
      <c r="C1622">
        <f t="shared" si="72"/>
        <v>2036</v>
      </c>
      <c r="D1622" t="str">
        <f t="shared" si="73"/>
        <v>PASTRAROABUSIUBVIVACONVGAS____23</v>
      </c>
      <c r="E1622" t="str">
        <f>_xlfn.XLOOKUP(D1622,'BAP-1_tech_groups'!A:A,'BAP-1_tech_groups'!B:B)</f>
        <v>BAP-1-PASTRA-VIVA</v>
      </c>
      <c r="F1622">
        <f>_xlfn.IFNA(VLOOKUP(D1622,'Technology share'!B:M,HLOOKUP(C1622,'Technology share'!$D$1:$M$2,2,FALSE),FALSE),0)</f>
        <v>0</v>
      </c>
    </row>
    <row r="1623" spans="1:6" hidden="1" x14ac:dyDescent="0.25">
      <c r="A1623">
        <f t="shared" si="74"/>
        <v>0</v>
      </c>
      <c r="B1623" t="s">
        <v>0</v>
      </c>
      <c r="C1623">
        <f t="shared" si="72"/>
        <v>2036</v>
      </c>
      <c r="D1623" t="str">
        <f t="shared" si="73"/>
        <v>PASTRAROABUSIUBVIVACONVNGA____23</v>
      </c>
      <c r="E1623" t="str">
        <f>_xlfn.XLOOKUP(D1623,'BAP-1_tech_groups'!A:A,'BAP-1_tech_groups'!B:B)</f>
        <v>BAP-1-PASTRA-VIVA</v>
      </c>
      <c r="F1623">
        <f>_xlfn.IFNA(VLOOKUP(D1623,'Technology share'!B:M,HLOOKUP(C1623,'Technology share'!$D$1:$M$2,2,FALSE),FALSE),0)</f>
        <v>0</v>
      </c>
    </row>
    <row r="1624" spans="1:6" hidden="1" x14ac:dyDescent="0.25">
      <c r="A1624">
        <f t="shared" si="74"/>
        <v>0</v>
      </c>
      <c r="B1624" t="s">
        <v>0</v>
      </c>
      <c r="C1624">
        <f t="shared" si="72"/>
        <v>2036</v>
      </c>
      <c r="D1624" t="str">
        <f t="shared" si="73"/>
        <v>PASTRAROABUSIUBVIVACONVRDSL____23</v>
      </c>
      <c r="E1624" t="str">
        <f>_xlfn.XLOOKUP(D1624,'BAP-1_tech_groups'!A:A,'BAP-1_tech_groups'!B:B)</f>
        <v>BAP-1-PASTRA-VIVA</v>
      </c>
      <c r="F1624">
        <f>_xlfn.IFNA(VLOOKUP(D1624,'Technology share'!B:M,HLOOKUP(C1624,'Technology share'!$D$1:$M$2,2,FALSE),FALSE),0)</f>
        <v>0</v>
      </c>
    </row>
    <row r="1625" spans="1:6" hidden="1" x14ac:dyDescent="0.25">
      <c r="A1625">
        <f t="shared" si="74"/>
        <v>0</v>
      </c>
      <c r="B1625" t="s">
        <v>0</v>
      </c>
      <c r="C1625">
        <f t="shared" si="72"/>
        <v>2036</v>
      </c>
      <c r="D1625" t="str">
        <f t="shared" si="73"/>
        <v>PASTRAROABUSIUBVIVAHYBDSL____23</v>
      </c>
      <c r="E1625" t="str">
        <f>_xlfn.XLOOKUP(D1625,'BAP-1_tech_groups'!A:A,'BAP-1_tech_groups'!B:B)</f>
        <v>BAP-1-PASTRA-VIVA</v>
      </c>
      <c r="F1625">
        <f>_xlfn.IFNA(VLOOKUP(D1625,'Technology share'!B:M,HLOOKUP(C1625,'Technology share'!$D$1:$M$2,2,FALSE),FALSE),0)</f>
        <v>0</v>
      </c>
    </row>
    <row r="1626" spans="1:6" hidden="1" x14ac:dyDescent="0.25">
      <c r="A1626">
        <f t="shared" si="74"/>
        <v>0</v>
      </c>
      <c r="B1626" t="s">
        <v>0</v>
      </c>
      <c r="C1626">
        <f t="shared" si="72"/>
        <v>2036</v>
      </c>
      <c r="D1626" t="str">
        <f t="shared" si="73"/>
        <v>PASTRAROABUSIUBVIVAHYBRDSL____23</v>
      </c>
      <c r="E1626" t="str">
        <f>_xlfn.XLOOKUP(D1626,'BAP-1_tech_groups'!A:A,'BAP-1_tech_groups'!B:B)</f>
        <v>BAP-1-PASTRA-VIVA</v>
      </c>
      <c r="F1626">
        <f>_xlfn.IFNA(VLOOKUP(D1626,'Technology share'!B:M,HLOOKUP(C1626,'Technology share'!$D$1:$M$2,2,FALSE),FALSE),0)</f>
        <v>0</v>
      </c>
    </row>
    <row r="1627" spans="1:6" hidden="1" x14ac:dyDescent="0.25">
      <c r="A1627">
        <f t="shared" si="74"/>
        <v>0</v>
      </c>
      <c r="B1627" t="s">
        <v>0</v>
      </c>
      <c r="C1627">
        <f t="shared" si="72"/>
        <v>2036</v>
      </c>
      <c r="D1627" t="str">
        <f t="shared" si="73"/>
        <v>PASTRAROABUSIUBVIVAPHEVDSLELC_23</v>
      </c>
      <c r="E1627" t="str">
        <f>_xlfn.XLOOKUP(D1627,'BAP-1_tech_groups'!A:A,'BAP-1_tech_groups'!B:B)</f>
        <v>BAP-1-PASTRA-VIVA</v>
      </c>
      <c r="F1627">
        <f>_xlfn.IFNA(VLOOKUP(D1627,'Technology share'!B:M,HLOOKUP(C1627,'Technology share'!$D$1:$M$2,2,FALSE),FALSE),0)</f>
        <v>0</v>
      </c>
    </row>
    <row r="1628" spans="1:6" hidden="1" x14ac:dyDescent="0.25">
      <c r="A1628">
        <f t="shared" si="74"/>
        <v>0</v>
      </c>
      <c r="B1628" t="s">
        <v>0</v>
      </c>
      <c r="C1628">
        <f t="shared" si="72"/>
        <v>2036</v>
      </c>
      <c r="D1628" t="str">
        <f t="shared" si="73"/>
        <v>PASTRAROABUSIUBVIVAPHEVNGAELC_23</v>
      </c>
      <c r="E1628" t="str">
        <f>_xlfn.XLOOKUP(D1628,'BAP-1_tech_groups'!A:A,'BAP-1_tech_groups'!B:B)</f>
        <v>BAP-1-PASTRA-VIVA</v>
      </c>
      <c r="F1628">
        <f>_xlfn.IFNA(VLOOKUP(D1628,'Technology share'!B:M,HLOOKUP(C1628,'Technology share'!$D$1:$M$2,2,FALSE),FALSE),0)</f>
        <v>0</v>
      </c>
    </row>
    <row r="1629" spans="1:6" hidden="1" x14ac:dyDescent="0.25">
      <c r="A1629">
        <f t="shared" si="74"/>
        <v>0</v>
      </c>
      <c r="B1629" t="s">
        <v>0</v>
      </c>
      <c r="C1629">
        <f t="shared" si="72"/>
        <v>2036</v>
      </c>
      <c r="D1629" t="str">
        <f t="shared" si="73"/>
        <v>PASTRAROABUSIUBVIVAPHEVRDSLELC_23</v>
      </c>
      <c r="E1629" t="str">
        <f>_xlfn.XLOOKUP(D1629,'BAP-1_tech_groups'!A:A,'BAP-1_tech_groups'!B:B)</f>
        <v>BAP-1-PASTRA-VIVA</v>
      </c>
      <c r="F1629">
        <f>_xlfn.IFNA(VLOOKUP(D1629,'Technology share'!B:M,HLOOKUP(C1629,'Technology share'!$D$1:$M$2,2,FALSE),FALSE),0)</f>
        <v>0</v>
      </c>
    </row>
    <row r="1630" spans="1:6" hidden="1" x14ac:dyDescent="0.25">
      <c r="A1630">
        <f t="shared" si="74"/>
        <v>0</v>
      </c>
      <c r="B1630" t="s">
        <v>0</v>
      </c>
      <c r="C1630">
        <f t="shared" si="72"/>
        <v>2036</v>
      </c>
      <c r="D1630" t="str">
        <f t="shared" si="73"/>
        <v>PASTRAROABUSURBWTBCONVDSL_EX</v>
      </c>
      <c r="E1630" t="str">
        <f>_xlfn.XLOOKUP(D1630,'BAP-1_tech_groups'!A:A,'BAP-1_tech_groups'!B:B)</f>
        <v>BAP-1-PASTRA-WTB</v>
      </c>
      <c r="F1630">
        <f>_xlfn.IFNA(VLOOKUP(D1630,'Technology share'!B:M,HLOOKUP(C1630,'Technology share'!$D$1:$M$2,2,FALSE),FALSE),0)</f>
        <v>0</v>
      </c>
    </row>
    <row r="1631" spans="1:6" hidden="1" x14ac:dyDescent="0.25">
      <c r="A1631">
        <f t="shared" si="74"/>
        <v>0</v>
      </c>
      <c r="B1631" t="s">
        <v>0</v>
      </c>
      <c r="C1631">
        <f t="shared" si="72"/>
        <v>2036</v>
      </c>
      <c r="D1631" t="str">
        <f t="shared" si="73"/>
        <v>PASTRAROABUSURBWTBBEVBELC____23</v>
      </c>
      <c r="E1631" t="str">
        <f>_xlfn.XLOOKUP(D1631,'BAP-1_tech_groups'!A:A,'BAP-1_tech_groups'!B:B)</f>
        <v>BAP-1-PASTRA-WTB</v>
      </c>
      <c r="F1631">
        <f>_xlfn.IFNA(VLOOKUP(D1631,'Technology share'!B:M,HLOOKUP(C1631,'Technology share'!$D$1:$M$2,2,FALSE),FALSE),0)</f>
        <v>0</v>
      </c>
    </row>
    <row r="1632" spans="1:6" hidden="1" x14ac:dyDescent="0.25">
      <c r="A1632">
        <f t="shared" si="74"/>
        <v>0</v>
      </c>
      <c r="B1632" t="s">
        <v>0</v>
      </c>
      <c r="C1632">
        <f t="shared" si="72"/>
        <v>2036</v>
      </c>
      <c r="D1632" t="str">
        <f t="shared" si="73"/>
        <v>PASTRAROABUSURBWTBCELLHH2____23</v>
      </c>
      <c r="E1632" t="str">
        <f>_xlfn.XLOOKUP(D1632,'BAP-1_tech_groups'!A:A,'BAP-1_tech_groups'!B:B)</f>
        <v>BAP-1-PASTRA-WTB</v>
      </c>
      <c r="F1632">
        <f>_xlfn.IFNA(VLOOKUP(D1632,'Technology share'!B:M,HLOOKUP(C1632,'Technology share'!$D$1:$M$2,2,FALSE),FALSE),0)</f>
        <v>0</v>
      </c>
    </row>
    <row r="1633" spans="1:6" hidden="1" x14ac:dyDescent="0.25">
      <c r="A1633">
        <f t="shared" si="74"/>
        <v>0</v>
      </c>
      <c r="B1633" t="s">
        <v>0</v>
      </c>
      <c r="C1633">
        <f t="shared" si="72"/>
        <v>2036</v>
      </c>
      <c r="D1633" t="str">
        <f t="shared" si="73"/>
        <v>PASTRAROABUSURBWTBCONVDSL____16</v>
      </c>
      <c r="E1633" t="str">
        <f>_xlfn.XLOOKUP(D1633,'BAP-1_tech_groups'!A:A,'BAP-1_tech_groups'!B:B)</f>
        <v>BAP-1-PASTRA-WTB</v>
      </c>
      <c r="F1633">
        <f>_xlfn.IFNA(VLOOKUP(D1633,'Technology share'!B:M,HLOOKUP(C1633,'Technology share'!$D$1:$M$2,2,FALSE),FALSE),0)</f>
        <v>0</v>
      </c>
    </row>
    <row r="1634" spans="1:6" hidden="1" x14ac:dyDescent="0.25">
      <c r="A1634">
        <f t="shared" si="74"/>
        <v>0</v>
      </c>
      <c r="B1634" t="s">
        <v>0</v>
      </c>
      <c r="C1634">
        <f t="shared" si="72"/>
        <v>2036</v>
      </c>
      <c r="D1634" t="str">
        <f t="shared" si="73"/>
        <v>PASTRAROABUSURBWTBCONVDSL____23</v>
      </c>
      <c r="E1634" t="str">
        <f>_xlfn.XLOOKUP(D1634,'BAP-1_tech_groups'!A:A,'BAP-1_tech_groups'!B:B)</f>
        <v>BAP-1-PASTRA-WTB</v>
      </c>
      <c r="F1634">
        <f>_xlfn.IFNA(VLOOKUP(D1634,'Technology share'!B:M,HLOOKUP(C1634,'Technology share'!$D$1:$M$2,2,FALSE),FALSE),0)</f>
        <v>0</v>
      </c>
    </row>
    <row r="1635" spans="1:6" hidden="1" x14ac:dyDescent="0.25">
      <c r="A1635">
        <f t="shared" si="74"/>
        <v>0</v>
      </c>
      <c r="B1635" t="s">
        <v>0</v>
      </c>
      <c r="C1635">
        <f t="shared" si="72"/>
        <v>2036</v>
      </c>
      <c r="D1635" t="str">
        <f t="shared" si="73"/>
        <v>PASTRAROABUSURBWTBCONVGAS____16</v>
      </c>
      <c r="E1635" t="str">
        <f>_xlfn.XLOOKUP(D1635,'BAP-1_tech_groups'!A:A,'BAP-1_tech_groups'!B:B)</f>
        <v>BAP-1-PASTRA-WTB</v>
      </c>
      <c r="F1635">
        <f>_xlfn.IFNA(VLOOKUP(D1635,'Technology share'!B:M,HLOOKUP(C1635,'Technology share'!$D$1:$M$2,2,FALSE),FALSE),0)</f>
        <v>0</v>
      </c>
    </row>
    <row r="1636" spans="1:6" hidden="1" x14ac:dyDescent="0.25">
      <c r="A1636">
        <f t="shared" si="74"/>
        <v>0</v>
      </c>
      <c r="B1636" t="s">
        <v>0</v>
      </c>
      <c r="C1636">
        <f t="shared" si="72"/>
        <v>2036</v>
      </c>
      <c r="D1636" t="str">
        <f t="shared" si="73"/>
        <v>PASTRAROABUSURBWTBCONVGAS____23</v>
      </c>
      <c r="E1636" t="str">
        <f>_xlfn.XLOOKUP(D1636,'BAP-1_tech_groups'!A:A,'BAP-1_tech_groups'!B:B)</f>
        <v>BAP-1-PASTRA-WTB</v>
      </c>
      <c r="F1636">
        <f>_xlfn.IFNA(VLOOKUP(D1636,'Technology share'!B:M,HLOOKUP(C1636,'Technology share'!$D$1:$M$2,2,FALSE),FALSE),0)</f>
        <v>0</v>
      </c>
    </row>
    <row r="1637" spans="1:6" hidden="1" x14ac:dyDescent="0.25">
      <c r="A1637">
        <f t="shared" si="74"/>
        <v>0</v>
      </c>
      <c r="B1637" t="s">
        <v>0</v>
      </c>
      <c r="C1637">
        <f t="shared" si="72"/>
        <v>2036</v>
      </c>
      <c r="D1637" t="str">
        <f t="shared" si="73"/>
        <v>PASTRAROABUSURBWTBCONVNGA____16</v>
      </c>
      <c r="E1637" t="str">
        <f>_xlfn.XLOOKUP(D1637,'BAP-1_tech_groups'!A:A,'BAP-1_tech_groups'!B:B)</f>
        <v>BAP-1-PASTRA-WTB</v>
      </c>
      <c r="F1637">
        <f>_xlfn.IFNA(VLOOKUP(D1637,'Technology share'!B:M,HLOOKUP(C1637,'Technology share'!$D$1:$M$2,2,FALSE),FALSE),0)</f>
        <v>0</v>
      </c>
    </row>
    <row r="1638" spans="1:6" hidden="1" x14ac:dyDescent="0.25">
      <c r="A1638">
        <f t="shared" si="74"/>
        <v>0</v>
      </c>
      <c r="B1638" t="s">
        <v>0</v>
      </c>
      <c r="C1638">
        <f t="shared" si="72"/>
        <v>2036</v>
      </c>
      <c r="D1638" t="str">
        <f t="shared" si="73"/>
        <v>PASTRAROABUSURBWTBCONVNGA____23</v>
      </c>
      <c r="E1638" t="str">
        <f>_xlfn.XLOOKUP(D1638,'BAP-1_tech_groups'!A:A,'BAP-1_tech_groups'!B:B)</f>
        <v>BAP-1-PASTRA-WTB</v>
      </c>
      <c r="F1638">
        <f>_xlfn.IFNA(VLOOKUP(D1638,'Technology share'!B:M,HLOOKUP(C1638,'Technology share'!$D$1:$M$2,2,FALSE),FALSE),0)</f>
        <v>0</v>
      </c>
    </row>
    <row r="1639" spans="1:6" hidden="1" x14ac:dyDescent="0.25">
      <c r="A1639">
        <f t="shared" si="74"/>
        <v>0</v>
      </c>
      <c r="B1639" t="s">
        <v>0</v>
      </c>
      <c r="C1639">
        <f t="shared" si="72"/>
        <v>2036</v>
      </c>
      <c r="D1639" t="str">
        <f t="shared" si="73"/>
        <v>PASTRAROABUSURBWTBCONVRDSL____23</v>
      </c>
      <c r="E1639" t="str">
        <f>_xlfn.XLOOKUP(D1639,'BAP-1_tech_groups'!A:A,'BAP-1_tech_groups'!B:B)</f>
        <v>BAP-1-PASTRA-WTB</v>
      </c>
      <c r="F1639">
        <f>_xlfn.IFNA(VLOOKUP(D1639,'Technology share'!B:M,HLOOKUP(C1639,'Technology share'!$D$1:$M$2,2,FALSE),FALSE),0)</f>
        <v>0</v>
      </c>
    </row>
    <row r="1640" spans="1:6" hidden="1" x14ac:dyDescent="0.25">
      <c r="A1640">
        <f t="shared" si="74"/>
        <v>0</v>
      </c>
      <c r="B1640" t="s">
        <v>0</v>
      </c>
      <c r="C1640">
        <f t="shared" si="72"/>
        <v>2036</v>
      </c>
      <c r="D1640" t="str">
        <f t="shared" si="73"/>
        <v>PASTRAROABUSSCB___CONVNGA_EX</v>
      </c>
      <c r="E1640" t="str">
        <f>_xlfn.XLOOKUP(D1640,'BAP-1_tech_groups'!A:A,'BAP-1_tech_groups'!B:B)</f>
        <v>BAP-1-PASTRA-SCB</v>
      </c>
      <c r="F1640">
        <f>_xlfn.IFNA(VLOOKUP(D1640,'Technology share'!B:M,HLOOKUP(C1640,'Technology share'!$D$1:$M$2,2,FALSE),FALSE),0)</f>
        <v>0</v>
      </c>
    </row>
    <row r="1641" spans="1:6" hidden="1" x14ac:dyDescent="0.25">
      <c r="A1641">
        <f t="shared" si="74"/>
        <v>0</v>
      </c>
      <c r="B1641" t="s">
        <v>0</v>
      </c>
      <c r="C1641">
        <f t="shared" si="72"/>
        <v>2036</v>
      </c>
      <c r="D1641" t="str">
        <f t="shared" si="73"/>
        <v>PASTRAROABUSSCB___CONVGAS_EX</v>
      </c>
      <c r="E1641" t="str">
        <f>_xlfn.XLOOKUP(D1641,'BAP-1_tech_groups'!A:A,'BAP-1_tech_groups'!B:B)</f>
        <v>BAP-1-PASTRA-SCB</v>
      </c>
      <c r="F1641">
        <f>_xlfn.IFNA(VLOOKUP(D1641,'Technology share'!B:M,HLOOKUP(C1641,'Technology share'!$D$1:$M$2,2,FALSE),FALSE),0)</f>
        <v>0</v>
      </c>
    </row>
    <row r="1642" spans="1:6" hidden="1" x14ac:dyDescent="0.25">
      <c r="A1642">
        <f t="shared" si="74"/>
        <v>0</v>
      </c>
      <c r="B1642" t="s">
        <v>0</v>
      </c>
      <c r="C1642">
        <f t="shared" si="72"/>
        <v>2036</v>
      </c>
      <c r="D1642" t="str">
        <f t="shared" si="73"/>
        <v>PASTRAROABUSSCB___CONVDSL_EX</v>
      </c>
      <c r="E1642" t="str">
        <f>_xlfn.XLOOKUP(D1642,'BAP-1_tech_groups'!A:A,'BAP-1_tech_groups'!B:B)</f>
        <v>BAP-1-PASTRA-SCB</v>
      </c>
      <c r="F1642">
        <f>_xlfn.IFNA(VLOOKUP(D1642,'Technology share'!B:M,HLOOKUP(C1642,'Technology share'!$D$1:$M$2,2,FALSE),FALSE),0)</f>
        <v>0</v>
      </c>
    </row>
    <row r="1643" spans="1:6" hidden="1" x14ac:dyDescent="0.25">
      <c r="A1643">
        <f t="shared" si="74"/>
        <v>0</v>
      </c>
      <c r="B1643" t="s">
        <v>0</v>
      </c>
      <c r="C1643">
        <f t="shared" si="72"/>
        <v>2036</v>
      </c>
      <c r="D1643" t="str">
        <f t="shared" si="73"/>
        <v>PASTRAROABUSSCB___BEVBELC____23</v>
      </c>
      <c r="E1643" t="str">
        <f>_xlfn.XLOOKUP(D1643,'BAP-1_tech_groups'!A:A,'BAP-1_tech_groups'!B:B)</f>
        <v>BAP-1-PASTRA-SCB</v>
      </c>
      <c r="F1643">
        <f>_xlfn.IFNA(VLOOKUP(D1643,'Technology share'!B:M,HLOOKUP(C1643,'Technology share'!$D$1:$M$2,2,FALSE),FALSE),0)</f>
        <v>0</v>
      </c>
    </row>
    <row r="1644" spans="1:6" hidden="1" x14ac:dyDescent="0.25">
      <c r="A1644">
        <f t="shared" si="74"/>
        <v>0</v>
      </c>
      <c r="B1644" t="s">
        <v>0</v>
      </c>
      <c r="C1644">
        <f t="shared" si="72"/>
        <v>2036</v>
      </c>
      <c r="D1644" t="str">
        <f t="shared" si="73"/>
        <v>PASTRAROABUSSCB___CELLHH2____23</v>
      </c>
      <c r="E1644" t="str">
        <f>_xlfn.XLOOKUP(D1644,'BAP-1_tech_groups'!A:A,'BAP-1_tech_groups'!B:B)</f>
        <v>BAP-1-PASTRA-SCB</v>
      </c>
      <c r="F1644">
        <f>_xlfn.IFNA(VLOOKUP(D1644,'Technology share'!B:M,HLOOKUP(C1644,'Technology share'!$D$1:$M$2,2,FALSE),FALSE),0)</f>
        <v>0</v>
      </c>
    </row>
    <row r="1645" spans="1:6" hidden="1" x14ac:dyDescent="0.25">
      <c r="A1645">
        <f t="shared" si="74"/>
        <v>0</v>
      </c>
      <c r="B1645" t="s">
        <v>0</v>
      </c>
      <c r="C1645">
        <f t="shared" si="72"/>
        <v>2036</v>
      </c>
      <c r="D1645" t="str">
        <f t="shared" si="73"/>
        <v>PASTRAROABUSSCB___CONVDSL____16</v>
      </c>
      <c r="E1645" t="str">
        <f>_xlfn.XLOOKUP(D1645,'BAP-1_tech_groups'!A:A,'BAP-1_tech_groups'!B:B)</f>
        <v>BAP-1-PASTRA-SCB</v>
      </c>
      <c r="F1645">
        <f>_xlfn.IFNA(VLOOKUP(D1645,'Technology share'!B:M,HLOOKUP(C1645,'Technology share'!$D$1:$M$2,2,FALSE),FALSE),0)</f>
        <v>0</v>
      </c>
    </row>
    <row r="1646" spans="1:6" hidden="1" x14ac:dyDescent="0.25">
      <c r="A1646">
        <f t="shared" si="74"/>
        <v>0</v>
      </c>
      <c r="B1646" t="s">
        <v>0</v>
      </c>
      <c r="C1646">
        <f t="shared" si="72"/>
        <v>2036</v>
      </c>
      <c r="D1646" t="str">
        <f t="shared" si="73"/>
        <v>PASTRAROABUSSCB___CONVDSL____23</v>
      </c>
      <c r="E1646" t="str">
        <f>_xlfn.XLOOKUP(D1646,'BAP-1_tech_groups'!A:A,'BAP-1_tech_groups'!B:B)</f>
        <v>BAP-1-PASTRA-SCB</v>
      </c>
      <c r="F1646">
        <f>_xlfn.IFNA(VLOOKUP(D1646,'Technology share'!B:M,HLOOKUP(C1646,'Technology share'!$D$1:$M$2,2,FALSE),FALSE),0)</f>
        <v>0</v>
      </c>
    </row>
    <row r="1647" spans="1:6" hidden="1" x14ac:dyDescent="0.25">
      <c r="A1647">
        <f t="shared" si="74"/>
        <v>0</v>
      </c>
      <c r="B1647" t="s">
        <v>0</v>
      </c>
      <c r="C1647">
        <f t="shared" si="72"/>
        <v>2036</v>
      </c>
      <c r="D1647" t="str">
        <f t="shared" si="73"/>
        <v>PASTRAROABUSSCB___CONVGAS____16</v>
      </c>
      <c r="E1647" t="str">
        <f>_xlfn.XLOOKUP(D1647,'BAP-1_tech_groups'!A:A,'BAP-1_tech_groups'!B:B)</f>
        <v>BAP-1-PASTRA-SCB</v>
      </c>
      <c r="F1647">
        <f>_xlfn.IFNA(VLOOKUP(D1647,'Technology share'!B:M,HLOOKUP(C1647,'Technology share'!$D$1:$M$2,2,FALSE),FALSE),0)</f>
        <v>0</v>
      </c>
    </row>
    <row r="1648" spans="1:6" hidden="1" x14ac:dyDescent="0.25">
      <c r="A1648">
        <f t="shared" si="74"/>
        <v>0</v>
      </c>
      <c r="B1648" t="s">
        <v>0</v>
      </c>
      <c r="C1648">
        <f t="shared" si="72"/>
        <v>2036</v>
      </c>
      <c r="D1648" t="str">
        <f t="shared" si="73"/>
        <v>PASTRAROABUSSCB___CONVGAS____23</v>
      </c>
      <c r="E1648" t="str">
        <f>_xlfn.XLOOKUP(D1648,'BAP-1_tech_groups'!A:A,'BAP-1_tech_groups'!B:B)</f>
        <v>BAP-1-PASTRA-SCB</v>
      </c>
      <c r="F1648">
        <f>_xlfn.IFNA(VLOOKUP(D1648,'Technology share'!B:M,HLOOKUP(C1648,'Technology share'!$D$1:$M$2,2,FALSE),FALSE),0)</f>
        <v>0</v>
      </c>
    </row>
    <row r="1649" spans="1:6" hidden="1" x14ac:dyDescent="0.25">
      <c r="A1649">
        <f t="shared" si="74"/>
        <v>0</v>
      </c>
      <c r="B1649" t="s">
        <v>0</v>
      </c>
      <c r="C1649">
        <f t="shared" si="72"/>
        <v>2036</v>
      </c>
      <c r="D1649" t="str">
        <f t="shared" si="73"/>
        <v>PASTRAROABUSSCB___CONVNGA____16</v>
      </c>
      <c r="E1649" t="str">
        <f>_xlfn.XLOOKUP(D1649,'BAP-1_tech_groups'!A:A,'BAP-1_tech_groups'!B:B)</f>
        <v>BAP-1-PASTRA-SCB</v>
      </c>
      <c r="F1649">
        <f>_xlfn.IFNA(VLOOKUP(D1649,'Technology share'!B:M,HLOOKUP(C1649,'Technology share'!$D$1:$M$2,2,FALSE),FALSE),0)</f>
        <v>0</v>
      </c>
    </row>
    <row r="1650" spans="1:6" hidden="1" x14ac:dyDescent="0.25">
      <c r="A1650">
        <f t="shared" si="74"/>
        <v>0</v>
      </c>
      <c r="B1650" t="s">
        <v>0</v>
      </c>
      <c r="C1650">
        <f t="shared" si="72"/>
        <v>2036</v>
      </c>
      <c r="D1650" t="str">
        <f t="shared" si="73"/>
        <v>PASTRAROABUSSCB___CONVNGA____23</v>
      </c>
      <c r="E1650" t="str">
        <f>_xlfn.XLOOKUP(D1650,'BAP-1_tech_groups'!A:A,'BAP-1_tech_groups'!B:B)</f>
        <v>BAP-1-PASTRA-SCB</v>
      </c>
      <c r="F1650">
        <f>_xlfn.IFNA(VLOOKUP(D1650,'Technology share'!B:M,HLOOKUP(C1650,'Technology share'!$D$1:$M$2,2,FALSE),FALSE),0)</f>
        <v>0</v>
      </c>
    </row>
    <row r="1651" spans="1:6" hidden="1" x14ac:dyDescent="0.25">
      <c r="A1651">
        <f t="shared" si="74"/>
        <v>0</v>
      </c>
      <c r="B1651" t="s">
        <v>0</v>
      </c>
      <c r="C1651">
        <f t="shared" si="72"/>
        <v>2036</v>
      </c>
      <c r="D1651" t="str">
        <f t="shared" si="73"/>
        <v>PASTRAROABUSSCB___CONVRDSL____23</v>
      </c>
      <c r="E1651" t="str">
        <f>_xlfn.XLOOKUP(D1651,'BAP-1_tech_groups'!A:A,'BAP-1_tech_groups'!B:B)</f>
        <v>BAP-1-PASTRA-SCB</v>
      </c>
      <c r="F1651">
        <f>_xlfn.IFNA(VLOOKUP(D1651,'Technology share'!B:M,HLOOKUP(C1651,'Technology share'!$D$1:$M$2,2,FALSE),FALSE),0)</f>
        <v>0</v>
      </c>
    </row>
    <row r="1652" spans="1:6" hidden="1" x14ac:dyDescent="0.25">
      <c r="A1652">
        <f t="shared" si="74"/>
        <v>0</v>
      </c>
      <c r="B1652" t="s">
        <v>0</v>
      </c>
      <c r="C1652">
        <f t="shared" si="72"/>
        <v>2036</v>
      </c>
      <c r="D1652" t="str">
        <f t="shared" si="73"/>
        <v>PASTRAROABUSSCB___HYBDSL____23</v>
      </c>
      <c r="E1652" t="str">
        <f>_xlfn.XLOOKUP(D1652,'BAP-1_tech_groups'!A:A,'BAP-1_tech_groups'!B:B)</f>
        <v>BAP-1-PASTRA-SCB</v>
      </c>
      <c r="F1652">
        <f>_xlfn.IFNA(VLOOKUP(D1652,'Technology share'!B:M,HLOOKUP(C1652,'Technology share'!$D$1:$M$2,2,FALSE),FALSE),0)</f>
        <v>0</v>
      </c>
    </row>
    <row r="1653" spans="1:6" hidden="1" x14ac:dyDescent="0.25">
      <c r="A1653">
        <f t="shared" si="74"/>
        <v>0</v>
      </c>
      <c r="B1653" t="s">
        <v>0</v>
      </c>
      <c r="C1653">
        <f t="shared" si="72"/>
        <v>2036</v>
      </c>
      <c r="D1653" t="str">
        <f t="shared" si="73"/>
        <v>PASTRAROABUSSCB___HYBRDSL____23</v>
      </c>
      <c r="E1653" t="str">
        <f>_xlfn.XLOOKUP(D1653,'BAP-1_tech_groups'!A:A,'BAP-1_tech_groups'!B:B)</f>
        <v>BAP-1-PASTRA-SCB</v>
      </c>
      <c r="F1653">
        <f>_xlfn.IFNA(VLOOKUP(D1653,'Technology share'!B:M,HLOOKUP(C1653,'Technology share'!$D$1:$M$2,2,FALSE),FALSE),0)</f>
        <v>0</v>
      </c>
    </row>
    <row r="1654" spans="1:6" hidden="1" x14ac:dyDescent="0.25">
      <c r="A1654">
        <f t="shared" si="74"/>
        <v>0</v>
      </c>
      <c r="B1654" t="s">
        <v>0</v>
      </c>
      <c r="C1654">
        <f t="shared" si="72"/>
        <v>2036</v>
      </c>
      <c r="D1654" t="str">
        <f t="shared" si="73"/>
        <v>PASTRAROABUSSCB___MHYBDSL____23</v>
      </c>
      <c r="E1654" t="str">
        <f>_xlfn.XLOOKUP(D1654,'BAP-1_tech_groups'!A:A,'BAP-1_tech_groups'!B:B)</f>
        <v>BAP-1-PASTRA-SCB</v>
      </c>
      <c r="F1654">
        <f>_xlfn.IFNA(VLOOKUP(D1654,'Technology share'!B:M,HLOOKUP(C1654,'Technology share'!$D$1:$M$2,2,FALSE),FALSE),0)</f>
        <v>0</v>
      </c>
    </row>
    <row r="1655" spans="1:6" hidden="1" x14ac:dyDescent="0.25">
      <c r="A1655">
        <f t="shared" si="74"/>
        <v>0</v>
      </c>
      <c r="B1655" t="s">
        <v>0</v>
      </c>
      <c r="C1655">
        <f t="shared" si="72"/>
        <v>2036</v>
      </c>
      <c r="D1655" t="str">
        <f t="shared" si="73"/>
        <v>PASTRAROABUSSCB___MHYBRDSL____23</v>
      </c>
      <c r="E1655" t="str">
        <f>_xlfn.XLOOKUP(D1655,'BAP-1_tech_groups'!A:A,'BAP-1_tech_groups'!B:B)</f>
        <v>BAP-1-PASTRA-SCB</v>
      </c>
      <c r="F1655">
        <f>_xlfn.IFNA(VLOOKUP(D1655,'Technology share'!B:M,HLOOKUP(C1655,'Technology share'!$D$1:$M$2,2,FALSE),FALSE),0)</f>
        <v>0</v>
      </c>
    </row>
    <row r="1656" spans="1:6" hidden="1" x14ac:dyDescent="0.25">
      <c r="A1656">
        <f t="shared" si="74"/>
        <v>0</v>
      </c>
      <c r="B1656" t="s">
        <v>0</v>
      </c>
      <c r="C1656">
        <f t="shared" si="72"/>
        <v>2036</v>
      </c>
      <c r="D1656" t="str">
        <f t="shared" si="73"/>
        <v>PASTRAROABUSSCB___PHEVDSLELC_23</v>
      </c>
      <c r="E1656" t="str">
        <f>_xlfn.XLOOKUP(D1656,'BAP-1_tech_groups'!A:A,'BAP-1_tech_groups'!B:B)</f>
        <v>BAP-1-PASTRA-SCB</v>
      </c>
      <c r="F1656">
        <f>_xlfn.IFNA(VLOOKUP(D1656,'Technology share'!B:M,HLOOKUP(C1656,'Technology share'!$D$1:$M$2,2,FALSE),FALSE),0)</f>
        <v>0</v>
      </c>
    </row>
    <row r="1657" spans="1:6" hidden="1" x14ac:dyDescent="0.25">
      <c r="A1657">
        <f t="shared" si="74"/>
        <v>0</v>
      </c>
      <c r="B1657" t="s">
        <v>0</v>
      </c>
      <c r="C1657">
        <f t="shared" si="72"/>
        <v>2036</v>
      </c>
      <c r="D1657" t="str">
        <f t="shared" si="73"/>
        <v>PASTRAROABUSSCB___PHEVRDSLELC_23</v>
      </c>
      <c r="E1657" t="str">
        <f>_xlfn.XLOOKUP(D1657,'BAP-1_tech_groups'!A:A,'BAP-1_tech_groups'!B:B)</f>
        <v>BAP-1-PASTRA-SCB</v>
      </c>
      <c r="F1657">
        <f>_xlfn.IFNA(VLOOKUP(D1657,'Technology share'!B:M,HLOOKUP(C1657,'Technology share'!$D$1:$M$2,2,FALSE),FALSE),0)</f>
        <v>0</v>
      </c>
    </row>
    <row r="1658" spans="1:6" hidden="1" x14ac:dyDescent="0.25">
      <c r="A1658">
        <f t="shared" si="74"/>
        <v>0</v>
      </c>
      <c r="B1658" t="s">
        <v>0</v>
      </c>
      <c r="C1658">
        <f t="shared" si="72"/>
        <v>2037</v>
      </c>
      <c r="D1658" t="str">
        <f t="shared" si="73"/>
        <v>PASTRAROABUSIUBDURTCONVDSL_EX</v>
      </c>
      <c r="E1658" t="str">
        <f>_xlfn.XLOOKUP(D1658,'BAP-1_tech_groups'!A:A,'BAP-1_tech_groups'!B:B)</f>
        <v>BAP-1-PASTRA-DURT</v>
      </c>
      <c r="F1658">
        <f>_xlfn.IFNA(VLOOKUP(D1658,'Technology share'!B:M,HLOOKUP(C1658,'Technology share'!$D$1:$M$2,2,FALSE),FALSE),0)</f>
        <v>0</v>
      </c>
    </row>
    <row r="1659" spans="1:6" hidden="1" x14ac:dyDescent="0.25">
      <c r="A1659">
        <f t="shared" si="74"/>
        <v>0</v>
      </c>
      <c r="B1659" t="s">
        <v>0</v>
      </c>
      <c r="C1659">
        <f t="shared" si="72"/>
        <v>2037</v>
      </c>
      <c r="D1659" t="str">
        <f t="shared" si="73"/>
        <v>PASTRAROABUSIUBDURTBEVBELC____25</v>
      </c>
      <c r="E1659" t="str">
        <f>_xlfn.XLOOKUP(D1659,'BAP-1_tech_groups'!A:A,'BAP-1_tech_groups'!B:B)</f>
        <v>BAP-1-PASTRA-DURT</v>
      </c>
      <c r="F1659">
        <f>_xlfn.IFNA(VLOOKUP(D1659,'Technology share'!B:M,HLOOKUP(C1659,'Technology share'!$D$1:$M$2,2,FALSE),FALSE),0)</f>
        <v>0</v>
      </c>
    </row>
    <row r="1660" spans="1:6" hidden="1" x14ac:dyDescent="0.25">
      <c r="A1660">
        <f t="shared" si="74"/>
        <v>0</v>
      </c>
      <c r="B1660" t="s">
        <v>0</v>
      </c>
      <c r="C1660">
        <f t="shared" si="72"/>
        <v>2037</v>
      </c>
      <c r="D1660" t="str">
        <f t="shared" si="73"/>
        <v>PASTRAROABUSIUBDURTCATEDSLELC_25</v>
      </c>
      <c r="E1660" t="str">
        <f>_xlfn.XLOOKUP(D1660,'BAP-1_tech_groups'!A:A,'BAP-1_tech_groups'!B:B)</f>
        <v>BAP-1-PASTRA-DURT</v>
      </c>
      <c r="F1660">
        <f>_xlfn.IFNA(VLOOKUP(D1660,'Technology share'!B:M,HLOOKUP(C1660,'Technology share'!$D$1:$M$2,2,FALSE),FALSE),0)</f>
        <v>0</v>
      </c>
    </row>
    <row r="1661" spans="1:6" hidden="1" x14ac:dyDescent="0.25">
      <c r="A1661">
        <f t="shared" si="74"/>
        <v>0</v>
      </c>
      <c r="B1661" t="s">
        <v>0</v>
      </c>
      <c r="C1661">
        <f t="shared" si="72"/>
        <v>2037</v>
      </c>
      <c r="D1661" t="str">
        <f t="shared" si="73"/>
        <v>PASTRAROABUSIUBDURTCATEELC____25</v>
      </c>
      <c r="E1661" t="str">
        <f>_xlfn.XLOOKUP(D1661,'BAP-1_tech_groups'!A:A,'BAP-1_tech_groups'!B:B)</f>
        <v>BAP-1-PASTRA-DURT</v>
      </c>
      <c r="F1661">
        <f>_xlfn.IFNA(VLOOKUP(D1661,'Technology share'!B:M,HLOOKUP(C1661,'Technology share'!$D$1:$M$2,2,FALSE),FALSE),0)</f>
        <v>0</v>
      </c>
    </row>
    <row r="1662" spans="1:6" hidden="1" x14ac:dyDescent="0.25">
      <c r="A1662">
        <f t="shared" si="74"/>
        <v>0</v>
      </c>
      <c r="B1662" t="s">
        <v>0</v>
      </c>
      <c r="C1662">
        <f t="shared" si="72"/>
        <v>2037</v>
      </c>
      <c r="D1662" t="str">
        <f t="shared" si="73"/>
        <v>PASTRAROABUSIUBDURTCATENGAELC_25</v>
      </c>
      <c r="E1662" t="str">
        <f>_xlfn.XLOOKUP(D1662,'BAP-1_tech_groups'!A:A,'BAP-1_tech_groups'!B:B)</f>
        <v>BAP-1-PASTRA-DURT</v>
      </c>
      <c r="F1662">
        <f>_xlfn.IFNA(VLOOKUP(D1662,'Technology share'!B:M,HLOOKUP(C1662,'Technology share'!$D$1:$M$2,2,FALSE),FALSE),0)</f>
        <v>0</v>
      </c>
    </row>
    <row r="1663" spans="1:6" hidden="1" x14ac:dyDescent="0.25">
      <c r="A1663">
        <f t="shared" si="74"/>
        <v>0</v>
      </c>
      <c r="B1663" t="s">
        <v>0</v>
      </c>
      <c r="C1663">
        <f t="shared" si="72"/>
        <v>2037</v>
      </c>
      <c r="D1663" t="str">
        <f t="shared" si="73"/>
        <v>PASTRAROABUSIUBDURTCATERDSLELC_25</v>
      </c>
      <c r="E1663" t="str">
        <f>_xlfn.XLOOKUP(D1663,'BAP-1_tech_groups'!A:A,'BAP-1_tech_groups'!B:B)</f>
        <v>BAP-1-PASTRA-DURT</v>
      </c>
      <c r="F1663">
        <f>_xlfn.IFNA(VLOOKUP(D1663,'Technology share'!B:M,HLOOKUP(C1663,'Technology share'!$D$1:$M$2,2,FALSE),FALSE),0)</f>
        <v>0</v>
      </c>
    </row>
    <row r="1664" spans="1:6" hidden="1" x14ac:dyDescent="0.25">
      <c r="A1664">
        <f t="shared" si="74"/>
        <v>0</v>
      </c>
      <c r="B1664" t="s">
        <v>0</v>
      </c>
      <c r="C1664">
        <f t="shared" si="72"/>
        <v>2037</v>
      </c>
      <c r="D1664" t="str">
        <f t="shared" si="73"/>
        <v>PASTRAROABUSIUBDURTCELLHH2____23</v>
      </c>
      <c r="E1664" t="str">
        <f>_xlfn.XLOOKUP(D1664,'BAP-1_tech_groups'!A:A,'BAP-1_tech_groups'!B:B)</f>
        <v>BAP-1-PASTRA-DURT</v>
      </c>
      <c r="F1664">
        <f>_xlfn.IFNA(VLOOKUP(D1664,'Technology share'!B:M,HLOOKUP(C1664,'Technology share'!$D$1:$M$2,2,FALSE),FALSE),0)</f>
        <v>0</v>
      </c>
    </row>
    <row r="1665" spans="1:6" hidden="1" x14ac:dyDescent="0.25">
      <c r="A1665">
        <f t="shared" si="74"/>
        <v>0</v>
      </c>
      <c r="B1665" t="s">
        <v>0</v>
      </c>
      <c r="C1665">
        <f t="shared" si="72"/>
        <v>2037</v>
      </c>
      <c r="D1665" t="str">
        <f t="shared" si="73"/>
        <v>PASTRAROABUSIUBDURTCONVDSL____16</v>
      </c>
      <c r="E1665" t="str">
        <f>_xlfn.XLOOKUP(D1665,'BAP-1_tech_groups'!A:A,'BAP-1_tech_groups'!B:B)</f>
        <v>BAP-1-PASTRA-DURT</v>
      </c>
      <c r="F1665">
        <f>_xlfn.IFNA(VLOOKUP(D1665,'Technology share'!B:M,HLOOKUP(C1665,'Technology share'!$D$1:$M$2,2,FALSE),FALSE),0)</f>
        <v>0</v>
      </c>
    </row>
    <row r="1666" spans="1:6" hidden="1" x14ac:dyDescent="0.25">
      <c r="A1666">
        <f t="shared" si="74"/>
        <v>0</v>
      </c>
      <c r="B1666" t="s">
        <v>0</v>
      </c>
      <c r="C1666">
        <f t="shared" si="72"/>
        <v>2037</v>
      </c>
      <c r="D1666" t="str">
        <f t="shared" si="73"/>
        <v>PASTRAROABUSIUBDURTCONVDSL____23</v>
      </c>
      <c r="E1666" t="str">
        <f>_xlfn.XLOOKUP(D1666,'BAP-1_tech_groups'!A:A,'BAP-1_tech_groups'!B:B)</f>
        <v>BAP-1-PASTRA-DURT</v>
      </c>
      <c r="F1666">
        <f>_xlfn.IFNA(VLOOKUP(D1666,'Technology share'!B:M,HLOOKUP(C1666,'Technology share'!$D$1:$M$2,2,FALSE),FALSE),0)</f>
        <v>0</v>
      </c>
    </row>
    <row r="1667" spans="1:6" hidden="1" x14ac:dyDescent="0.25">
      <c r="A1667">
        <f t="shared" si="74"/>
        <v>0</v>
      </c>
      <c r="B1667" t="s">
        <v>0</v>
      </c>
      <c r="C1667">
        <f t="shared" si="72"/>
        <v>2037</v>
      </c>
      <c r="D1667" t="str">
        <f t="shared" si="73"/>
        <v>PASTRAROABUSIUBDURTCONVGAS____16</v>
      </c>
      <c r="E1667" t="str">
        <f>_xlfn.XLOOKUP(D1667,'BAP-1_tech_groups'!A:A,'BAP-1_tech_groups'!B:B)</f>
        <v>BAP-1-PASTRA-DURT</v>
      </c>
      <c r="F1667">
        <f>_xlfn.IFNA(VLOOKUP(D1667,'Technology share'!B:M,HLOOKUP(C1667,'Technology share'!$D$1:$M$2,2,FALSE),FALSE),0)</f>
        <v>0</v>
      </c>
    </row>
    <row r="1668" spans="1:6" hidden="1" x14ac:dyDescent="0.25">
      <c r="A1668">
        <f t="shared" si="74"/>
        <v>0</v>
      </c>
      <c r="B1668" t="s">
        <v>0</v>
      </c>
      <c r="C1668">
        <f t="shared" si="72"/>
        <v>2037</v>
      </c>
      <c r="D1668" t="str">
        <f t="shared" si="73"/>
        <v>PASTRAROABUSIUBDURTCONVGAS____23</v>
      </c>
      <c r="E1668" t="str">
        <f>_xlfn.XLOOKUP(D1668,'BAP-1_tech_groups'!A:A,'BAP-1_tech_groups'!B:B)</f>
        <v>BAP-1-PASTRA-DURT</v>
      </c>
      <c r="F1668">
        <f>_xlfn.IFNA(VLOOKUP(D1668,'Technology share'!B:M,HLOOKUP(C1668,'Technology share'!$D$1:$M$2,2,FALSE),FALSE),0)</f>
        <v>0</v>
      </c>
    </row>
    <row r="1669" spans="1:6" hidden="1" x14ac:dyDescent="0.25">
      <c r="A1669">
        <f t="shared" si="74"/>
        <v>0</v>
      </c>
      <c r="B1669" t="s">
        <v>0</v>
      </c>
      <c r="C1669">
        <f t="shared" si="72"/>
        <v>2037</v>
      </c>
      <c r="D1669" t="str">
        <f t="shared" si="73"/>
        <v>PASTRAROABUSIUBDURTCONVNGA____23</v>
      </c>
      <c r="E1669" t="str">
        <f>_xlfn.XLOOKUP(D1669,'BAP-1_tech_groups'!A:A,'BAP-1_tech_groups'!B:B)</f>
        <v>BAP-1-PASTRA-DURT</v>
      </c>
      <c r="F1669">
        <f>_xlfn.IFNA(VLOOKUP(D1669,'Technology share'!B:M,HLOOKUP(C1669,'Technology share'!$D$1:$M$2,2,FALSE),FALSE),0)</f>
        <v>0</v>
      </c>
    </row>
    <row r="1670" spans="1:6" hidden="1" x14ac:dyDescent="0.25">
      <c r="A1670">
        <f t="shared" si="74"/>
        <v>0</v>
      </c>
      <c r="B1670" t="s">
        <v>0</v>
      </c>
      <c r="C1670">
        <f t="shared" si="72"/>
        <v>2037</v>
      </c>
      <c r="D1670" t="str">
        <f t="shared" si="73"/>
        <v>PASTRAROABUSIUBDURTCONVRDSL____23</v>
      </c>
      <c r="E1670" t="str">
        <f>_xlfn.XLOOKUP(D1670,'BAP-1_tech_groups'!A:A,'BAP-1_tech_groups'!B:B)</f>
        <v>BAP-1-PASTRA-DURT</v>
      </c>
      <c r="F1670">
        <f>_xlfn.IFNA(VLOOKUP(D1670,'Technology share'!B:M,HLOOKUP(C1670,'Technology share'!$D$1:$M$2,2,FALSE),FALSE),0)</f>
        <v>0</v>
      </c>
    </row>
    <row r="1671" spans="1:6" hidden="1" x14ac:dyDescent="0.25">
      <c r="A1671">
        <f t="shared" si="74"/>
        <v>0</v>
      </c>
      <c r="B1671" t="s">
        <v>0</v>
      </c>
      <c r="C1671">
        <f t="shared" si="72"/>
        <v>2037</v>
      </c>
      <c r="D1671" t="str">
        <f t="shared" si="73"/>
        <v>PASTRAROABUSIUBDURTHYBDSL____23</v>
      </c>
      <c r="E1671" t="str">
        <f>_xlfn.XLOOKUP(D1671,'BAP-1_tech_groups'!A:A,'BAP-1_tech_groups'!B:B)</f>
        <v>BAP-1-PASTRA-DURT</v>
      </c>
      <c r="F1671">
        <f>_xlfn.IFNA(VLOOKUP(D1671,'Technology share'!B:M,HLOOKUP(C1671,'Technology share'!$D$1:$M$2,2,FALSE),FALSE),0)</f>
        <v>0</v>
      </c>
    </row>
    <row r="1672" spans="1:6" hidden="1" x14ac:dyDescent="0.25">
      <c r="A1672">
        <f t="shared" si="74"/>
        <v>0</v>
      </c>
      <c r="B1672" t="s">
        <v>0</v>
      </c>
      <c r="C1672">
        <f t="shared" si="72"/>
        <v>2037</v>
      </c>
      <c r="D1672" t="str">
        <f t="shared" si="73"/>
        <v>PASTRAROABUSIUBDURTHYBRDSL____23</v>
      </c>
      <c r="E1672" t="str">
        <f>_xlfn.XLOOKUP(D1672,'BAP-1_tech_groups'!A:A,'BAP-1_tech_groups'!B:B)</f>
        <v>BAP-1-PASTRA-DURT</v>
      </c>
      <c r="F1672">
        <f>_xlfn.IFNA(VLOOKUP(D1672,'Technology share'!B:M,HLOOKUP(C1672,'Technology share'!$D$1:$M$2,2,FALSE),FALSE),0)</f>
        <v>0</v>
      </c>
    </row>
    <row r="1673" spans="1:6" hidden="1" x14ac:dyDescent="0.25">
      <c r="A1673">
        <f t="shared" si="74"/>
        <v>0</v>
      </c>
      <c r="B1673" t="s">
        <v>0</v>
      </c>
      <c r="C1673">
        <f t="shared" si="72"/>
        <v>2037</v>
      </c>
      <c r="D1673" t="str">
        <f t="shared" si="73"/>
        <v>PASTRAROABUSIUBDURTPHEVDSLELC_23</v>
      </c>
      <c r="E1673" t="str">
        <f>_xlfn.XLOOKUP(D1673,'BAP-1_tech_groups'!A:A,'BAP-1_tech_groups'!B:B)</f>
        <v>BAP-1-PASTRA-DURT</v>
      </c>
      <c r="F1673">
        <f>_xlfn.IFNA(VLOOKUP(D1673,'Technology share'!B:M,HLOOKUP(C1673,'Technology share'!$D$1:$M$2,2,FALSE),FALSE),0)</f>
        <v>0</v>
      </c>
    </row>
    <row r="1674" spans="1:6" hidden="1" x14ac:dyDescent="0.25">
      <c r="A1674">
        <f t="shared" si="74"/>
        <v>0</v>
      </c>
      <c r="B1674" t="s">
        <v>0</v>
      </c>
      <c r="C1674">
        <f t="shared" si="72"/>
        <v>2037</v>
      </c>
      <c r="D1674" t="str">
        <f t="shared" si="73"/>
        <v>PASTRAROABUSIUBDURTPHEVNGAELC_23</v>
      </c>
      <c r="E1674" t="str">
        <f>_xlfn.XLOOKUP(D1674,'BAP-1_tech_groups'!A:A,'BAP-1_tech_groups'!B:B)</f>
        <v>BAP-1-PASTRA-DURT</v>
      </c>
      <c r="F1674">
        <f>_xlfn.IFNA(VLOOKUP(D1674,'Technology share'!B:M,HLOOKUP(C1674,'Technology share'!$D$1:$M$2,2,FALSE),FALSE),0)</f>
        <v>0</v>
      </c>
    </row>
    <row r="1675" spans="1:6" hidden="1" x14ac:dyDescent="0.25">
      <c r="A1675">
        <f t="shared" si="74"/>
        <v>0</v>
      </c>
      <c r="B1675" t="s">
        <v>0</v>
      </c>
      <c r="C1675">
        <f t="shared" si="72"/>
        <v>2037</v>
      </c>
      <c r="D1675" t="str">
        <f t="shared" si="73"/>
        <v>PASTRAROABUSIUBDURTPHEVRDSLELC_23</v>
      </c>
      <c r="E1675" t="str">
        <f>_xlfn.XLOOKUP(D1675,'BAP-1_tech_groups'!A:A,'BAP-1_tech_groups'!B:B)</f>
        <v>BAP-1-PASTRA-DURT</v>
      </c>
      <c r="F1675">
        <f>_xlfn.IFNA(VLOOKUP(D1675,'Technology share'!B:M,HLOOKUP(C1675,'Technology share'!$D$1:$M$2,2,FALSE),FALSE),0)</f>
        <v>0</v>
      </c>
    </row>
    <row r="1676" spans="1:6" hidden="1" x14ac:dyDescent="0.25">
      <c r="A1676">
        <f t="shared" si="74"/>
        <v>0</v>
      </c>
      <c r="B1676" t="s">
        <v>0</v>
      </c>
      <c r="C1676">
        <f t="shared" ref="C1676:C1739" si="75">C1538+1</f>
        <v>2037</v>
      </c>
      <c r="D1676" t="str">
        <f t="shared" ref="D1676:D1739" si="76">D1538</f>
        <v>PASTRAROABUSIUBGOBCONVDSL_EX</v>
      </c>
      <c r="E1676" t="str">
        <f>_xlfn.XLOOKUP(D1676,'BAP-1_tech_groups'!A:A,'BAP-1_tech_groups'!B:B)</f>
        <v>BAP-1-PASTRA-GOB</v>
      </c>
      <c r="F1676">
        <f>_xlfn.IFNA(VLOOKUP(D1676,'Technology share'!B:M,HLOOKUP(C1676,'Technology share'!$D$1:$M$2,2,FALSE),FALSE),0)</f>
        <v>0</v>
      </c>
    </row>
    <row r="1677" spans="1:6" hidden="1" x14ac:dyDescent="0.25">
      <c r="A1677">
        <f t="shared" si="74"/>
        <v>0</v>
      </c>
      <c r="B1677" t="s">
        <v>0</v>
      </c>
      <c r="C1677">
        <f t="shared" si="75"/>
        <v>2037</v>
      </c>
      <c r="D1677" t="str">
        <f t="shared" si="76"/>
        <v>PASTRAROABUSIUBGOBBEVBELC____25</v>
      </c>
      <c r="E1677" t="str">
        <f>_xlfn.XLOOKUP(D1677,'BAP-1_tech_groups'!A:A,'BAP-1_tech_groups'!B:B)</f>
        <v>BAP-1-PASTRA-GOB</v>
      </c>
      <c r="F1677">
        <f>_xlfn.IFNA(VLOOKUP(D1677,'Technology share'!B:M,HLOOKUP(C1677,'Technology share'!$D$1:$M$2,2,FALSE),FALSE),0)</f>
        <v>0</v>
      </c>
    </row>
    <row r="1678" spans="1:6" hidden="1" x14ac:dyDescent="0.25">
      <c r="A1678">
        <f t="shared" si="74"/>
        <v>0</v>
      </c>
      <c r="B1678" t="s">
        <v>0</v>
      </c>
      <c r="C1678">
        <f t="shared" si="75"/>
        <v>2037</v>
      </c>
      <c r="D1678" t="str">
        <f t="shared" si="76"/>
        <v>PASTRAROABUSIUBGOBCATEDSLELC_25</v>
      </c>
      <c r="E1678" t="str">
        <f>_xlfn.XLOOKUP(D1678,'BAP-1_tech_groups'!A:A,'BAP-1_tech_groups'!B:B)</f>
        <v>BAP-1-PASTRA-GOB</v>
      </c>
      <c r="F1678">
        <f>_xlfn.IFNA(VLOOKUP(D1678,'Technology share'!B:M,HLOOKUP(C1678,'Technology share'!$D$1:$M$2,2,FALSE),FALSE),0)</f>
        <v>0</v>
      </c>
    </row>
    <row r="1679" spans="1:6" hidden="1" x14ac:dyDescent="0.25">
      <c r="A1679">
        <f t="shared" si="74"/>
        <v>0</v>
      </c>
      <c r="B1679" t="s">
        <v>0</v>
      </c>
      <c r="C1679">
        <f t="shared" si="75"/>
        <v>2037</v>
      </c>
      <c r="D1679" t="str">
        <f t="shared" si="76"/>
        <v>PASTRAROABUSIUBGOBCATEELC____25</v>
      </c>
      <c r="E1679" t="str">
        <f>_xlfn.XLOOKUP(D1679,'BAP-1_tech_groups'!A:A,'BAP-1_tech_groups'!B:B)</f>
        <v>BAP-1-PASTRA-GOB</v>
      </c>
      <c r="F1679">
        <f>_xlfn.IFNA(VLOOKUP(D1679,'Technology share'!B:M,HLOOKUP(C1679,'Technology share'!$D$1:$M$2,2,FALSE),FALSE),0)</f>
        <v>0</v>
      </c>
    </row>
    <row r="1680" spans="1:6" hidden="1" x14ac:dyDescent="0.25">
      <c r="A1680">
        <f t="shared" si="74"/>
        <v>0</v>
      </c>
      <c r="B1680" t="s">
        <v>0</v>
      </c>
      <c r="C1680">
        <f t="shared" si="75"/>
        <v>2037</v>
      </c>
      <c r="D1680" t="str">
        <f t="shared" si="76"/>
        <v>PASTRAROABUSIUBGOBCATENGAELC_25</v>
      </c>
      <c r="E1680" t="str">
        <f>_xlfn.XLOOKUP(D1680,'BAP-1_tech_groups'!A:A,'BAP-1_tech_groups'!B:B)</f>
        <v>BAP-1-PASTRA-GOB</v>
      </c>
      <c r="F1680">
        <f>_xlfn.IFNA(VLOOKUP(D1680,'Technology share'!B:M,HLOOKUP(C1680,'Technology share'!$D$1:$M$2,2,FALSE),FALSE),0)</f>
        <v>0</v>
      </c>
    </row>
    <row r="1681" spans="1:6" hidden="1" x14ac:dyDescent="0.25">
      <c r="A1681">
        <f t="shared" si="74"/>
        <v>0</v>
      </c>
      <c r="B1681" t="s">
        <v>0</v>
      </c>
      <c r="C1681">
        <f t="shared" si="75"/>
        <v>2037</v>
      </c>
      <c r="D1681" t="str">
        <f t="shared" si="76"/>
        <v>PASTRAROABUSIUBGOBCATERDSLELC_25</v>
      </c>
      <c r="E1681" t="str">
        <f>_xlfn.XLOOKUP(D1681,'BAP-1_tech_groups'!A:A,'BAP-1_tech_groups'!B:B)</f>
        <v>BAP-1-PASTRA-GOB</v>
      </c>
      <c r="F1681">
        <f>_xlfn.IFNA(VLOOKUP(D1681,'Technology share'!B:M,HLOOKUP(C1681,'Technology share'!$D$1:$M$2,2,FALSE),FALSE),0)</f>
        <v>0</v>
      </c>
    </row>
    <row r="1682" spans="1:6" hidden="1" x14ac:dyDescent="0.25">
      <c r="A1682">
        <f t="shared" ref="A1682:A1745" si="77">IF(F1682=0,0,1)</f>
        <v>0</v>
      </c>
      <c r="B1682" t="s">
        <v>0</v>
      </c>
      <c r="C1682">
        <f t="shared" si="75"/>
        <v>2037</v>
      </c>
      <c r="D1682" t="str">
        <f t="shared" si="76"/>
        <v>PASTRAROABUSIUBGOBCELLHH2____23</v>
      </c>
      <c r="E1682" t="str">
        <f>_xlfn.XLOOKUP(D1682,'BAP-1_tech_groups'!A:A,'BAP-1_tech_groups'!B:B)</f>
        <v>BAP-1-PASTRA-GOB</v>
      </c>
      <c r="F1682">
        <f>_xlfn.IFNA(VLOOKUP(D1682,'Technology share'!B:M,HLOOKUP(C1682,'Technology share'!$D$1:$M$2,2,FALSE),FALSE),0)</f>
        <v>0</v>
      </c>
    </row>
    <row r="1683" spans="1:6" hidden="1" x14ac:dyDescent="0.25">
      <c r="A1683">
        <f t="shared" si="77"/>
        <v>0</v>
      </c>
      <c r="B1683" t="s">
        <v>0</v>
      </c>
      <c r="C1683">
        <f t="shared" si="75"/>
        <v>2037</v>
      </c>
      <c r="D1683" t="str">
        <f t="shared" si="76"/>
        <v>PASTRAROABUSIUBGOBCONVDSL____16</v>
      </c>
      <c r="E1683" t="str">
        <f>_xlfn.XLOOKUP(D1683,'BAP-1_tech_groups'!A:A,'BAP-1_tech_groups'!B:B)</f>
        <v>BAP-1-PASTRA-GOB</v>
      </c>
      <c r="F1683">
        <f>_xlfn.IFNA(VLOOKUP(D1683,'Technology share'!B:M,HLOOKUP(C1683,'Technology share'!$D$1:$M$2,2,FALSE),FALSE),0)</f>
        <v>0</v>
      </c>
    </row>
    <row r="1684" spans="1:6" hidden="1" x14ac:dyDescent="0.25">
      <c r="A1684">
        <f t="shared" si="77"/>
        <v>0</v>
      </c>
      <c r="B1684" t="s">
        <v>0</v>
      </c>
      <c r="C1684">
        <f t="shared" si="75"/>
        <v>2037</v>
      </c>
      <c r="D1684" t="str">
        <f t="shared" si="76"/>
        <v>PASTRAROABUSIUBGOBCONVDSL____23</v>
      </c>
      <c r="E1684" t="str">
        <f>_xlfn.XLOOKUP(D1684,'BAP-1_tech_groups'!A:A,'BAP-1_tech_groups'!B:B)</f>
        <v>BAP-1-PASTRA-GOB</v>
      </c>
      <c r="F1684">
        <f>_xlfn.IFNA(VLOOKUP(D1684,'Technology share'!B:M,HLOOKUP(C1684,'Technology share'!$D$1:$M$2,2,FALSE),FALSE),0)</f>
        <v>0</v>
      </c>
    </row>
    <row r="1685" spans="1:6" hidden="1" x14ac:dyDescent="0.25">
      <c r="A1685">
        <f t="shared" si="77"/>
        <v>0</v>
      </c>
      <c r="B1685" t="s">
        <v>0</v>
      </c>
      <c r="C1685">
        <f t="shared" si="75"/>
        <v>2037</v>
      </c>
      <c r="D1685" t="str">
        <f t="shared" si="76"/>
        <v>PASTRAROABUSIUBGOBCONVGAS____16</v>
      </c>
      <c r="E1685" t="str">
        <f>_xlfn.XLOOKUP(D1685,'BAP-1_tech_groups'!A:A,'BAP-1_tech_groups'!B:B)</f>
        <v>BAP-1-PASTRA-GOB</v>
      </c>
      <c r="F1685">
        <f>_xlfn.IFNA(VLOOKUP(D1685,'Technology share'!B:M,HLOOKUP(C1685,'Technology share'!$D$1:$M$2,2,FALSE),FALSE),0)</f>
        <v>0</v>
      </c>
    </row>
    <row r="1686" spans="1:6" hidden="1" x14ac:dyDescent="0.25">
      <c r="A1686">
        <f t="shared" si="77"/>
        <v>0</v>
      </c>
      <c r="B1686" t="s">
        <v>0</v>
      </c>
      <c r="C1686">
        <f t="shared" si="75"/>
        <v>2037</v>
      </c>
      <c r="D1686" t="str">
        <f t="shared" si="76"/>
        <v>PASTRAROABUSIUBGOBCONVGAS____23</v>
      </c>
      <c r="E1686" t="str">
        <f>_xlfn.XLOOKUP(D1686,'BAP-1_tech_groups'!A:A,'BAP-1_tech_groups'!B:B)</f>
        <v>BAP-1-PASTRA-GOB</v>
      </c>
      <c r="F1686">
        <f>_xlfn.IFNA(VLOOKUP(D1686,'Technology share'!B:M,HLOOKUP(C1686,'Technology share'!$D$1:$M$2,2,FALSE),FALSE),0)</f>
        <v>0</v>
      </c>
    </row>
    <row r="1687" spans="1:6" hidden="1" x14ac:dyDescent="0.25">
      <c r="A1687">
        <f t="shared" si="77"/>
        <v>0</v>
      </c>
      <c r="B1687" t="s">
        <v>0</v>
      </c>
      <c r="C1687">
        <f t="shared" si="75"/>
        <v>2037</v>
      </c>
      <c r="D1687" t="str">
        <f t="shared" si="76"/>
        <v>PASTRAROABUSIUBGOBCONVNGA____23</v>
      </c>
      <c r="E1687" t="str">
        <f>_xlfn.XLOOKUP(D1687,'BAP-1_tech_groups'!A:A,'BAP-1_tech_groups'!B:B)</f>
        <v>BAP-1-PASTRA-GOB</v>
      </c>
      <c r="F1687">
        <f>_xlfn.IFNA(VLOOKUP(D1687,'Technology share'!B:M,HLOOKUP(C1687,'Technology share'!$D$1:$M$2,2,FALSE),FALSE),0)</f>
        <v>0</v>
      </c>
    </row>
    <row r="1688" spans="1:6" hidden="1" x14ac:dyDescent="0.25">
      <c r="A1688">
        <f t="shared" si="77"/>
        <v>0</v>
      </c>
      <c r="B1688" t="s">
        <v>0</v>
      </c>
      <c r="C1688">
        <f t="shared" si="75"/>
        <v>2037</v>
      </c>
      <c r="D1688" t="str">
        <f t="shared" si="76"/>
        <v>PASTRAROABUSIUBGOBCONVRDSL____23</v>
      </c>
      <c r="E1688" t="str">
        <f>_xlfn.XLOOKUP(D1688,'BAP-1_tech_groups'!A:A,'BAP-1_tech_groups'!B:B)</f>
        <v>BAP-1-PASTRA-GOB</v>
      </c>
      <c r="F1688">
        <f>_xlfn.IFNA(VLOOKUP(D1688,'Technology share'!B:M,HLOOKUP(C1688,'Technology share'!$D$1:$M$2,2,FALSE),FALSE),0)</f>
        <v>0</v>
      </c>
    </row>
    <row r="1689" spans="1:6" hidden="1" x14ac:dyDescent="0.25">
      <c r="A1689">
        <f t="shared" si="77"/>
        <v>0</v>
      </c>
      <c r="B1689" t="s">
        <v>0</v>
      </c>
      <c r="C1689">
        <f t="shared" si="75"/>
        <v>2037</v>
      </c>
      <c r="D1689" t="str">
        <f t="shared" si="76"/>
        <v>PASTRAROABUSIUBGOBHYBDSL____23</v>
      </c>
      <c r="E1689" t="str">
        <f>_xlfn.XLOOKUP(D1689,'BAP-1_tech_groups'!A:A,'BAP-1_tech_groups'!B:B)</f>
        <v>BAP-1-PASTRA-GOB</v>
      </c>
      <c r="F1689">
        <f>_xlfn.IFNA(VLOOKUP(D1689,'Technology share'!B:M,HLOOKUP(C1689,'Technology share'!$D$1:$M$2,2,FALSE),FALSE),0)</f>
        <v>0</v>
      </c>
    </row>
    <row r="1690" spans="1:6" hidden="1" x14ac:dyDescent="0.25">
      <c r="A1690">
        <f t="shared" si="77"/>
        <v>0</v>
      </c>
      <c r="B1690" t="s">
        <v>0</v>
      </c>
      <c r="C1690">
        <f t="shared" si="75"/>
        <v>2037</v>
      </c>
      <c r="D1690" t="str">
        <f t="shared" si="76"/>
        <v>PASTRAROABUSIUBGOBHYBRDSL____23</v>
      </c>
      <c r="E1690" t="str">
        <f>_xlfn.XLOOKUP(D1690,'BAP-1_tech_groups'!A:A,'BAP-1_tech_groups'!B:B)</f>
        <v>BAP-1-PASTRA-GOB</v>
      </c>
      <c r="F1690">
        <f>_xlfn.IFNA(VLOOKUP(D1690,'Technology share'!B:M,HLOOKUP(C1690,'Technology share'!$D$1:$M$2,2,FALSE),FALSE),0)</f>
        <v>0</v>
      </c>
    </row>
    <row r="1691" spans="1:6" hidden="1" x14ac:dyDescent="0.25">
      <c r="A1691">
        <f t="shared" si="77"/>
        <v>0</v>
      </c>
      <c r="B1691" t="s">
        <v>0</v>
      </c>
      <c r="C1691">
        <f t="shared" si="75"/>
        <v>2037</v>
      </c>
      <c r="D1691" t="str">
        <f t="shared" si="76"/>
        <v>PASTRAROABUSIUBGOBPHEVDSLELC_23</v>
      </c>
      <c r="E1691" t="str">
        <f>_xlfn.XLOOKUP(D1691,'BAP-1_tech_groups'!A:A,'BAP-1_tech_groups'!B:B)</f>
        <v>BAP-1-PASTRA-GOB</v>
      </c>
      <c r="F1691">
        <f>_xlfn.IFNA(VLOOKUP(D1691,'Technology share'!B:M,HLOOKUP(C1691,'Technology share'!$D$1:$M$2,2,FALSE),FALSE),0)</f>
        <v>0</v>
      </c>
    </row>
    <row r="1692" spans="1:6" hidden="1" x14ac:dyDescent="0.25">
      <c r="A1692">
        <f t="shared" si="77"/>
        <v>0</v>
      </c>
      <c r="B1692" t="s">
        <v>0</v>
      </c>
      <c r="C1692">
        <f t="shared" si="75"/>
        <v>2037</v>
      </c>
      <c r="D1692" t="str">
        <f t="shared" si="76"/>
        <v>PASTRAROABUSIUBGOBPHEVNGAELC_23</v>
      </c>
      <c r="E1692" t="str">
        <f>_xlfn.XLOOKUP(D1692,'BAP-1_tech_groups'!A:A,'BAP-1_tech_groups'!B:B)</f>
        <v>BAP-1-PASTRA-GOB</v>
      </c>
      <c r="F1692">
        <f>_xlfn.IFNA(VLOOKUP(D1692,'Technology share'!B:M,HLOOKUP(C1692,'Technology share'!$D$1:$M$2,2,FALSE),FALSE),0)</f>
        <v>0</v>
      </c>
    </row>
    <row r="1693" spans="1:6" hidden="1" x14ac:dyDescent="0.25">
      <c r="A1693">
        <f t="shared" si="77"/>
        <v>0</v>
      </c>
      <c r="B1693" t="s">
        <v>0</v>
      </c>
      <c r="C1693">
        <f t="shared" si="75"/>
        <v>2037</v>
      </c>
      <c r="D1693" t="str">
        <f t="shared" si="76"/>
        <v>PASTRAROABUSIUBGOBPHEVRDSLELC_23</v>
      </c>
      <c r="E1693" t="str">
        <f>_xlfn.XLOOKUP(D1693,'BAP-1_tech_groups'!A:A,'BAP-1_tech_groups'!B:B)</f>
        <v>BAP-1-PASTRA-GOB</v>
      </c>
      <c r="F1693">
        <f>_xlfn.IFNA(VLOOKUP(D1693,'Technology share'!B:M,HLOOKUP(C1693,'Technology share'!$D$1:$M$2,2,FALSE),FALSE),0)</f>
        <v>0</v>
      </c>
    </row>
    <row r="1694" spans="1:6" hidden="1" x14ac:dyDescent="0.25">
      <c r="A1694">
        <f t="shared" si="77"/>
        <v>0</v>
      </c>
      <c r="B1694" t="s">
        <v>0</v>
      </c>
      <c r="C1694">
        <f t="shared" si="75"/>
        <v>2037</v>
      </c>
      <c r="D1694" t="str">
        <f t="shared" si="76"/>
        <v>PASTRARAIREG___GOR___DSL_EX</v>
      </c>
      <c r="E1694" t="str">
        <f>_xlfn.XLOOKUP(D1694,'BAP-1_tech_groups'!A:A,'BAP-1_tech_groups'!B:B)</f>
        <v>BAP-1-PASTRA-GOR</v>
      </c>
      <c r="F1694">
        <f>_xlfn.IFNA(VLOOKUP(D1694,'Technology share'!B:M,HLOOKUP(C1694,'Technology share'!$D$1:$M$2,2,FALSE),FALSE),0)</f>
        <v>0</v>
      </c>
    </row>
    <row r="1695" spans="1:6" hidden="1" x14ac:dyDescent="0.25">
      <c r="A1695">
        <f t="shared" si="77"/>
        <v>0</v>
      </c>
      <c r="B1695" t="s">
        <v>0</v>
      </c>
      <c r="C1695">
        <f t="shared" si="75"/>
        <v>2037</v>
      </c>
      <c r="D1695" t="str">
        <f t="shared" si="76"/>
        <v>PASTRARAIREG___GOR___DSL____16</v>
      </c>
      <c r="E1695" t="str">
        <f>_xlfn.XLOOKUP(D1695,'BAP-1_tech_groups'!A:A,'BAP-1_tech_groups'!B:B)</f>
        <v>BAP-1-PASTRA-GOR</v>
      </c>
      <c r="F1695">
        <f>_xlfn.IFNA(VLOOKUP(D1695,'Technology share'!B:M,HLOOKUP(C1695,'Technology share'!$D$1:$M$2,2,FALSE),FALSE),0)</f>
        <v>0</v>
      </c>
    </row>
    <row r="1696" spans="1:6" hidden="1" x14ac:dyDescent="0.25">
      <c r="A1696">
        <f t="shared" si="77"/>
        <v>0</v>
      </c>
      <c r="B1696" t="s">
        <v>0</v>
      </c>
      <c r="C1696">
        <f t="shared" si="75"/>
        <v>2037</v>
      </c>
      <c r="D1696" t="str">
        <f t="shared" si="76"/>
        <v>PASTRARAIREG___GOR___DSL____23</v>
      </c>
      <c r="E1696" t="str">
        <f>_xlfn.XLOOKUP(D1696,'BAP-1_tech_groups'!A:A,'BAP-1_tech_groups'!B:B)</f>
        <v>BAP-1-PASTRA-GOR</v>
      </c>
      <c r="F1696">
        <f>_xlfn.IFNA(VLOOKUP(D1696,'Technology share'!B:M,HLOOKUP(C1696,'Technology share'!$D$1:$M$2,2,FALSE),FALSE),0)</f>
        <v>0</v>
      </c>
    </row>
    <row r="1697" spans="1:6" hidden="1" x14ac:dyDescent="0.25">
      <c r="A1697">
        <f t="shared" si="77"/>
        <v>0</v>
      </c>
      <c r="B1697" t="s">
        <v>0</v>
      </c>
      <c r="C1697">
        <f t="shared" si="75"/>
        <v>2037</v>
      </c>
      <c r="D1697" t="str">
        <f t="shared" si="76"/>
        <v>PASTRARAIREG___GOR___ELC____16</v>
      </c>
      <c r="E1697" t="str">
        <f>_xlfn.XLOOKUP(D1697,'BAP-1_tech_groups'!A:A,'BAP-1_tech_groups'!B:B)</f>
        <v>BAP-1-PASTRA-GOR</v>
      </c>
      <c r="F1697">
        <f>_xlfn.IFNA(VLOOKUP(D1697,'Technology share'!B:M,HLOOKUP(C1697,'Technology share'!$D$1:$M$2,2,FALSE),FALSE),0)</f>
        <v>0</v>
      </c>
    </row>
    <row r="1698" spans="1:6" hidden="1" x14ac:dyDescent="0.25">
      <c r="A1698">
        <f t="shared" si="77"/>
        <v>0</v>
      </c>
      <c r="B1698" t="s">
        <v>0</v>
      </c>
      <c r="C1698">
        <f t="shared" si="75"/>
        <v>2037</v>
      </c>
      <c r="D1698" t="str">
        <f t="shared" si="76"/>
        <v>PASTRARAIREG___GOR___ELC____25</v>
      </c>
      <c r="E1698" t="str">
        <f>_xlfn.XLOOKUP(D1698,'BAP-1_tech_groups'!A:A,'BAP-1_tech_groups'!B:B)</f>
        <v>BAP-1-PASTRA-GOR</v>
      </c>
      <c r="F1698">
        <f>_xlfn.IFNA(VLOOKUP(D1698,'Technology share'!B:M,HLOOKUP(C1698,'Technology share'!$D$1:$M$2,2,FALSE),FALSE),0)</f>
        <v>0</v>
      </c>
    </row>
    <row r="1699" spans="1:6" hidden="1" x14ac:dyDescent="0.25">
      <c r="A1699">
        <f t="shared" si="77"/>
        <v>0</v>
      </c>
      <c r="B1699" t="s">
        <v>0</v>
      </c>
      <c r="C1699">
        <f t="shared" si="75"/>
        <v>2037</v>
      </c>
      <c r="D1699" t="str">
        <f t="shared" si="76"/>
        <v>PASTRARAIREG___GOR___HH2____25</v>
      </c>
      <c r="E1699" t="str">
        <f>_xlfn.XLOOKUP(D1699,'BAP-1_tech_groups'!A:A,'BAP-1_tech_groups'!B:B)</f>
        <v>BAP-1-PASTRA-GOR</v>
      </c>
      <c r="F1699">
        <f>_xlfn.IFNA(VLOOKUP(D1699,'Technology share'!B:M,HLOOKUP(C1699,'Technology share'!$D$1:$M$2,2,FALSE),FALSE),0)</f>
        <v>0</v>
      </c>
    </row>
    <row r="1700" spans="1:6" hidden="1" x14ac:dyDescent="0.25">
      <c r="A1700">
        <f t="shared" si="77"/>
        <v>0</v>
      </c>
      <c r="B1700" t="s">
        <v>0</v>
      </c>
      <c r="C1700">
        <f t="shared" si="75"/>
        <v>2037</v>
      </c>
      <c r="D1700" t="str">
        <f t="shared" si="76"/>
        <v>PASTRARAIREG___GOR___RDSL____23</v>
      </c>
      <c r="E1700" t="str">
        <f>_xlfn.XLOOKUP(D1700,'BAP-1_tech_groups'!A:A,'BAP-1_tech_groups'!B:B)</f>
        <v>BAP-1-PASTRA-GOR</v>
      </c>
      <c r="F1700">
        <f>_xlfn.IFNA(VLOOKUP(D1700,'Technology share'!B:M,HLOOKUP(C1700,'Technology share'!$D$1:$M$2,2,FALSE),FALSE),0)</f>
        <v>0</v>
      </c>
    </row>
    <row r="1701" spans="1:6" hidden="1" x14ac:dyDescent="0.25">
      <c r="A1701">
        <f t="shared" si="77"/>
        <v>0</v>
      </c>
      <c r="B1701" t="s">
        <v>0</v>
      </c>
      <c r="C1701">
        <f t="shared" si="75"/>
        <v>2037</v>
      </c>
      <c r="D1701" t="str">
        <f t="shared" si="76"/>
        <v>PASTRAROABUSIUBMWAYCONVDSL_EX</v>
      </c>
      <c r="E1701" t="str">
        <f>_xlfn.XLOOKUP(D1701,'BAP-1_tech_groups'!A:A,'BAP-1_tech_groups'!B:B)</f>
        <v>BAP-1-PASTRA-MWAY</v>
      </c>
      <c r="F1701">
        <f>_xlfn.IFNA(VLOOKUP(D1701,'Technology share'!B:M,HLOOKUP(C1701,'Technology share'!$D$1:$M$2,2,FALSE),FALSE),0)</f>
        <v>0</v>
      </c>
    </row>
    <row r="1702" spans="1:6" hidden="1" x14ac:dyDescent="0.25">
      <c r="A1702">
        <f t="shared" si="77"/>
        <v>0</v>
      </c>
      <c r="B1702" t="s">
        <v>0</v>
      </c>
      <c r="C1702">
        <f t="shared" si="75"/>
        <v>2037</v>
      </c>
      <c r="D1702" t="str">
        <f t="shared" si="76"/>
        <v>PASTRAROABUSIUBMWAYBEVBELC____25</v>
      </c>
      <c r="E1702" t="str">
        <f>_xlfn.XLOOKUP(D1702,'BAP-1_tech_groups'!A:A,'BAP-1_tech_groups'!B:B)</f>
        <v>BAP-1-PASTRA-MWAY</v>
      </c>
      <c r="F1702">
        <f>_xlfn.IFNA(VLOOKUP(D1702,'Technology share'!B:M,HLOOKUP(C1702,'Technology share'!$D$1:$M$2,2,FALSE),FALSE),0)</f>
        <v>0</v>
      </c>
    </row>
    <row r="1703" spans="1:6" hidden="1" x14ac:dyDescent="0.25">
      <c r="A1703">
        <f t="shared" si="77"/>
        <v>0</v>
      </c>
      <c r="B1703" t="s">
        <v>0</v>
      </c>
      <c r="C1703">
        <f t="shared" si="75"/>
        <v>2037</v>
      </c>
      <c r="D1703" t="str">
        <f t="shared" si="76"/>
        <v>PASTRAROABUSIUBMWAYCATEDSLELC_25</v>
      </c>
      <c r="E1703" t="str">
        <f>_xlfn.XLOOKUP(D1703,'BAP-1_tech_groups'!A:A,'BAP-1_tech_groups'!B:B)</f>
        <v>BAP-1-PASTRA-MWAY</v>
      </c>
      <c r="F1703">
        <f>_xlfn.IFNA(VLOOKUP(D1703,'Technology share'!B:M,HLOOKUP(C1703,'Technology share'!$D$1:$M$2,2,FALSE),FALSE),0)</f>
        <v>0</v>
      </c>
    </row>
    <row r="1704" spans="1:6" hidden="1" x14ac:dyDescent="0.25">
      <c r="A1704">
        <f t="shared" si="77"/>
        <v>0</v>
      </c>
      <c r="B1704" t="s">
        <v>0</v>
      </c>
      <c r="C1704">
        <f t="shared" si="75"/>
        <v>2037</v>
      </c>
      <c r="D1704" t="str">
        <f t="shared" si="76"/>
        <v>PASTRAROABUSIUBMWAYCATEELC____25</v>
      </c>
      <c r="E1704" t="str">
        <f>_xlfn.XLOOKUP(D1704,'BAP-1_tech_groups'!A:A,'BAP-1_tech_groups'!B:B)</f>
        <v>BAP-1-PASTRA-MWAY</v>
      </c>
      <c r="F1704">
        <f>_xlfn.IFNA(VLOOKUP(D1704,'Technology share'!B:M,HLOOKUP(C1704,'Technology share'!$D$1:$M$2,2,FALSE),FALSE),0)</f>
        <v>0</v>
      </c>
    </row>
    <row r="1705" spans="1:6" hidden="1" x14ac:dyDescent="0.25">
      <c r="A1705">
        <f t="shared" si="77"/>
        <v>0</v>
      </c>
      <c r="B1705" t="s">
        <v>0</v>
      </c>
      <c r="C1705">
        <f t="shared" si="75"/>
        <v>2037</v>
      </c>
      <c r="D1705" t="str">
        <f t="shared" si="76"/>
        <v>PASTRAROABUSIUBMWAYCATENGAELC_25</v>
      </c>
      <c r="E1705" t="str">
        <f>_xlfn.XLOOKUP(D1705,'BAP-1_tech_groups'!A:A,'BAP-1_tech_groups'!B:B)</f>
        <v>BAP-1-PASTRA-MWAY</v>
      </c>
      <c r="F1705">
        <f>_xlfn.IFNA(VLOOKUP(D1705,'Technology share'!B:M,HLOOKUP(C1705,'Technology share'!$D$1:$M$2,2,FALSE),FALSE),0)</f>
        <v>0</v>
      </c>
    </row>
    <row r="1706" spans="1:6" hidden="1" x14ac:dyDescent="0.25">
      <c r="A1706">
        <f t="shared" si="77"/>
        <v>0</v>
      </c>
      <c r="B1706" t="s">
        <v>0</v>
      </c>
      <c r="C1706">
        <f t="shared" si="75"/>
        <v>2037</v>
      </c>
      <c r="D1706" t="str">
        <f t="shared" si="76"/>
        <v>PASTRAROABUSIUBMWAYCATERDSLELC_25</v>
      </c>
      <c r="E1706" t="str">
        <f>_xlfn.XLOOKUP(D1706,'BAP-1_tech_groups'!A:A,'BAP-1_tech_groups'!B:B)</f>
        <v>BAP-1-PASTRA-MWAY</v>
      </c>
      <c r="F1706">
        <f>_xlfn.IFNA(VLOOKUP(D1706,'Technology share'!B:M,HLOOKUP(C1706,'Technology share'!$D$1:$M$2,2,FALSE),FALSE),0)</f>
        <v>0</v>
      </c>
    </row>
    <row r="1707" spans="1:6" hidden="1" x14ac:dyDescent="0.25">
      <c r="A1707">
        <f t="shared" si="77"/>
        <v>0</v>
      </c>
      <c r="B1707" t="s">
        <v>0</v>
      </c>
      <c r="C1707">
        <f t="shared" si="75"/>
        <v>2037</v>
      </c>
      <c r="D1707" t="str">
        <f t="shared" si="76"/>
        <v>PASTRAROABUSIUBMWAYCELLHH2____23</v>
      </c>
      <c r="E1707" t="str">
        <f>_xlfn.XLOOKUP(D1707,'BAP-1_tech_groups'!A:A,'BAP-1_tech_groups'!B:B)</f>
        <v>BAP-1-PASTRA-MWAY</v>
      </c>
      <c r="F1707">
        <f>_xlfn.IFNA(VLOOKUP(D1707,'Technology share'!B:M,HLOOKUP(C1707,'Technology share'!$D$1:$M$2,2,FALSE),FALSE),0)</f>
        <v>0</v>
      </c>
    </row>
    <row r="1708" spans="1:6" hidden="1" x14ac:dyDescent="0.25">
      <c r="A1708">
        <f t="shared" si="77"/>
        <v>0</v>
      </c>
      <c r="B1708" t="s">
        <v>0</v>
      </c>
      <c r="C1708">
        <f t="shared" si="75"/>
        <v>2037</v>
      </c>
      <c r="D1708" t="str">
        <f t="shared" si="76"/>
        <v>PASTRAROABUSIUBMWAYCONVDSL____16</v>
      </c>
      <c r="E1708" t="str">
        <f>_xlfn.XLOOKUP(D1708,'BAP-1_tech_groups'!A:A,'BAP-1_tech_groups'!B:B)</f>
        <v>BAP-1-PASTRA-MWAY</v>
      </c>
      <c r="F1708">
        <f>_xlfn.IFNA(VLOOKUP(D1708,'Technology share'!B:M,HLOOKUP(C1708,'Technology share'!$D$1:$M$2,2,FALSE),FALSE),0)</f>
        <v>0</v>
      </c>
    </row>
    <row r="1709" spans="1:6" hidden="1" x14ac:dyDescent="0.25">
      <c r="A1709">
        <f t="shared" si="77"/>
        <v>0</v>
      </c>
      <c r="B1709" t="s">
        <v>0</v>
      </c>
      <c r="C1709">
        <f t="shared" si="75"/>
        <v>2037</v>
      </c>
      <c r="D1709" t="str">
        <f t="shared" si="76"/>
        <v>PASTRAROABUSIUBMWAYCONVDSL____23</v>
      </c>
      <c r="E1709" t="str">
        <f>_xlfn.XLOOKUP(D1709,'BAP-1_tech_groups'!A:A,'BAP-1_tech_groups'!B:B)</f>
        <v>BAP-1-PASTRA-MWAY</v>
      </c>
      <c r="F1709">
        <f>_xlfn.IFNA(VLOOKUP(D1709,'Technology share'!B:M,HLOOKUP(C1709,'Technology share'!$D$1:$M$2,2,FALSE),FALSE),0)</f>
        <v>0</v>
      </c>
    </row>
    <row r="1710" spans="1:6" hidden="1" x14ac:dyDescent="0.25">
      <c r="A1710">
        <f t="shared" si="77"/>
        <v>0</v>
      </c>
      <c r="B1710" t="s">
        <v>0</v>
      </c>
      <c r="C1710">
        <f t="shared" si="75"/>
        <v>2037</v>
      </c>
      <c r="D1710" t="str">
        <f t="shared" si="76"/>
        <v>PASTRAROABUSIUBMWAYCONVGAS____16</v>
      </c>
      <c r="E1710" t="str">
        <f>_xlfn.XLOOKUP(D1710,'BAP-1_tech_groups'!A:A,'BAP-1_tech_groups'!B:B)</f>
        <v>BAP-1-PASTRA-MWAY</v>
      </c>
      <c r="F1710">
        <f>_xlfn.IFNA(VLOOKUP(D1710,'Technology share'!B:M,HLOOKUP(C1710,'Technology share'!$D$1:$M$2,2,FALSE),FALSE),0)</f>
        <v>0</v>
      </c>
    </row>
    <row r="1711" spans="1:6" hidden="1" x14ac:dyDescent="0.25">
      <c r="A1711">
        <f t="shared" si="77"/>
        <v>0</v>
      </c>
      <c r="B1711" t="s">
        <v>0</v>
      </c>
      <c r="C1711">
        <f t="shared" si="75"/>
        <v>2037</v>
      </c>
      <c r="D1711" t="str">
        <f t="shared" si="76"/>
        <v>PASTRAROABUSIUBMWAYCONVGAS____23</v>
      </c>
      <c r="E1711" t="str">
        <f>_xlfn.XLOOKUP(D1711,'BAP-1_tech_groups'!A:A,'BAP-1_tech_groups'!B:B)</f>
        <v>BAP-1-PASTRA-MWAY</v>
      </c>
      <c r="F1711">
        <f>_xlfn.IFNA(VLOOKUP(D1711,'Technology share'!B:M,HLOOKUP(C1711,'Technology share'!$D$1:$M$2,2,FALSE),FALSE),0)</f>
        <v>0</v>
      </c>
    </row>
    <row r="1712" spans="1:6" hidden="1" x14ac:dyDescent="0.25">
      <c r="A1712">
        <f t="shared" si="77"/>
        <v>0</v>
      </c>
      <c r="B1712" t="s">
        <v>0</v>
      </c>
      <c r="C1712">
        <f t="shared" si="75"/>
        <v>2037</v>
      </c>
      <c r="D1712" t="str">
        <f t="shared" si="76"/>
        <v>PASTRAROABUSIUBMWAYCONVNGA____23</v>
      </c>
      <c r="E1712" t="str">
        <f>_xlfn.XLOOKUP(D1712,'BAP-1_tech_groups'!A:A,'BAP-1_tech_groups'!B:B)</f>
        <v>BAP-1-PASTRA-MWAY</v>
      </c>
      <c r="F1712">
        <f>_xlfn.IFNA(VLOOKUP(D1712,'Technology share'!B:M,HLOOKUP(C1712,'Technology share'!$D$1:$M$2,2,FALSE),FALSE),0)</f>
        <v>0</v>
      </c>
    </row>
    <row r="1713" spans="1:6" hidden="1" x14ac:dyDescent="0.25">
      <c r="A1713">
        <f t="shared" si="77"/>
        <v>0</v>
      </c>
      <c r="B1713" t="s">
        <v>0</v>
      </c>
      <c r="C1713">
        <f t="shared" si="75"/>
        <v>2037</v>
      </c>
      <c r="D1713" t="str">
        <f t="shared" si="76"/>
        <v>PASTRAROABUSIUBMWAYCONVRDSL____23</v>
      </c>
      <c r="E1713" t="str">
        <f>_xlfn.XLOOKUP(D1713,'BAP-1_tech_groups'!A:A,'BAP-1_tech_groups'!B:B)</f>
        <v>BAP-1-PASTRA-MWAY</v>
      </c>
      <c r="F1713">
        <f>_xlfn.IFNA(VLOOKUP(D1713,'Technology share'!B:M,HLOOKUP(C1713,'Technology share'!$D$1:$M$2,2,FALSE),FALSE),0)</f>
        <v>0</v>
      </c>
    </row>
    <row r="1714" spans="1:6" hidden="1" x14ac:dyDescent="0.25">
      <c r="A1714">
        <f t="shared" si="77"/>
        <v>0</v>
      </c>
      <c r="B1714" t="s">
        <v>0</v>
      </c>
      <c r="C1714">
        <f t="shared" si="75"/>
        <v>2037</v>
      </c>
      <c r="D1714" t="str">
        <f t="shared" si="76"/>
        <v>PASTRAROABUSIUBMWAYHYBDSL____23</v>
      </c>
      <c r="E1714" t="str">
        <f>_xlfn.XLOOKUP(D1714,'BAP-1_tech_groups'!A:A,'BAP-1_tech_groups'!B:B)</f>
        <v>BAP-1-PASTRA-MWAY</v>
      </c>
      <c r="F1714">
        <f>_xlfn.IFNA(VLOOKUP(D1714,'Technology share'!B:M,HLOOKUP(C1714,'Technology share'!$D$1:$M$2,2,FALSE),FALSE),0)</f>
        <v>0</v>
      </c>
    </row>
    <row r="1715" spans="1:6" hidden="1" x14ac:dyDescent="0.25">
      <c r="A1715">
        <f t="shared" si="77"/>
        <v>0</v>
      </c>
      <c r="B1715" t="s">
        <v>0</v>
      </c>
      <c r="C1715">
        <f t="shared" si="75"/>
        <v>2037</v>
      </c>
      <c r="D1715" t="str">
        <f t="shared" si="76"/>
        <v>PASTRAROABUSIUBMWAYHYBRDSL____23</v>
      </c>
      <c r="E1715" t="str">
        <f>_xlfn.XLOOKUP(D1715,'BAP-1_tech_groups'!A:A,'BAP-1_tech_groups'!B:B)</f>
        <v>BAP-1-PASTRA-MWAY</v>
      </c>
      <c r="F1715">
        <f>_xlfn.IFNA(VLOOKUP(D1715,'Technology share'!B:M,HLOOKUP(C1715,'Technology share'!$D$1:$M$2,2,FALSE),FALSE),0)</f>
        <v>0</v>
      </c>
    </row>
    <row r="1716" spans="1:6" hidden="1" x14ac:dyDescent="0.25">
      <c r="A1716">
        <f t="shared" si="77"/>
        <v>0</v>
      </c>
      <c r="B1716" t="s">
        <v>0</v>
      </c>
      <c r="C1716">
        <f t="shared" si="75"/>
        <v>2037</v>
      </c>
      <c r="D1716" t="str">
        <f t="shared" si="76"/>
        <v>PASTRAROABUSIUBMWAYPHEVDSLELC_23</v>
      </c>
      <c r="E1716" t="str">
        <f>_xlfn.XLOOKUP(D1716,'BAP-1_tech_groups'!A:A,'BAP-1_tech_groups'!B:B)</f>
        <v>BAP-1-PASTRA-MWAY</v>
      </c>
      <c r="F1716">
        <f>_xlfn.IFNA(VLOOKUP(D1716,'Technology share'!B:M,HLOOKUP(C1716,'Technology share'!$D$1:$M$2,2,FALSE),FALSE),0)</f>
        <v>0</v>
      </c>
    </row>
    <row r="1717" spans="1:6" hidden="1" x14ac:dyDescent="0.25">
      <c r="A1717">
        <f t="shared" si="77"/>
        <v>0</v>
      </c>
      <c r="B1717" t="s">
        <v>0</v>
      </c>
      <c r="C1717">
        <f t="shared" si="75"/>
        <v>2037</v>
      </c>
      <c r="D1717" t="str">
        <f t="shared" si="76"/>
        <v>PASTRAROABUSIUBMWAYPHEVNGAELC_23</v>
      </c>
      <c r="E1717" t="str">
        <f>_xlfn.XLOOKUP(D1717,'BAP-1_tech_groups'!A:A,'BAP-1_tech_groups'!B:B)</f>
        <v>BAP-1-PASTRA-MWAY</v>
      </c>
      <c r="F1717">
        <f>_xlfn.IFNA(VLOOKUP(D1717,'Technology share'!B:M,HLOOKUP(C1717,'Technology share'!$D$1:$M$2,2,FALSE),FALSE),0)</f>
        <v>0</v>
      </c>
    </row>
    <row r="1718" spans="1:6" hidden="1" x14ac:dyDescent="0.25">
      <c r="A1718">
        <f t="shared" si="77"/>
        <v>0</v>
      </c>
      <c r="B1718" t="s">
        <v>0</v>
      </c>
      <c r="C1718">
        <f t="shared" si="75"/>
        <v>2037</v>
      </c>
      <c r="D1718" t="str">
        <f t="shared" si="76"/>
        <v>PASTRAROABUSIUBMWAYPHEVRDSLELC_23</v>
      </c>
      <c r="E1718" t="str">
        <f>_xlfn.XLOOKUP(D1718,'BAP-1_tech_groups'!A:A,'BAP-1_tech_groups'!B:B)</f>
        <v>BAP-1-PASTRA-MWAY</v>
      </c>
      <c r="F1718">
        <f>_xlfn.IFNA(VLOOKUP(D1718,'Technology share'!B:M,HLOOKUP(C1718,'Technology share'!$D$1:$M$2,2,FALSE),FALSE),0)</f>
        <v>0</v>
      </c>
    </row>
    <row r="1719" spans="1:6" hidden="1" x14ac:dyDescent="0.25">
      <c r="A1719">
        <f t="shared" si="77"/>
        <v>0</v>
      </c>
      <c r="B1719" t="s">
        <v>0</v>
      </c>
      <c r="C1719">
        <f t="shared" si="75"/>
        <v>2037</v>
      </c>
      <c r="D1719" t="str">
        <f t="shared" si="76"/>
        <v>PASTRAROABUSURBTBUCONVDSL_EX</v>
      </c>
      <c r="E1719" t="str">
        <f>_xlfn.XLOOKUP(D1719,'BAP-1_tech_groups'!A:A,'BAP-1_tech_groups'!B:B)</f>
        <v>BAP-1-PASTRA-TBU</v>
      </c>
      <c r="F1719">
        <f>_xlfn.IFNA(VLOOKUP(D1719,'Technology share'!B:M,HLOOKUP(C1719,'Technology share'!$D$1:$M$2,2,FALSE),FALSE),0)</f>
        <v>0</v>
      </c>
    </row>
    <row r="1720" spans="1:6" hidden="1" x14ac:dyDescent="0.25">
      <c r="A1720">
        <f t="shared" si="77"/>
        <v>0</v>
      </c>
      <c r="B1720" t="s">
        <v>0</v>
      </c>
      <c r="C1720">
        <f t="shared" si="75"/>
        <v>2037</v>
      </c>
      <c r="D1720" t="str">
        <f t="shared" si="76"/>
        <v>PASTRAROABUSURBTBUBEVBELC____23</v>
      </c>
      <c r="E1720" t="str">
        <f>_xlfn.XLOOKUP(D1720,'BAP-1_tech_groups'!A:A,'BAP-1_tech_groups'!B:B)</f>
        <v>BAP-1-PASTRA-TBU</v>
      </c>
      <c r="F1720">
        <f>_xlfn.IFNA(VLOOKUP(D1720,'Technology share'!B:M,HLOOKUP(C1720,'Technology share'!$D$1:$M$2,2,FALSE),FALSE),0)</f>
        <v>0</v>
      </c>
    </row>
    <row r="1721" spans="1:6" hidden="1" x14ac:dyDescent="0.25">
      <c r="A1721">
        <f t="shared" si="77"/>
        <v>0</v>
      </c>
      <c r="B1721" t="s">
        <v>0</v>
      </c>
      <c r="C1721">
        <f t="shared" si="75"/>
        <v>2037</v>
      </c>
      <c r="D1721" t="str">
        <f t="shared" si="76"/>
        <v>PASTRAROABUSURBTBUCELLHH2____23</v>
      </c>
      <c r="E1721" t="str">
        <f>_xlfn.XLOOKUP(D1721,'BAP-1_tech_groups'!A:A,'BAP-1_tech_groups'!B:B)</f>
        <v>BAP-1-PASTRA-TBU</v>
      </c>
      <c r="F1721">
        <f>_xlfn.IFNA(VLOOKUP(D1721,'Technology share'!B:M,HLOOKUP(C1721,'Technology share'!$D$1:$M$2,2,FALSE),FALSE),0)</f>
        <v>0</v>
      </c>
    </row>
    <row r="1722" spans="1:6" hidden="1" x14ac:dyDescent="0.25">
      <c r="A1722">
        <f t="shared" si="77"/>
        <v>0</v>
      </c>
      <c r="B1722" t="s">
        <v>0</v>
      </c>
      <c r="C1722">
        <f t="shared" si="75"/>
        <v>2037</v>
      </c>
      <c r="D1722" t="str">
        <f t="shared" si="76"/>
        <v>PASTRAROABUSURBTBUCONVDSL____16</v>
      </c>
      <c r="E1722" t="str">
        <f>_xlfn.XLOOKUP(D1722,'BAP-1_tech_groups'!A:A,'BAP-1_tech_groups'!B:B)</f>
        <v>BAP-1-PASTRA-TBU</v>
      </c>
      <c r="F1722">
        <f>_xlfn.IFNA(VLOOKUP(D1722,'Technology share'!B:M,HLOOKUP(C1722,'Technology share'!$D$1:$M$2,2,FALSE),FALSE),0)</f>
        <v>0</v>
      </c>
    </row>
    <row r="1723" spans="1:6" hidden="1" x14ac:dyDescent="0.25">
      <c r="A1723">
        <f t="shared" si="77"/>
        <v>0</v>
      </c>
      <c r="B1723" t="s">
        <v>0</v>
      </c>
      <c r="C1723">
        <f t="shared" si="75"/>
        <v>2037</v>
      </c>
      <c r="D1723" t="str">
        <f t="shared" si="76"/>
        <v>PASTRAROABUSURBTBUCONVDSL____23</v>
      </c>
      <c r="E1723" t="str">
        <f>_xlfn.XLOOKUP(D1723,'BAP-1_tech_groups'!A:A,'BAP-1_tech_groups'!B:B)</f>
        <v>BAP-1-PASTRA-TBU</v>
      </c>
      <c r="F1723">
        <f>_xlfn.IFNA(VLOOKUP(D1723,'Technology share'!B:M,HLOOKUP(C1723,'Technology share'!$D$1:$M$2,2,FALSE),FALSE),0)</f>
        <v>0</v>
      </c>
    </row>
    <row r="1724" spans="1:6" hidden="1" x14ac:dyDescent="0.25">
      <c r="A1724">
        <f t="shared" si="77"/>
        <v>0</v>
      </c>
      <c r="B1724" t="s">
        <v>0</v>
      </c>
      <c r="C1724">
        <f t="shared" si="75"/>
        <v>2037</v>
      </c>
      <c r="D1724" t="str">
        <f t="shared" si="76"/>
        <v>PASTRAROABUSURBTBUCONVGAS____16</v>
      </c>
      <c r="E1724" t="str">
        <f>_xlfn.XLOOKUP(D1724,'BAP-1_tech_groups'!A:A,'BAP-1_tech_groups'!B:B)</f>
        <v>BAP-1-PASTRA-TBU</v>
      </c>
      <c r="F1724">
        <f>_xlfn.IFNA(VLOOKUP(D1724,'Technology share'!B:M,HLOOKUP(C1724,'Technology share'!$D$1:$M$2,2,FALSE),FALSE),0)</f>
        <v>0</v>
      </c>
    </row>
    <row r="1725" spans="1:6" hidden="1" x14ac:dyDescent="0.25">
      <c r="A1725">
        <f t="shared" si="77"/>
        <v>0</v>
      </c>
      <c r="B1725" t="s">
        <v>0</v>
      </c>
      <c r="C1725">
        <f t="shared" si="75"/>
        <v>2037</v>
      </c>
      <c r="D1725" t="str">
        <f t="shared" si="76"/>
        <v>PASTRAROABUSURBTBUCONVGAS____23</v>
      </c>
      <c r="E1725" t="str">
        <f>_xlfn.XLOOKUP(D1725,'BAP-1_tech_groups'!A:A,'BAP-1_tech_groups'!B:B)</f>
        <v>BAP-1-PASTRA-TBU</v>
      </c>
      <c r="F1725">
        <f>_xlfn.IFNA(VLOOKUP(D1725,'Technology share'!B:M,HLOOKUP(C1725,'Technology share'!$D$1:$M$2,2,FALSE),FALSE),0)</f>
        <v>0</v>
      </c>
    </row>
    <row r="1726" spans="1:6" hidden="1" x14ac:dyDescent="0.25">
      <c r="A1726">
        <f t="shared" si="77"/>
        <v>0</v>
      </c>
      <c r="B1726" t="s">
        <v>0</v>
      </c>
      <c r="C1726">
        <f t="shared" si="75"/>
        <v>2037</v>
      </c>
      <c r="D1726" t="str">
        <f t="shared" si="76"/>
        <v>PASTRAROABUSURBTBUCONVNGA____16</v>
      </c>
      <c r="E1726" t="str">
        <f>_xlfn.XLOOKUP(D1726,'BAP-1_tech_groups'!A:A,'BAP-1_tech_groups'!B:B)</f>
        <v>BAP-1-PASTRA-TBU</v>
      </c>
      <c r="F1726">
        <f>_xlfn.IFNA(VLOOKUP(D1726,'Technology share'!B:M,HLOOKUP(C1726,'Technology share'!$D$1:$M$2,2,FALSE),FALSE),0)</f>
        <v>0</v>
      </c>
    </row>
    <row r="1727" spans="1:6" hidden="1" x14ac:dyDescent="0.25">
      <c r="A1727">
        <f t="shared" si="77"/>
        <v>0</v>
      </c>
      <c r="B1727" t="s">
        <v>0</v>
      </c>
      <c r="C1727">
        <f t="shared" si="75"/>
        <v>2037</v>
      </c>
      <c r="D1727" t="str">
        <f t="shared" si="76"/>
        <v>PASTRAROABUSURBTBUCONVNGA____23</v>
      </c>
      <c r="E1727" t="str">
        <f>_xlfn.XLOOKUP(D1727,'BAP-1_tech_groups'!A:A,'BAP-1_tech_groups'!B:B)</f>
        <v>BAP-1-PASTRA-TBU</v>
      </c>
      <c r="F1727">
        <f>_xlfn.IFNA(VLOOKUP(D1727,'Technology share'!B:M,HLOOKUP(C1727,'Technology share'!$D$1:$M$2,2,FALSE),FALSE),0)</f>
        <v>0</v>
      </c>
    </row>
    <row r="1728" spans="1:6" hidden="1" x14ac:dyDescent="0.25">
      <c r="A1728">
        <f t="shared" si="77"/>
        <v>0</v>
      </c>
      <c r="B1728" t="s">
        <v>0</v>
      </c>
      <c r="C1728">
        <f t="shared" si="75"/>
        <v>2037</v>
      </c>
      <c r="D1728" t="str">
        <f t="shared" si="76"/>
        <v>PASTRAROABUSURBTBUCONVRDSL____23</v>
      </c>
      <c r="E1728" t="str">
        <f>_xlfn.XLOOKUP(D1728,'BAP-1_tech_groups'!A:A,'BAP-1_tech_groups'!B:B)</f>
        <v>BAP-1-PASTRA-TBU</v>
      </c>
      <c r="F1728">
        <f>_xlfn.IFNA(VLOOKUP(D1728,'Technology share'!B:M,HLOOKUP(C1728,'Technology share'!$D$1:$M$2,2,FALSE),FALSE),0)</f>
        <v>0</v>
      </c>
    </row>
    <row r="1729" spans="1:6" hidden="1" x14ac:dyDescent="0.25">
      <c r="A1729">
        <f t="shared" si="77"/>
        <v>0</v>
      </c>
      <c r="B1729" t="s">
        <v>0</v>
      </c>
      <c r="C1729">
        <f t="shared" si="75"/>
        <v>2037</v>
      </c>
      <c r="D1729" t="str">
        <f t="shared" si="76"/>
        <v>PASTRARAITRM___TST___ELC_EX</v>
      </c>
      <c r="E1729" t="str">
        <f>_xlfn.XLOOKUP(D1729,'BAP-1_tech_groups'!A:A,'BAP-1_tech_groups'!B:B)</f>
        <v>BAP-1-PASTRA-TST</v>
      </c>
      <c r="F1729">
        <f>_xlfn.IFNA(VLOOKUP(D1729,'Technology share'!B:M,HLOOKUP(C1729,'Technology share'!$D$1:$M$2,2,FALSE),FALSE),0)</f>
        <v>0</v>
      </c>
    </row>
    <row r="1730" spans="1:6" hidden="1" x14ac:dyDescent="0.25">
      <c r="A1730">
        <f t="shared" si="77"/>
        <v>0</v>
      </c>
      <c r="B1730" t="s">
        <v>0</v>
      </c>
      <c r="C1730">
        <f t="shared" si="75"/>
        <v>2037</v>
      </c>
      <c r="D1730" t="str">
        <f t="shared" si="76"/>
        <v>PASTRARAITRM___TST___DSL____16</v>
      </c>
      <c r="E1730" t="str">
        <f>_xlfn.XLOOKUP(D1730,'BAP-1_tech_groups'!A:A,'BAP-1_tech_groups'!B:B)</f>
        <v>BAP-1-PASTRA-TST</v>
      </c>
      <c r="F1730">
        <f>_xlfn.IFNA(VLOOKUP(D1730,'Technology share'!B:M,HLOOKUP(C1730,'Technology share'!$D$1:$M$2,2,FALSE),FALSE),0)</f>
        <v>0</v>
      </c>
    </row>
    <row r="1731" spans="1:6" hidden="1" x14ac:dyDescent="0.25">
      <c r="A1731">
        <f t="shared" si="77"/>
        <v>0</v>
      </c>
      <c r="B1731" t="s">
        <v>0</v>
      </c>
      <c r="C1731">
        <f t="shared" si="75"/>
        <v>2037</v>
      </c>
      <c r="D1731" t="str">
        <f t="shared" si="76"/>
        <v>PASTRARAITRM___TST___DSL____23</v>
      </c>
      <c r="E1731" t="str">
        <f>_xlfn.XLOOKUP(D1731,'BAP-1_tech_groups'!A:A,'BAP-1_tech_groups'!B:B)</f>
        <v>BAP-1-PASTRA-TST</v>
      </c>
      <c r="F1731">
        <f>_xlfn.IFNA(VLOOKUP(D1731,'Technology share'!B:M,HLOOKUP(C1731,'Technology share'!$D$1:$M$2,2,FALSE),FALSE),0)</f>
        <v>0</v>
      </c>
    </row>
    <row r="1732" spans="1:6" hidden="1" x14ac:dyDescent="0.25">
      <c r="A1732">
        <f t="shared" si="77"/>
        <v>0</v>
      </c>
      <c r="B1732" t="s">
        <v>0</v>
      </c>
      <c r="C1732">
        <f t="shared" si="75"/>
        <v>2037</v>
      </c>
      <c r="D1732" t="str">
        <f t="shared" si="76"/>
        <v>PASTRARAITRM___TST___ELC____16</v>
      </c>
      <c r="E1732" t="str">
        <f>_xlfn.XLOOKUP(D1732,'BAP-1_tech_groups'!A:A,'BAP-1_tech_groups'!B:B)</f>
        <v>BAP-1-PASTRA-TST</v>
      </c>
      <c r="F1732">
        <f>_xlfn.IFNA(VLOOKUP(D1732,'Technology share'!B:M,HLOOKUP(C1732,'Technology share'!$D$1:$M$2,2,FALSE),FALSE),0)</f>
        <v>0</v>
      </c>
    </row>
    <row r="1733" spans="1:6" hidden="1" x14ac:dyDescent="0.25">
      <c r="A1733">
        <f t="shared" si="77"/>
        <v>0</v>
      </c>
      <c r="B1733" t="s">
        <v>0</v>
      </c>
      <c r="C1733">
        <f t="shared" si="75"/>
        <v>2037</v>
      </c>
      <c r="D1733" t="str">
        <f t="shared" si="76"/>
        <v>PASTRARAITRM___TST___ELC____25</v>
      </c>
      <c r="E1733" t="str">
        <f>_xlfn.XLOOKUP(D1733,'BAP-1_tech_groups'!A:A,'BAP-1_tech_groups'!B:B)</f>
        <v>BAP-1-PASTRA-TST</v>
      </c>
      <c r="F1733">
        <f>_xlfn.IFNA(VLOOKUP(D1733,'Technology share'!B:M,HLOOKUP(C1733,'Technology share'!$D$1:$M$2,2,FALSE),FALSE),0)</f>
        <v>0</v>
      </c>
    </row>
    <row r="1734" spans="1:6" hidden="1" x14ac:dyDescent="0.25">
      <c r="A1734">
        <f t="shared" si="77"/>
        <v>0</v>
      </c>
      <c r="B1734" t="s">
        <v>0</v>
      </c>
      <c r="C1734">
        <f t="shared" si="75"/>
        <v>2037</v>
      </c>
      <c r="D1734" t="str">
        <f t="shared" si="76"/>
        <v>PASTRARAITRM___TST___HH2____25</v>
      </c>
      <c r="E1734" t="str">
        <f>_xlfn.XLOOKUP(D1734,'BAP-1_tech_groups'!A:A,'BAP-1_tech_groups'!B:B)</f>
        <v>BAP-1-PASTRA-TST</v>
      </c>
      <c r="F1734">
        <f>_xlfn.IFNA(VLOOKUP(D1734,'Technology share'!B:M,HLOOKUP(C1734,'Technology share'!$D$1:$M$2,2,FALSE),FALSE),0)</f>
        <v>0</v>
      </c>
    </row>
    <row r="1735" spans="1:6" hidden="1" x14ac:dyDescent="0.25">
      <c r="A1735">
        <f t="shared" si="77"/>
        <v>0</v>
      </c>
      <c r="B1735" t="s">
        <v>0</v>
      </c>
      <c r="C1735">
        <f t="shared" si="75"/>
        <v>2037</v>
      </c>
      <c r="D1735" t="str">
        <f t="shared" si="76"/>
        <v>PASTRARAITRM___TST___RDSL____23</v>
      </c>
      <c r="E1735" t="str">
        <f>_xlfn.XLOOKUP(D1735,'BAP-1_tech_groups'!A:A,'BAP-1_tech_groups'!B:B)</f>
        <v>BAP-1-PASTRA-TST</v>
      </c>
      <c r="F1735">
        <f>_xlfn.IFNA(VLOOKUP(D1735,'Technology share'!B:M,HLOOKUP(C1735,'Technology share'!$D$1:$M$2,2,FALSE),FALSE),0)</f>
        <v>0</v>
      </c>
    </row>
    <row r="1736" spans="1:6" hidden="1" x14ac:dyDescent="0.25">
      <c r="A1736">
        <f t="shared" si="77"/>
        <v>0</v>
      </c>
      <c r="B1736" t="s">
        <v>0</v>
      </c>
      <c r="C1736">
        <f t="shared" si="75"/>
        <v>2037</v>
      </c>
      <c r="D1736" t="str">
        <f t="shared" si="76"/>
        <v>PASTRARAISUB___TSU___ELC_EX</v>
      </c>
      <c r="E1736" t="str">
        <f>_xlfn.XLOOKUP(D1736,'BAP-1_tech_groups'!A:A,'BAP-1_tech_groups'!B:B)</f>
        <v>BAP-1-PASTRA-TSU</v>
      </c>
      <c r="F1736">
        <f>_xlfn.IFNA(VLOOKUP(D1736,'Technology share'!B:M,HLOOKUP(C1736,'Technology share'!$D$1:$M$2,2,FALSE),FALSE),0)</f>
        <v>0</v>
      </c>
    </row>
    <row r="1737" spans="1:6" hidden="1" x14ac:dyDescent="0.25">
      <c r="A1737">
        <f t="shared" si="77"/>
        <v>0</v>
      </c>
      <c r="B1737" t="s">
        <v>0</v>
      </c>
      <c r="C1737">
        <f t="shared" si="75"/>
        <v>2037</v>
      </c>
      <c r="D1737" t="str">
        <f t="shared" si="76"/>
        <v>PASTRARAISUB___TSU___DSL____16</v>
      </c>
      <c r="E1737" t="str">
        <f>_xlfn.XLOOKUP(D1737,'BAP-1_tech_groups'!A:A,'BAP-1_tech_groups'!B:B)</f>
        <v>BAP-1-PASTRA-TSU</v>
      </c>
      <c r="F1737">
        <f>_xlfn.IFNA(VLOOKUP(D1737,'Technology share'!B:M,HLOOKUP(C1737,'Technology share'!$D$1:$M$2,2,FALSE),FALSE),0)</f>
        <v>0</v>
      </c>
    </row>
    <row r="1738" spans="1:6" hidden="1" x14ac:dyDescent="0.25">
      <c r="A1738">
        <f t="shared" si="77"/>
        <v>0</v>
      </c>
      <c r="B1738" t="s">
        <v>0</v>
      </c>
      <c r="C1738">
        <f t="shared" si="75"/>
        <v>2037</v>
      </c>
      <c r="D1738" t="str">
        <f t="shared" si="76"/>
        <v>PASTRARAISUB___TSU___DSL____23</v>
      </c>
      <c r="E1738" t="str">
        <f>_xlfn.XLOOKUP(D1738,'BAP-1_tech_groups'!A:A,'BAP-1_tech_groups'!B:B)</f>
        <v>BAP-1-PASTRA-TSU</v>
      </c>
      <c r="F1738">
        <f>_xlfn.IFNA(VLOOKUP(D1738,'Technology share'!B:M,HLOOKUP(C1738,'Technology share'!$D$1:$M$2,2,FALSE),FALSE),0)</f>
        <v>0</v>
      </c>
    </row>
    <row r="1739" spans="1:6" hidden="1" x14ac:dyDescent="0.25">
      <c r="A1739">
        <f t="shared" si="77"/>
        <v>0</v>
      </c>
      <c r="B1739" t="s">
        <v>0</v>
      </c>
      <c r="C1739">
        <f t="shared" si="75"/>
        <v>2037</v>
      </c>
      <c r="D1739" t="str">
        <f t="shared" si="76"/>
        <v>PASTRARAISUB___TSU___ELC____16</v>
      </c>
      <c r="E1739" t="str">
        <f>_xlfn.XLOOKUP(D1739,'BAP-1_tech_groups'!A:A,'BAP-1_tech_groups'!B:B)</f>
        <v>BAP-1-PASTRA-TSU</v>
      </c>
      <c r="F1739">
        <f>_xlfn.IFNA(VLOOKUP(D1739,'Technology share'!B:M,HLOOKUP(C1739,'Technology share'!$D$1:$M$2,2,FALSE),FALSE),0)</f>
        <v>0</v>
      </c>
    </row>
    <row r="1740" spans="1:6" hidden="1" x14ac:dyDescent="0.25">
      <c r="A1740">
        <f t="shared" si="77"/>
        <v>0</v>
      </c>
      <c r="B1740" t="s">
        <v>0</v>
      </c>
      <c r="C1740">
        <f t="shared" ref="C1740:C1803" si="78">C1602+1</f>
        <v>2037</v>
      </c>
      <c r="D1740" t="str">
        <f t="shared" ref="D1740:D1803" si="79">D1602</f>
        <v>PASTRARAISUB___TSU___ELC____25</v>
      </c>
      <c r="E1740" t="str">
        <f>_xlfn.XLOOKUP(D1740,'BAP-1_tech_groups'!A:A,'BAP-1_tech_groups'!B:B)</f>
        <v>BAP-1-PASTRA-TSU</v>
      </c>
      <c r="F1740">
        <f>_xlfn.IFNA(VLOOKUP(D1740,'Technology share'!B:M,HLOOKUP(C1740,'Technology share'!$D$1:$M$2,2,FALSE),FALSE),0)</f>
        <v>0</v>
      </c>
    </row>
    <row r="1741" spans="1:6" hidden="1" x14ac:dyDescent="0.25">
      <c r="A1741">
        <f t="shared" si="77"/>
        <v>0</v>
      </c>
      <c r="B1741" t="s">
        <v>0</v>
      </c>
      <c r="C1741">
        <f t="shared" si="78"/>
        <v>2037</v>
      </c>
      <c r="D1741" t="str">
        <f t="shared" si="79"/>
        <v>PASTRARAISUB___TSU___HH2____25</v>
      </c>
      <c r="E1741" t="str">
        <f>_xlfn.XLOOKUP(D1741,'BAP-1_tech_groups'!A:A,'BAP-1_tech_groups'!B:B)</f>
        <v>BAP-1-PASTRA-TSU</v>
      </c>
      <c r="F1741">
        <f>_xlfn.IFNA(VLOOKUP(D1741,'Technology share'!B:M,HLOOKUP(C1741,'Technology share'!$D$1:$M$2,2,FALSE),FALSE),0)</f>
        <v>0</v>
      </c>
    </row>
    <row r="1742" spans="1:6" hidden="1" x14ac:dyDescent="0.25">
      <c r="A1742">
        <f t="shared" si="77"/>
        <v>0</v>
      </c>
      <c r="B1742" t="s">
        <v>0</v>
      </c>
      <c r="C1742">
        <f t="shared" si="78"/>
        <v>2037</v>
      </c>
      <c r="D1742" t="str">
        <f t="shared" si="79"/>
        <v>PASTRARAISUB___TSU___RDSL____23</v>
      </c>
      <c r="E1742" t="str">
        <f>_xlfn.XLOOKUP(D1742,'BAP-1_tech_groups'!A:A,'BAP-1_tech_groups'!B:B)</f>
        <v>BAP-1-PASTRA-TSU</v>
      </c>
      <c r="F1742">
        <f>_xlfn.IFNA(VLOOKUP(D1742,'Technology share'!B:M,HLOOKUP(C1742,'Technology share'!$D$1:$M$2,2,FALSE),FALSE),0)</f>
        <v>0</v>
      </c>
    </row>
    <row r="1743" spans="1:6" hidden="1" x14ac:dyDescent="0.25">
      <c r="A1743">
        <f t="shared" si="77"/>
        <v>0</v>
      </c>
      <c r="B1743" t="s">
        <v>0</v>
      </c>
      <c r="C1743">
        <f t="shared" si="78"/>
        <v>2037</v>
      </c>
      <c r="D1743" t="str">
        <f t="shared" si="79"/>
        <v>PASTRARAIREG___UPX___DSL_EX</v>
      </c>
      <c r="E1743" t="str">
        <f>_xlfn.XLOOKUP(D1743,'BAP-1_tech_groups'!A:A,'BAP-1_tech_groups'!B:B)</f>
        <v>BAP-1-PASTRA-UPX</v>
      </c>
      <c r="F1743">
        <f>_xlfn.IFNA(VLOOKUP(D1743,'Technology share'!B:M,HLOOKUP(C1743,'Technology share'!$D$1:$M$2,2,FALSE),FALSE),0)</f>
        <v>0</v>
      </c>
    </row>
    <row r="1744" spans="1:6" hidden="1" x14ac:dyDescent="0.25">
      <c r="A1744">
        <f t="shared" si="77"/>
        <v>0</v>
      </c>
      <c r="B1744" t="s">
        <v>0</v>
      </c>
      <c r="C1744">
        <f t="shared" si="78"/>
        <v>2037</v>
      </c>
      <c r="D1744" t="str">
        <f t="shared" si="79"/>
        <v>PASTRARAIREG___UPX___DSL____16</v>
      </c>
      <c r="E1744" t="str">
        <f>_xlfn.XLOOKUP(D1744,'BAP-1_tech_groups'!A:A,'BAP-1_tech_groups'!B:B)</f>
        <v>BAP-1-PASTRA-UPX</v>
      </c>
      <c r="F1744">
        <f>_xlfn.IFNA(VLOOKUP(D1744,'Technology share'!B:M,HLOOKUP(C1744,'Technology share'!$D$1:$M$2,2,FALSE),FALSE),0)</f>
        <v>0</v>
      </c>
    </row>
    <row r="1745" spans="1:6" hidden="1" x14ac:dyDescent="0.25">
      <c r="A1745">
        <f t="shared" si="77"/>
        <v>0</v>
      </c>
      <c r="B1745" t="s">
        <v>0</v>
      </c>
      <c r="C1745">
        <f t="shared" si="78"/>
        <v>2037</v>
      </c>
      <c r="D1745" t="str">
        <f t="shared" si="79"/>
        <v>PASTRARAIREG___UPX___DSL____23</v>
      </c>
      <c r="E1745" t="str">
        <f>_xlfn.XLOOKUP(D1745,'BAP-1_tech_groups'!A:A,'BAP-1_tech_groups'!B:B)</f>
        <v>BAP-1-PASTRA-UPX</v>
      </c>
      <c r="F1745">
        <f>_xlfn.IFNA(VLOOKUP(D1745,'Technology share'!B:M,HLOOKUP(C1745,'Technology share'!$D$1:$M$2,2,FALSE),FALSE),0)</f>
        <v>0</v>
      </c>
    </row>
    <row r="1746" spans="1:6" hidden="1" x14ac:dyDescent="0.25">
      <c r="A1746">
        <f t="shared" ref="A1746:A1807" si="80">IF(F1746=0,0,1)</f>
        <v>0</v>
      </c>
      <c r="B1746" t="s">
        <v>0</v>
      </c>
      <c r="C1746">
        <f t="shared" si="78"/>
        <v>2037</v>
      </c>
      <c r="D1746" t="str">
        <f t="shared" si="79"/>
        <v>PASTRARAIREG___UPX___ELC____16</v>
      </c>
      <c r="E1746" t="str">
        <f>_xlfn.XLOOKUP(D1746,'BAP-1_tech_groups'!A:A,'BAP-1_tech_groups'!B:B)</f>
        <v>BAP-1-PASTRA-UPX</v>
      </c>
      <c r="F1746">
        <f>_xlfn.IFNA(VLOOKUP(D1746,'Technology share'!B:M,HLOOKUP(C1746,'Technology share'!$D$1:$M$2,2,FALSE),FALSE),0)</f>
        <v>0</v>
      </c>
    </row>
    <row r="1747" spans="1:6" hidden="1" x14ac:dyDescent="0.25">
      <c r="A1747">
        <f t="shared" si="80"/>
        <v>0</v>
      </c>
      <c r="B1747" t="s">
        <v>0</v>
      </c>
      <c r="C1747">
        <f t="shared" si="78"/>
        <v>2037</v>
      </c>
      <c r="D1747" t="str">
        <f t="shared" si="79"/>
        <v>PASTRARAIREG___UPX___ELC____25</v>
      </c>
      <c r="E1747" t="str">
        <f>_xlfn.XLOOKUP(D1747,'BAP-1_tech_groups'!A:A,'BAP-1_tech_groups'!B:B)</f>
        <v>BAP-1-PASTRA-UPX</v>
      </c>
      <c r="F1747">
        <f>_xlfn.IFNA(VLOOKUP(D1747,'Technology share'!B:M,HLOOKUP(C1747,'Technology share'!$D$1:$M$2,2,FALSE),FALSE),0)</f>
        <v>0</v>
      </c>
    </row>
    <row r="1748" spans="1:6" hidden="1" x14ac:dyDescent="0.25">
      <c r="A1748">
        <f t="shared" si="80"/>
        <v>0</v>
      </c>
      <c r="B1748" t="s">
        <v>0</v>
      </c>
      <c r="C1748">
        <f t="shared" si="78"/>
        <v>2037</v>
      </c>
      <c r="D1748" t="str">
        <f t="shared" si="79"/>
        <v>PASTRARAIREG___UPX___HH2____25</v>
      </c>
      <c r="E1748" t="str">
        <f>_xlfn.XLOOKUP(D1748,'BAP-1_tech_groups'!A:A,'BAP-1_tech_groups'!B:B)</f>
        <v>BAP-1-PASTRA-UPX</v>
      </c>
      <c r="F1748">
        <f>_xlfn.IFNA(VLOOKUP(D1748,'Technology share'!B:M,HLOOKUP(C1748,'Technology share'!$D$1:$M$2,2,FALSE),FALSE),0)</f>
        <v>0</v>
      </c>
    </row>
    <row r="1749" spans="1:6" hidden="1" x14ac:dyDescent="0.25">
      <c r="A1749">
        <f t="shared" si="80"/>
        <v>0</v>
      </c>
      <c r="B1749" t="s">
        <v>0</v>
      </c>
      <c r="C1749">
        <f t="shared" si="78"/>
        <v>2037</v>
      </c>
      <c r="D1749" t="str">
        <f t="shared" si="79"/>
        <v>PASTRARAIREG___UPX___RDSL____23</v>
      </c>
      <c r="E1749" t="str">
        <f>_xlfn.XLOOKUP(D1749,'BAP-1_tech_groups'!A:A,'BAP-1_tech_groups'!B:B)</f>
        <v>BAP-1-PASTRA-UPX</v>
      </c>
      <c r="F1749">
        <f>_xlfn.IFNA(VLOOKUP(D1749,'Technology share'!B:M,HLOOKUP(C1749,'Technology share'!$D$1:$M$2,2,FALSE),FALSE),0)</f>
        <v>0</v>
      </c>
    </row>
    <row r="1750" spans="1:6" hidden="1" x14ac:dyDescent="0.25">
      <c r="A1750">
        <f t="shared" si="80"/>
        <v>0</v>
      </c>
      <c r="B1750" t="s">
        <v>0</v>
      </c>
      <c r="C1750">
        <f t="shared" si="78"/>
        <v>2037</v>
      </c>
      <c r="D1750" t="str">
        <f t="shared" si="79"/>
        <v>PASTRAROABUSIUBVIVACONVDSL_EX</v>
      </c>
      <c r="E1750" t="str">
        <f>_xlfn.XLOOKUP(D1750,'BAP-1_tech_groups'!A:A,'BAP-1_tech_groups'!B:B)</f>
        <v>BAP-1-PASTRA-VIVA</v>
      </c>
      <c r="F1750">
        <f>_xlfn.IFNA(VLOOKUP(D1750,'Technology share'!B:M,HLOOKUP(C1750,'Technology share'!$D$1:$M$2,2,FALSE),FALSE),0)</f>
        <v>0</v>
      </c>
    </row>
    <row r="1751" spans="1:6" hidden="1" x14ac:dyDescent="0.25">
      <c r="A1751">
        <f t="shared" si="80"/>
        <v>0</v>
      </c>
      <c r="B1751" t="s">
        <v>0</v>
      </c>
      <c r="C1751">
        <f t="shared" si="78"/>
        <v>2037</v>
      </c>
      <c r="D1751" t="str">
        <f t="shared" si="79"/>
        <v>PASTRAROABUSIUBVIVABEVBELC____25</v>
      </c>
      <c r="E1751" t="str">
        <f>_xlfn.XLOOKUP(D1751,'BAP-1_tech_groups'!A:A,'BAP-1_tech_groups'!B:B)</f>
        <v>BAP-1-PASTRA-VIVA</v>
      </c>
      <c r="F1751">
        <f>_xlfn.IFNA(VLOOKUP(D1751,'Technology share'!B:M,HLOOKUP(C1751,'Technology share'!$D$1:$M$2,2,FALSE),FALSE),0)</f>
        <v>0</v>
      </c>
    </row>
    <row r="1752" spans="1:6" hidden="1" x14ac:dyDescent="0.25">
      <c r="A1752">
        <f t="shared" si="80"/>
        <v>0</v>
      </c>
      <c r="B1752" t="s">
        <v>0</v>
      </c>
      <c r="C1752">
        <f t="shared" si="78"/>
        <v>2037</v>
      </c>
      <c r="D1752" t="str">
        <f t="shared" si="79"/>
        <v>PASTRAROABUSIUBVIVACATEDSLELC_25</v>
      </c>
      <c r="E1752" t="str">
        <f>_xlfn.XLOOKUP(D1752,'BAP-1_tech_groups'!A:A,'BAP-1_tech_groups'!B:B)</f>
        <v>BAP-1-PASTRA-VIVA</v>
      </c>
      <c r="F1752">
        <f>_xlfn.IFNA(VLOOKUP(D1752,'Technology share'!B:M,HLOOKUP(C1752,'Technology share'!$D$1:$M$2,2,FALSE),FALSE),0)</f>
        <v>0</v>
      </c>
    </row>
    <row r="1753" spans="1:6" hidden="1" x14ac:dyDescent="0.25">
      <c r="A1753">
        <f t="shared" si="80"/>
        <v>0</v>
      </c>
      <c r="B1753" t="s">
        <v>0</v>
      </c>
      <c r="C1753">
        <f t="shared" si="78"/>
        <v>2037</v>
      </c>
      <c r="D1753" t="str">
        <f t="shared" si="79"/>
        <v>PASTRAROABUSIUBVIVACATEELC____25</v>
      </c>
      <c r="E1753" t="str">
        <f>_xlfn.XLOOKUP(D1753,'BAP-1_tech_groups'!A:A,'BAP-1_tech_groups'!B:B)</f>
        <v>BAP-1-PASTRA-VIVA</v>
      </c>
      <c r="F1753">
        <f>_xlfn.IFNA(VLOOKUP(D1753,'Technology share'!B:M,HLOOKUP(C1753,'Technology share'!$D$1:$M$2,2,FALSE),FALSE),0)</f>
        <v>0</v>
      </c>
    </row>
    <row r="1754" spans="1:6" hidden="1" x14ac:dyDescent="0.25">
      <c r="A1754">
        <f t="shared" si="80"/>
        <v>0</v>
      </c>
      <c r="B1754" t="s">
        <v>0</v>
      </c>
      <c r="C1754">
        <f t="shared" si="78"/>
        <v>2037</v>
      </c>
      <c r="D1754" t="str">
        <f t="shared" si="79"/>
        <v>PASTRAROABUSIUBVIVACATENGAELC_25</v>
      </c>
      <c r="E1754" t="str">
        <f>_xlfn.XLOOKUP(D1754,'BAP-1_tech_groups'!A:A,'BAP-1_tech_groups'!B:B)</f>
        <v>BAP-1-PASTRA-VIVA</v>
      </c>
      <c r="F1754">
        <f>_xlfn.IFNA(VLOOKUP(D1754,'Technology share'!B:M,HLOOKUP(C1754,'Technology share'!$D$1:$M$2,2,FALSE),FALSE),0)</f>
        <v>0</v>
      </c>
    </row>
    <row r="1755" spans="1:6" hidden="1" x14ac:dyDescent="0.25">
      <c r="A1755">
        <f t="shared" si="80"/>
        <v>0</v>
      </c>
      <c r="B1755" t="s">
        <v>0</v>
      </c>
      <c r="C1755">
        <f t="shared" si="78"/>
        <v>2037</v>
      </c>
      <c r="D1755" t="str">
        <f t="shared" si="79"/>
        <v>PASTRAROABUSIUBVIVACATERDSLELC_25</v>
      </c>
      <c r="E1755" t="str">
        <f>_xlfn.XLOOKUP(D1755,'BAP-1_tech_groups'!A:A,'BAP-1_tech_groups'!B:B)</f>
        <v>BAP-1-PASTRA-VIVA</v>
      </c>
      <c r="F1755">
        <f>_xlfn.IFNA(VLOOKUP(D1755,'Technology share'!B:M,HLOOKUP(C1755,'Technology share'!$D$1:$M$2,2,FALSE),FALSE),0)</f>
        <v>0</v>
      </c>
    </row>
    <row r="1756" spans="1:6" hidden="1" x14ac:dyDescent="0.25">
      <c r="A1756">
        <f t="shared" si="80"/>
        <v>0</v>
      </c>
      <c r="B1756" t="s">
        <v>0</v>
      </c>
      <c r="C1756">
        <f t="shared" si="78"/>
        <v>2037</v>
      </c>
      <c r="D1756" t="str">
        <f t="shared" si="79"/>
        <v>PASTRAROABUSIUBVIVACELLHH2____23</v>
      </c>
      <c r="E1756" t="str">
        <f>_xlfn.XLOOKUP(D1756,'BAP-1_tech_groups'!A:A,'BAP-1_tech_groups'!B:B)</f>
        <v>BAP-1-PASTRA-VIVA</v>
      </c>
      <c r="F1756">
        <f>_xlfn.IFNA(VLOOKUP(D1756,'Technology share'!B:M,HLOOKUP(C1756,'Technology share'!$D$1:$M$2,2,FALSE),FALSE),0)</f>
        <v>0</v>
      </c>
    </row>
    <row r="1757" spans="1:6" hidden="1" x14ac:dyDescent="0.25">
      <c r="A1757">
        <f t="shared" si="80"/>
        <v>0</v>
      </c>
      <c r="B1757" t="s">
        <v>0</v>
      </c>
      <c r="C1757">
        <f t="shared" si="78"/>
        <v>2037</v>
      </c>
      <c r="D1757" t="str">
        <f t="shared" si="79"/>
        <v>PASTRAROABUSIUBVIVACONVDSL____16</v>
      </c>
      <c r="E1757" t="str">
        <f>_xlfn.XLOOKUP(D1757,'BAP-1_tech_groups'!A:A,'BAP-1_tech_groups'!B:B)</f>
        <v>BAP-1-PASTRA-VIVA</v>
      </c>
      <c r="F1757">
        <f>_xlfn.IFNA(VLOOKUP(D1757,'Technology share'!B:M,HLOOKUP(C1757,'Technology share'!$D$1:$M$2,2,FALSE),FALSE),0)</f>
        <v>0</v>
      </c>
    </row>
    <row r="1758" spans="1:6" hidden="1" x14ac:dyDescent="0.25">
      <c r="A1758">
        <f t="shared" si="80"/>
        <v>0</v>
      </c>
      <c r="B1758" t="s">
        <v>0</v>
      </c>
      <c r="C1758">
        <f t="shared" si="78"/>
        <v>2037</v>
      </c>
      <c r="D1758" t="str">
        <f t="shared" si="79"/>
        <v>PASTRAROABUSIUBVIVACONVDSL____23</v>
      </c>
      <c r="E1758" t="str">
        <f>_xlfn.XLOOKUP(D1758,'BAP-1_tech_groups'!A:A,'BAP-1_tech_groups'!B:B)</f>
        <v>BAP-1-PASTRA-VIVA</v>
      </c>
      <c r="F1758">
        <f>_xlfn.IFNA(VLOOKUP(D1758,'Technology share'!B:M,HLOOKUP(C1758,'Technology share'!$D$1:$M$2,2,FALSE),FALSE),0)</f>
        <v>0</v>
      </c>
    </row>
    <row r="1759" spans="1:6" hidden="1" x14ac:dyDescent="0.25">
      <c r="A1759">
        <f t="shared" si="80"/>
        <v>0</v>
      </c>
      <c r="B1759" t="s">
        <v>0</v>
      </c>
      <c r="C1759">
        <f t="shared" si="78"/>
        <v>2037</v>
      </c>
      <c r="D1759" t="str">
        <f t="shared" si="79"/>
        <v>PASTRAROABUSIUBVIVACONVGAS____16</v>
      </c>
      <c r="E1759" t="str">
        <f>_xlfn.XLOOKUP(D1759,'BAP-1_tech_groups'!A:A,'BAP-1_tech_groups'!B:B)</f>
        <v>BAP-1-PASTRA-VIVA</v>
      </c>
      <c r="F1759">
        <f>_xlfn.IFNA(VLOOKUP(D1759,'Technology share'!B:M,HLOOKUP(C1759,'Technology share'!$D$1:$M$2,2,FALSE),FALSE),0)</f>
        <v>0</v>
      </c>
    </row>
    <row r="1760" spans="1:6" hidden="1" x14ac:dyDescent="0.25">
      <c r="A1760">
        <f t="shared" si="80"/>
        <v>0</v>
      </c>
      <c r="B1760" t="s">
        <v>0</v>
      </c>
      <c r="C1760">
        <f t="shared" si="78"/>
        <v>2037</v>
      </c>
      <c r="D1760" t="str">
        <f t="shared" si="79"/>
        <v>PASTRAROABUSIUBVIVACONVGAS____23</v>
      </c>
      <c r="E1760" t="str">
        <f>_xlfn.XLOOKUP(D1760,'BAP-1_tech_groups'!A:A,'BAP-1_tech_groups'!B:B)</f>
        <v>BAP-1-PASTRA-VIVA</v>
      </c>
      <c r="F1760">
        <f>_xlfn.IFNA(VLOOKUP(D1760,'Technology share'!B:M,HLOOKUP(C1760,'Technology share'!$D$1:$M$2,2,FALSE),FALSE),0)</f>
        <v>0</v>
      </c>
    </row>
    <row r="1761" spans="1:6" hidden="1" x14ac:dyDescent="0.25">
      <c r="A1761">
        <f t="shared" si="80"/>
        <v>0</v>
      </c>
      <c r="B1761" t="s">
        <v>0</v>
      </c>
      <c r="C1761">
        <f t="shared" si="78"/>
        <v>2037</v>
      </c>
      <c r="D1761" t="str">
        <f t="shared" si="79"/>
        <v>PASTRAROABUSIUBVIVACONVNGA____23</v>
      </c>
      <c r="E1761" t="str">
        <f>_xlfn.XLOOKUP(D1761,'BAP-1_tech_groups'!A:A,'BAP-1_tech_groups'!B:B)</f>
        <v>BAP-1-PASTRA-VIVA</v>
      </c>
      <c r="F1761">
        <f>_xlfn.IFNA(VLOOKUP(D1761,'Technology share'!B:M,HLOOKUP(C1761,'Technology share'!$D$1:$M$2,2,FALSE),FALSE),0)</f>
        <v>0</v>
      </c>
    </row>
    <row r="1762" spans="1:6" hidden="1" x14ac:dyDescent="0.25">
      <c r="A1762">
        <f t="shared" si="80"/>
        <v>0</v>
      </c>
      <c r="B1762" t="s">
        <v>0</v>
      </c>
      <c r="C1762">
        <f t="shared" si="78"/>
        <v>2037</v>
      </c>
      <c r="D1762" t="str">
        <f t="shared" si="79"/>
        <v>PASTRAROABUSIUBVIVACONVRDSL____23</v>
      </c>
      <c r="E1762" t="str">
        <f>_xlfn.XLOOKUP(D1762,'BAP-1_tech_groups'!A:A,'BAP-1_tech_groups'!B:B)</f>
        <v>BAP-1-PASTRA-VIVA</v>
      </c>
      <c r="F1762">
        <f>_xlfn.IFNA(VLOOKUP(D1762,'Technology share'!B:M,HLOOKUP(C1762,'Technology share'!$D$1:$M$2,2,FALSE),FALSE),0)</f>
        <v>0</v>
      </c>
    </row>
    <row r="1763" spans="1:6" hidden="1" x14ac:dyDescent="0.25">
      <c r="A1763">
        <f t="shared" si="80"/>
        <v>0</v>
      </c>
      <c r="B1763" t="s">
        <v>0</v>
      </c>
      <c r="C1763">
        <f t="shared" si="78"/>
        <v>2037</v>
      </c>
      <c r="D1763" t="str">
        <f t="shared" si="79"/>
        <v>PASTRAROABUSIUBVIVAHYBDSL____23</v>
      </c>
      <c r="E1763" t="str">
        <f>_xlfn.XLOOKUP(D1763,'BAP-1_tech_groups'!A:A,'BAP-1_tech_groups'!B:B)</f>
        <v>BAP-1-PASTRA-VIVA</v>
      </c>
      <c r="F1763">
        <f>_xlfn.IFNA(VLOOKUP(D1763,'Technology share'!B:M,HLOOKUP(C1763,'Technology share'!$D$1:$M$2,2,FALSE),FALSE),0)</f>
        <v>0</v>
      </c>
    </row>
    <row r="1764" spans="1:6" hidden="1" x14ac:dyDescent="0.25">
      <c r="A1764">
        <f t="shared" si="80"/>
        <v>0</v>
      </c>
      <c r="B1764" t="s">
        <v>0</v>
      </c>
      <c r="C1764">
        <f t="shared" si="78"/>
        <v>2037</v>
      </c>
      <c r="D1764" t="str">
        <f t="shared" si="79"/>
        <v>PASTRAROABUSIUBVIVAHYBRDSL____23</v>
      </c>
      <c r="E1764" t="str">
        <f>_xlfn.XLOOKUP(D1764,'BAP-1_tech_groups'!A:A,'BAP-1_tech_groups'!B:B)</f>
        <v>BAP-1-PASTRA-VIVA</v>
      </c>
      <c r="F1764">
        <f>_xlfn.IFNA(VLOOKUP(D1764,'Technology share'!B:M,HLOOKUP(C1764,'Technology share'!$D$1:$M$2,2,FALSE),FALSE),0)</f>
        <v>0</v>
      </c>
    </row>
    <row r="1765" spans="1:6" hidden="1" x14ac:dyDescent="0.25">
      <c r="A1765">
        <f t="shared" si="80"/>
        <v>0</v>
      </c>
      <c r="B1765" t="s">
        <v>0</v>
      </c>
      <c r="C1765">
        <f t="shared" si="78"/>
        <v>2037</v>
      </c>
      <c r="D1765" t="str">
        <f t="shared" si="79"/>
        <v>PASTRAROABUSIUBVIVAPHEVDSLELC_23</v>
      </c>
      <c r="E1765" t="str">
        <f>_xlfn.XLOOKUP(D1765,'BAP-1_tech_groups'!A:A,'BAP-1_tech_groups'!B:B)</f>
        <v>BAP-1-PASTRA-VIVA</v>
      </c>
      <c r="F1765">
        <f>_xlfn.IFNA(VLOOKUP(D1765,'Technology share'!B:M,HLOOKUP(C1765,'Technology share'!$D$1:$M$2,2,FALSE),FALSE),0)</f>
        <v>0</v>
      </c>
    </row>
    <row r="1766" spans="1:6" hidden="1" x14ac:dyDescent="0.25">
      <c r="A1766">
        <f t="shared" si="80"/>
        <v>0</v>
      </c>
      <c r="B1766" t="s">
        <v>0</v>
      </c>
      <c r="C1766">
        <f t="shared" si="78"/>
        <v>2037</v>
      </c>
      <c r="D1766" t="str">
        <f t="shared" si="79"/>
        <v>PASTRAROABUSIUBVIVAPHEVNGAELC_23</v>
      </c>
      <c r="E1766" t="str">
        <f>_xlfn.XLOOKUP(D1766,'BAP-1_tech_groups'!A:A,'BAP-1_tech_groups'!B:B)</f>
        <v>BAP-1-PASTRA-VIVA</v>
      </c>
      <c r="F1766">
        <f>_xlfn.IFNA(VLOOKUP(D1766,'Technology share'!B:M,HLOOKUP(C1766,'Technology share'!$D$1:$M$2,2,FALSE),FALSE),0)</f>
        <v>0</v>
      </c>
    </row>
    <row r="1767" spans="1:6" hidden="1" x14ac:dyDescent="0.25">
      <c r="A1767">
        <f t="shared" si="80"/>
        <v>0</v>
      </c>
      <c r="B1767" t="s">
        <v>0</v>
      </c>
      <c r="C1767">
        <f t="shared" si="78"/>
        <v>2037</v>
      </c>
      <c r="D1767" t="str">
        <f t="shared" si="79"/>
        <v>PASTRAROABUSIUBVIVAPHEVRDSLELC_23</v>
      </c>
      <c r="E1767" t="str">
        <f>_xlfn.XLOOKUP(D1767,'BAP-1_tech_groups'!A:A,'BAP-1_tech_groups'!B:B)</f>
        <v>BAP-1-PASTRA-VIVA</v>
      </c>
      <c r="F1767">
        <f>_xlfn.IFNA(VLOOKUP(D1767,'Technology share'!B:M,HLOOKUP(C1767,'Technology share'!$D$1:$M$2,2,FALSE),FALSE),0)</f>
        <v>0</v>
      </c>
    </row>
    <row r="1768" spans="1:6" hidden="1" x14ac:dyDescent="0.25">
      <c r="A1768">
        <f t="shared" si="80"/>
        <v>0</v>
      </c>
      <c r="B1768" t="s">
        <v>0</v>
      </c>
      <c r="C1768">
        <f t="shared" si="78"/>
        <v>2037</v>
      </c>
      <c r="D1768" t="str">
        <f t="shared" si="79"/>
        <v>PASTRAROABUSURBWTBCONVDSL_EX</v>
      </c>
      <c r="E1768" t="str">
        <f>_xlfn.XLOOKUP(D1768,'BAP-1_tech_groups'!A:A,'BAP-1_tech_groups'!B:B)</f>
        <v>BAP-1-PASTRA-WTB</v>
      </c>
      <c r="F1768">
        <f>_xlfn.IFNA(VLOOKUP(D1768,'Technology share'!B:M,HLOOKUP(C1768,'Technology share'!$D$1:$M$2,2,FALSE),FALSE),0)</f>
        <v>0</v>
      </c>
    </row>
    <row r="1769" spans="1:6" hidden="1" x14ac:dyDescent="0.25">
      <c r="A1769">
        <f t="shared" si="80"/>
        <v>0</v>
      </c>
      <c r="B1769" t="s">
        <v>0</v>
      </c>
      <c r="C1769">
        <f t="shared" si="78"/>
        <v>2037</v>
      </c>
      <c r="D1769" t="str">
        <f t="shared" si="79"/>
        <v>PASTRAROABUSURBWTBBEVBELC____23</v>
      </c>
      <c r="E1769" t="str">
        <f>_xlfn.XLOOKUP(D1769,'BAP-1_tech_groups'!A:A,'BAP-1_tech_groups'!B:B)</f>
        <v>BAP-1-PASTRA-WTB</v>
      </c>
      <c r="F1769">
        <f>_xlfn.IFNA(VLOOKUP(D1769,'Technology share'!B:M,HLOOKUP(C1769,'Technology share'!$D$1:$M$2,2,FALSE),FALSE),0)</f>
        <v>0</v>
      </c>
    </row>
    <row r="1770" spans="1:6" hidden="1" x14ac:dyDescent="0.25">
      <c r="A1770">
        <f t="shared" si="80"/>
        <v>0</v>
      </c>
      <c r="B1770" t="s">
        <v>0</v>
      </c>
      <c r="C1770">
        <f t="shared" si="78"/>
        <v>2037</v>
      </c>
      <c r="D1770" t="str">
        <f t="shared" si="79"/>
        <v>PASTRAROABUSURBWTBCELLHH2____23</v>
      </c>
      <c r="E1770" t="str">
        <f>_xlfn.XLOOKUP(D1770,'BAP-1_tech_groups'!A:A,'BAP-1_tech_groups'!B:B)</f>
        <v>BAP-1-PASTRA-WTB</v>
      </c>
      <c r="F1770">
        <f>_xlfn.IFNA(VLOOKUP(D1770,'Technology share'!B:M,HLOOKUP(C1770,'Technology share'!$D$1:$M$2,2,FALSE),FALSE),0)</f>
        <v>0</v>
      </c>
    </row>
    <row r="1771" spans="1:6" hidden="1" x14ac:dyDescent="0.25">
      <c r="A1771">
        <f t="shared" si="80"/>
        <v>0</v>
      </c>
      <c r="B1771" t="s">
        <v>0</v>
      </c>
      <c r="C1771">
        <f t="shared" si="78"/>
        <v>2037</v>
      </c>
      <c r="D1771" t="str">
        <f t="shared" si="79"/>
        <v>PASTRAROABUSURBWTBCONVDSL____16</v>
      </c>
      <c r="E1771" t="str">
        <f>_xlfn.XLOOKUP(D1771,'BAP-1_tech_groups'!A:A,'BAP-1_tech_groups'!B:B)</f>
        <v>BAP-1-PASTRA-WTB</v>
      </c>
      <c r="F1771">
        <f>_xlfn.IFNA(VLOOKUP(D1771,'Technology share'!B:M,HLOOKUP(C1771,'Technology share'!$D$1:$M$2,2,FALSE),FALSE),0)</f>
        <v>0</v>
      </c>
    </row>
    <row r="1772" spans="1:6" hidden="1" x14ac:dyDescent="0.25">
      <c r="A1772">
        <f t="shared" si="80"/>
        <v>0</v>
      </c>
      <c r="B1772" t="s">
        <v>0</v>
      </c>
      <c r="C1772">
        <f t="shared" si="78"/>
        <v>2037</v>
      </c>
      <c r="D1772" t="str">
        <f t="shared" si="79"/>
        <v>PASTRAROABUSURBWTBCONVDSL____23</v>
      </c>
      <c r="E1772" t="str">
        <f>_xlfn.XLOOKUP(D1772,'BAP-1_tech_groups'!A:A,'BAP-1_tech_groups'!B:B)</f>
        <v>BAP-1-PASTRA-WTB</v>
      </c>
      <c r="F1772">
        <f>_xlfn.IFNA(VLOOKUP(D1772,'Technology share'!B:M,HLOOKUP(C1772,'Technology share'!$D$1:$M$2,2,FALSE),FALSE),0)</f>
        <v>0</v>
      </c>
    </row>
    <row r="1773" spans="1:6" hidden="1" x14ac:dyDescent="0.25">
      <c r="A1773">
        <f t="shared" si="80"/>
        <v>0</v>
      </c>
      <c r="B1773" t="s">
        <v>0</v>
      </c>
      <c r="C1773">
        <f t="shared" si="78"/>
        <v>2037</v>
      </c>
      <c r="D1773" t="str">
        <f t="shared" si="79"/>
        <v>PASTRAROABUSURBWTBCONVGAS____16</v>
      </c>
      <c r="E1773" t="str">
        <f>_xlfn.XLOOKUP(D1773,'BAP-1_tech_groups'!A:A,'BAP-1_tech_groups'!B:B)</f>
        <v>BAP-1-PASTRA-WTB</v>
      </c>
      <c r="F1773">
        <f>_xlfn.IFNA(VLOOKUP(D1773,'Technology share'!B:M,HLOOKUP(C1773,'Technology share'!$D$1:$M$2,2,FALSE),FALSE),0)</f>
        <v>0</v>
      </c>
    </row>
    <row r="1774" spans="1:6" hidden="1" x14ac:dyDescent="0.25">
      <c r="A1774">
        <f t="shared" si="80"/>
        <v>0</v>
      </c>
      <c r="B1774" t="s">
        <v>0</v>
      </c>
      <c r="C1774">
        <f t="shared" si="78"/>
        <v>2037</v>
      </c>
      <c r="D1774" t="str">
        <f t="shared" si="79"/>
        <v>PASTRAROABUSURBWTBCONVGAS____23</v>
      </c>
      <c r="E1774" t="str">
        <f>_xlfn.XLOOKUP(D1774,'BAP-1_tech_groups'!A:A,'BAP-1_tech_groups'!B:B)</f>
        <v>BAP-1-PASTRA-WTB</v>
      </c>
      <c r="F1774">
        <f>_xlfn.IFNA(VLOOKUP(D1774,'Technology share'!B:M,HLOOKUP(C1774,'Technology share'!$D$1:$M$2,2,FALSE),FALSE),0)</f>
        <v>0</v>
      </c>
    </row>
    <row r="1775" spans="1:6" hidden="1" x14ac:dyDescent="0.25">
      <c r="A1775">
        <f t="shared" si="80"/>
        <v>0</v>
      </c>
      <c r="B1775" t="s">
        <v>0</v>
      </c>
      <c r="C1775">
        <f t="shared" si="78"/>
        <v>2037</v>
      </c>
      <c r="D1775" t="str">
        <f t="shared" si="79"/>
        <v>PASTRAROABUSURBWTBCONVNGA____16</v>
      </c>
      <c r="E1775" t="str">
        <f>_xlfn.XLOOKUP(D1775,'BAP-1_tech_groups'!A:A,'BAP-1_tech_groups'!B:B)</f>
        <v>BAP-1-PASTRA-WTB</v>
      </c>
      <c r="F1775">
        <f>_xlfn.IFNA(VLOOKUP(D1775,'Technology share'!B:M,HLOOKUP(C1775,'Technology share'!$D$1:$M$2,2,FALSE),FALSE),0)</f>
        <v>0</v>
      </c>
    </row>
    <row r="1776" spans="1:6" hidden="1" x14ac:dyDescent="0.25">
      <c r="A1776">
        <f t="shared" si="80"/>
        <v>0</v>
      </c>
      <c r="B1776" t="s">
        <v>0</v>
      </c>
      <c r="C1776">
        <f t="shared" si="78"/>
        <v>2037</v>
      </c>
      <c r="D1776" t="str">
        <f t="shared" si="79"/>
        <v>PASTRAROABUSURBWTBCONVNGA____23</v>
      </c>
      <c r="E1776" t="str">
        <f>_xlfn.XLOOKUP(D1776,'BAP-1_tech_groups'!A:A,'BAP-1_tech_groups'!B:B)</f>
        <v>BAP-1-PASTRA-WTB</v>
      </c>
      <c r="F1776">
        <f>_xlfn.IFNA(VLOOKUP(D1776,'Technology share'!B:M,HLOOKUP(C1776,'Technology share'!$D$1:$M$2,2,FALSE),FALSE),0)</f>
        <v>0</v>
      </c>
    </row>
    <row r="1777" spans="1:6" hidden="1" x14ac:dyDescent="0.25">
      <c r="A1777">
        <f t="shared" si="80"/>
        <v>0</v>
      </c>
      <c r="B1777" t="s">
        <v>0</v>
      </c>
      <c r="C1777">
        <f t="shared" si="78"/>
        <v>2037</v>
      </c>
      <c r="D1777" t="str">
        <f t="shared" si="79"/>
        <v>PASTRAROABUSURBWTBCONVRDSL____23</v>
      </c>
      <c r="E1777" t="str">
        <f>_xlfn.XLOOKUP(D1777,'BAP-1_tech_groups'!A:A,'BAP-1_tech_groups'!B:B)</f>
        <v>BAP-1-PASTRA-WTB</v>
      </c>
      <c r="F1777">
        <f>_xlfn.IFNA(VLOOKUP(D1777,'Technology share'!B:M,HLOOKUP(C1777,'Technology share'!$D$1:$M$2,2,FALSE),FALSE),0)</f>
        <v>0</v>
      </c>
    </row>
    <row r="1778" spans="1:6" hidden="1" x14ac:dyDescent="0.25">
      <c r="A1778">
        <f t="shared" si="80"/>
        <v>0</v>
      </c>
      <c r="B1778" t="s">
        <v>0</v>
      </c>
      <c r="C1778">
        <f t="shared" si="78"/>
        <v>2037</v>
      </c>
      <c r="D1778" t="str">
        <f t="shared" si="79"/>
        <v>PASTRAROABUSSCB___CONVNGA_EX</v>
      </c>
      <c r="E1778" t="str">
        <f>_xlfn.XLOOKUP(D1778,'BAP-1_tech_groups'!A:A,'BAP-1_tech_groups'!B:B)</f>
        <v>BAP-1-PASTRA-SCB</v>
      </c>
      <c r="F1778">
        <f>_xlfn.IFNA(VLOOKUP(D1778,'Technology share'!B:M,HLOOKUP(C1778,'Technology share'!$D$1:$M$2,2,FALSE),FALSE),0)</f>
        <v>0</v>
      </c>
    </row>
    <row r="1779" spans="1:6" hidden="1" x14ac:dyDescent="0.25">
      <c r="A1779">
        <f t="shared" si="80"/>
        <v>0</v>
      </c>
      <c r="B1779" t="s">
        <v>0</v>
      </c>
      <c r="C1779">
        <f t="shared" si="78"/>
        <v>2037</v>
      </c>
      <c r="D1779" t="str">
        <f t="shared" si="79"/>
        <v>PASTRAROABUSSCB___CONVGAS_EX</v>
      </c>
      <c r="E1779" t="str">
        <f>_xlfn.XLOOKUP(D1779,'BAP-1_tech_groups'!A:A,'BAP-1_tech_groups'!B:B)</f>
        <v>BAP-1-PASTRA-SCB</v>
      </c>
      <c r="F1779">
        <f>_xlfn.IFNA(VLOOKUP(D1779,'Technology share'!B:M,HLOOKUP(C1779,'Technology share'!$D$1:$M$2,2,FALSE),FALSE),0)</f>
        <v>0</v>
      </c>
    </row>
    <row r="1780" spans="1:6" hidden="1" x14ac:dyDescent="0.25">
      <c r="A1780">
        <f t="shared" si="80"/>
        <v>0</v>
      </c>
      <c r="B1780" t="s">
        <v>0</v>
      </c>
      <c r="C1780">
        <f t="shared" si="78"/>
        <v>2037</v>
      </c>
      <c r="D1780" t="str">
        <f t="shared" si="79"/>
        <v>PASTRAROABUSSCB___CONVDSL_EX</v>
      </c>
      <c r="E1780" t="str">
        <f>_xlfn.XLOOKUP(D1780,'BAP-1_tech_groups'!A:A,'BAP-1_tech_groups'!B:B)</f>
        <v>BAP-1-PASTRA-SCB</v>
      </c>
      <c r="F1780">
        <f>_xlfn.IFNA(VLOOKUP(D1780,'Technology share'!B:M,HLOOKUP(C1780,'Technology share'!$D$1:$M$2,2,FALSE),FALSE),0)</f>
        <v>0</v>
      </c>
    </row>
    <row r="1781" spans="1:6" hidden="1" x14ac:dyDescent="0.25">
      <c r="A1781">
        <f t="shared" si="80"/>
        <v>0</v>
      </c>
      <c r="B1781" t="s">
        <v>0</v>
      </c>
      <c r="C1781">
        <f t="shared" si="78"/>
        <v>2037</v>
      </c>
      <c r="D1781" t="str">
        <f t="shared" si="79"/>
        <v>PASTRAROABUSSCB___BEVBELC____23</v>
      </c>
      <c r="E1781" t="str">
        <f>_xlfn.XLOOKUP(D1781,'BAP-1_tech_groups'!A:A,'BAP-1_tech_groups'!B:B)</f>
        <v>BAP-1-PASTRA-SCB</v>
      </c>
      <c r="F1781">
        <f>_xlfn.IFNA(VLOOKUP(D1781,'Technology share'!B:M,HLOOKUP(C1781,'Technology share'!$D$1:$M$2,2,FALSE),FALSE),0)</f>
        <v>0</v>
      </c>
    </row>
    <row r="1782" spans="1:6" hidden="1" x14ac:dyDescent="0.25">
      <c r="A1782">
        <f t="shared" si="80"/>
        <v>0</v>
      </c>
      <c r="B1782" t="s">
        <v>0</v>
      </c>
      <c r="C1782">
        <f t="shared" si="78"/>
        <v>2037</v>
      </c>
      <c r="D1782" t="str">
        <f t="shared" si="79"/>
        <v>PASTRAROABUSSCB___CELLHH2____23</v>
      </c>
      <c r="E1782" t="str">
        <f>_xlfn.XLOOKUP(D1782,'BAP-1_tech_groups'!A:A,'BAP-1_tech_groups'!B:B)</f>
        <v>BAP-1-PASTRA-SCB</v>
      </c>
      <c r="F1782">
        <f>_xlfn.IFNA(VLOOKUP(D1782,'Technology share'!B:M,HLOOKUP(C1782,'Technology share'!$D$1:$M$2,2,FALSE),FALSE),0)</f>
        <v>0</v>
      </c>
    </row>
    <row r="1783" spans="1:6" hidden="1" x14ac:dyDescent="0.25">
      <c r="A1783">
        <f t="shared" si="80"/>
        <v>0</v>
      </c>
      <c r="B1783" t="s">
        <v>0</v>
      </c>
      <c r="C1783">
        <f t="shared" si="78"/>
        <v>2037</v>
      </c>
      <c r="D1783" t="str">
        <f t="shared" si="79"/>
        <v>PASTRAROABUSSCB___CONVDSL____16</v>
      </c>
      <c r="E1783" t="str">
        <f>_xlfn.XLOOKUP(D1783,'BAP-1_tech_groups'!A:A,'BAP-1_tech_groups'!B:B)</f>
        <v>BAP-1-PASTRA-SCB</v>
      </c>
      <c r="F1783">
        <f>_xlfn.IFNA(VLOOKUP(D1783,'Technology share'!B:M,HLOOKUP(C1783,'Technology share'!$D$1:$M$2,2,FALSE),FALSE),0)</f>
        <v>0</v>
      </c>
    </row>
    <row r="1784" spans="1:6" hidden="1" x14ac:dyDescent="0.25">
      <c r="A1784">
        <f t="shared" si="80"/>
        <v>0</v>
      </c>
      <c r="B1784" t="s">
        <v>0</v>
      </c>
      <c r="C1784">
        <f t="shared" si="78"/>
        <v>2037</v>
      </c>
      <c r="D1784" t="str">
        <f t="shared" si="79"/>
        <v>PASTRAROABUSSCB___CONVDSL____23</v>
      </c>
      <c r="E1784" t="str">
        <f>_xlfn.XLOOKUP(D1784,'BAP-1_tech_groups'!A:A,'BAP-1_tech_groups'!B:B)</f>
        <v>BAP-1-PASTRA-SCB</v>
      </c>
      <c r="F1784">
        <f>_xlfn.IFNA(VLOOKUP(D1784,'Technology share'!B:M,HLOOKUP(C1784,'Technology share'!$D$1:$M$2,2,FALSE),FALSE),0)</f>
        <v>0</v>
      </c>
    </row>
    <row r="1785" spans="1:6" hidden="1" x14ac:dyDescent="0.25">
      <c r="A1785">
        <f t="shared" si="80"/>
        <v>0</v>
      </c>
      <c r="B1785" t="s">
        <v>0</v>
      </c>
      <c r="C1785">
        <f t="shared" si="78"/>
        <v>2037</v>
      </c>
      <c r="D1785" t="str">
        <f t="shared" si="79"/>
        <v>PASTRAROABUSSCB___CONVGAS____16</v>
      </c>
      <c r="E1785" t="str">
        <f>_xlfn.XLOOKUP(D1785,'BAP-1_tech_groups'!A:A,'BAP-1_tech_groups'!B:B)</f>
        <v>BAP-1-PASTRA-SCB</v>
      </c>
      <c r="F1785">
        <f>_xlfn.IFNA(VLOOKUP(D1785,'Technology share'!B:M,HLOOKUP(C1785,'Technology share'!$D$1:$M$2,2,FALSE),FALSE),0)</f>
        <v>0</v>
      </c>
    </row>
    <row r="1786" spans="1:6" hidden="1" x14ac:dyDescent="0.25">
      <c r="A1786">
        <f t="shared" si="80"/>
        <v>0</v>
      </c>
      <c r="B1786" t="s">
        <v>0</v>
      </c>
      <c r="C1786">
        <f t="shared" si="78"/>
        <v>2037</v>
      </c>
      <c r="D1786" t="str">
        <f t="shared" si="79"/>
        <v>PASTRAROABUSSCB___CONVGAS____23</v>
      </c>
      <c r="E1786" t="str">
        <f>_xlfn.XLOOKUP(D1786,'BAP-1_tech_groups'!A:A,'BAP-1_tech_groups'!B:B)</f>
        <v>BAP-1-PASTRA-SCB</v>
      </c>
      <c r="F1786">
        <f>_xlfn.IFNA(VLOOKUP(D1786,'Technology share'!B:M,HLOOKUP(C1786,'Technology share'!$D$1:$M$2,2,FALSE),FALSE),0)</f>
        <v>0</v>
      </c>
    </row>
    <row r="1787" spans="1:6" hidden="1" x14ac:dyDescent="0.25">
      <c r="A1787">
        <f t="shared" si="80"/>
        <v>0</v>
      </c>
      <c r="B1787" t="s">
        <v>0</v>
      </c>
      <c r="C1787">
        <f t="shared" si="78"/>
        <v>2037</v>
      </c>
      <c r="D1787" t="str">
        <f t="shared" si="79"/>
        <v>PASTRAROABUSSCB___CONVNGA____16</v>
      </c>
      <c r="E1787" t="str">
        <f>_xlfn.XLOOKUP(D1787,'BAP-1_tech_groups'!A:A,'BAP-1_tech_groups'!B:B)</f>
        <v>BAP-1-PASTRA-SCB</v>
      </c>
      <c r="F1787">
        <f>_xlfn.IFNA(VLOOKUP(D1787,'Technology share'!B:M,HLOOKUP(C1787,'Technology share'!$D$1:$M$2,2,FALSE),FALSE),0)</f>
        <v>0</v>
      </c>
    </row>
    <row r="1788" spans="1:6" hidden="1" x14ac:dyDescent="0.25">
      <c r="A1788">
        <f t="shared" si="80"/>
        <v>0</v>
      </c>
      <c r="B1788" t="s">
        <v>0</v>
      </c>
      <c r="C1788">
        <f t="shared" si="78"/>
        <v>2037</v>
      </c>
      <c r="D1788" t="str">
        <f t="shared" si="79"/>
        <v>PASTRAROABUSSCB___CONVNGA____23</v>
      </c>
      <c r="E1788" t="str">
        <f>_xlfn.XLOOKUP(D1788,'BAP-1_tech_groups'!A:A,'BAP-1_tech_groups'!B:B)</f>
        <v>BAP-1-PASTRA-SCB</v>
      </c>
      <c r="F1788">
        <f>_xlfn.IFNA(VLOOKUP(D1788,'Technology share'!B:M,HLOOKUP(C1788,'Technology share'!$D$1:$M$2,2,FALSE),FALSE),0)</f>
        <v>0</v>
      </c>
    </row>
    <row r="1789" spans="1:6" hidden="1" x14ac:dyDescent="0.25">
      <c r="A1789">
        <f t="shared" si="80"/>
        <v>0</v>
      </c>
      <c r="B1789" t="s">
        <v>0</v>
      </c>
      <c r="C1789">
        <f t="shared" si="78"/>
        <v>2037</v>
      </c>
      <c r="D1789" t="str">
        <f t="shared" si="79"/>
        <v>PASTRAROABUSSCB___CONVRDSL____23</v>
      </c>
      <c r="E1789" t="str">
        <f>_xlfn.XLOOKUP(D1789,'BAP-1_tech_groups'!A:A,'BAP-1_tech_groups'!B:B)</f>
        <v>BAP-1-PASTRA-SCB</v>
      </c>
      <c r="F1789">
        <f>_xlfn.IFNA(VLOOKUP(D1789,'Technology share'!B:M,HLOOKUP(C1789,'Technology share'!$D$1:$M$2,2,FALSE),FALSE),0)</f>
        <v>0</v>
      </c>
    </row>
    <row r="1790" spans="1:6" hidden="1" x14ac:dyDescent="0.25">
      <c r="A1790">
        <f t="shared" si="80"/>
        <v>0</v>
      </c>
      <c r="B1790" t="s">
        <v>0</v>
      </c>
      <c r="C1790">
        <f t="shared" si="78"/>
        <v>2037</v>
      </c>
      <c r="D1790" t="str">
        <f t="shared" si="79"/>
        <v>PASTRAROABUSSCB___HYBDSL____23</v>
      </c>
      <c r="E1790" t="str">
        <f>_xlfn.XLOOKUP(D1790,'BAP-1_tech_groups'!A:A,'BAP-1_tech_groups'!B:B)</f>
        <v>BAP-1-PASTRA-SCB</v>
      </c>
      <c r="F1790">
        <f>_xlfn.IFNA(VLOOKUP(D1790,'Technology share'!B:M,HLOOKUP(C1790,'Technology share'!$D$1:$M$2,2,FALSE),FALSE),0)</f>
        <v>0</v>
      </c>
    </row>
    <row r="1791" spans="1:6" hidden="1" x14ac:dyDescent="0.25">
      <c r="A1791">
        <f t="shared" si="80"/>
        <v>0</v>
      </c>
      <c r="B1791" t="s">
        <v>0</v>
      </c>
      <c r="C1791">
        <f t="shared" si="78"/>
        <v>2037</v>
      </c>
      <c r="D1791" t="str">
        <f t="shared" si="79"/>
        <v>PASTRAROABUSSCB___HYBRDSL____23</v>
      </c>
      <c r="E1791" t="str">
        <f>_xlfn.XLOOKUP(D1791,'BAP-1_tech_groups'!A:A,'BAP-1_tech_groups'!B:B)</f>
        <v>BAP-1-PASTRA-SCB</v>
      </c>
      <c r="F1791">
        <f>_xlfn.IFNA(VLOOKUP(D1791,'Technology share'!B:M,HLOOKUP(C1791,'Technology share'!$D$1:$M$2,2,FALSE),FALSE),0)</f>
        <v>0</v>
      </c>
    </row>
    <row r="1792" spans="1:6" hidden="1" x14ac:dyDescent="0.25">
      <c r="A1792">
        <f t="shared" si="80"/>
        <v>0</v>
      </c>
      <c r="B1792" t="s">
        <v>0</v>
      </c>
      <c r="C1792">
        <f t="shared" si="78"/>
        <v>2037</v>
      </c>
      <c r="D1792" t="str">
        <f t="shared" si="79"/>
        <v>PASTRAROABUSSCB___MHYBDSL____23</v>
      </c>
      <c r="E1792" t="str">
        <f>_xlfn.XLOOKUP(D1792,'BAP-1_tech_groups'!A:A,'BAP-1_tech_groups'!B:B)</f>
        <v>BAP-1-PASTRA-SCB</v>
      </c>
      <c r="F1792">
        <f>_xlfn.IFNA(VLOOKUP(D1792,'Technology share'!B:M,HLOOKUP(C1792,'Technology share'!$D$1:$M$2,2,FALSE),FALSE),0)</f>
        <v>0</v>
      </c>
    </row>
    <row r="1793" spans="1:6" hidden="1" x14ac:dyDescent="0.25">
      <c r="A1793">
        <f t="shared" si="80"/>
        <v>0</v>
      </c>
      <c r="B1793" t="s">
        <v>0</v>
      </c>
      <c r="C1793">
        <f t="shared" si="78"/>
        <v>2037</v>
      </c>
      <c r="D1793" t="str">
        <f t="shared" si="79"/>
        <v>PASTRAROABUSSCB___MHYBRDSL____23</v>
      </c>
      <c r="E1793" t="str">
        <f>_xlfn.XLOOKUP(D1793,'BAP-1_tech_groups'!A:A,'BAP-1_tech_groups'!B:B)</f>
        <v>BAP-1-PASTRA-SCB</v>
      </c>
      <c r="F1793">
        <f>_xlfn.IFNA(VLOOKUP(D1793,'Technology share'!B:M,HLOOKUP(C1793,'Technology share'!$D$1:$M$2,2,FALSE),FALSE),0)</f>
        <v>0</v>
      </c>
    </row>
    <row r="1794" spans="1:6" hidden="1" x14ac:dyDescent="0.25">
      <c r="A1794">
        <f t="shared" si="80"/>
        <v>0</v>
      </c>
      <c r="B1794" t="s">
        <v>0</v>
      </c>
      <c r="C1794">
        <f t="shared" si="78"/>
        <v>2037</v>
      </c>
      <c r="D1794" t="str">
        <f t="shared" si="79"/>
        <v>PASTRAROABUSSCB___PHEVDSLELC_23</v>
      </c>
      <c r="E1794" t="str">
        <f>_xlfn.XLOOKUP(D1794,'BAP-1_tech_groups'!A:A,'BAP-1_tech_groups'!B:B)</f>
        <v>BAP-1-PASTRA-SCB</v>
      </c>
      <c r="F1794">
        <f>_xlfn.IFNA(VLOOKUP(D1794,'Technology share'!B:M,HLOOKUP(C1794,'Technology share'!$D$1:$M$2,2,FALSE),FALSE),0)</f>
        <v>0</v>
      </c>
    </row>
    <row r="1795" spans="1:6" hidden="1" x14ac:dyDescent="0.25">
      <c r="A1795">
        <f t="shared" si="80"/>
        <v>0</v>
      </c>
      <c r="B1795" t="s">
        <v>0</v>
      </c>
      <c r="C1795">
        <f t="shared" si="78"/>
        <v>2037</v>
      </c>
      <c r="D1795" t="str">
        <f t="shared" si="79"/>
        <v>PASTRAROABUSSCB___PHEVRDSLELC_23</v>
      </c>
      <c r="E1795" t="str">
        <f>_xlfn.XLOOKUP(D1795,'BAP-1_tech_groups'!A:A,'BAP-1_tech_groups'!B:B)</f>
        <v>BAP-1-PASTRA-SCB</v>
      </c>
      <c r="F1795">
        <f>_xlfn.IFNA(VLOOKUP(D1795,'Technology share'!B:M,HLOOKUP(C1795,'Technology share'!$D$1:$M$2,2,FALSE),FALSE),0)</f>
        <v>0</v>
      </c>
    </row>
    <row r="1796" spans="1:6" hidden="1" x14ac:dyDescent="0.25">
      <c r="A1796">
        <f t="shared" si="80"/>
        <v>0</v>
      </c>
      <c r="B1796" t="s">
        <v>0</v>
      </c>
      <c r="C1796">
        <f t="shared" si="78"/>
        <v>2038</v>
      </c>
      <c r="D1796" t="str">
        <f t="shared" si="79"/>
        <v>PASTRAROABUSIUBDURTCONVDSL_EX</v>
      </c>
      <c r="E1796" t="str">
        <f>_xlfn.XLOOKUP(D1796,'BAP-1_tech_groups'!A:A,'BAP-1_tech_groups'!B:B)</f>
        <v>BAP-1-PASTRA-DURT</v>
      </c>
      <c r="F1796">
        <f>_xlfn.IFNA(VLOOKUP(D1796,'Technology share'!B:M,HLOOKUP(C1796,'Technology share'!$D$1:$M$2,2,FALSE),FALSE),0)</f>
        <v>0</v>
      </c>
    </row>
    <row r="1797" spans="1:6" hidden="1" x14ac:dyDescent="0.25">
      <c r="A1797">
        <f t="shared" si="80"/>
        <v>0</v>
      </c>
      <c r="B1797" t="s">
        <v>0</v>
      </c>
      <c r="C1797">
        <f t="shared" si="78"/>
        <v>2038</v>
      </c>
      <c r="D1797" t="str">
        <f t="shared" si="79"/>
        <v>PASTRAROABUSIUBDURTBEVBELC____25</v>
      </c>
      <c r="E1797" t="str">
        <f>_xlfn.XLOOKUP(D1797,'BAP-1_tech_groups'!A:A,'BAP-1_tech_groups'!B:B)</f>
        <v>BAP-1-PASTRA-DURT</v>
      </c>
      <c r="F1797">
        <f>_xlfn.IFNA(VLOOKUP(D1797,'Technology share'!B:M,HLOOKUP(C1797,'Technology share'!$D$1:$M$2,2,FALSE),FALSE),0)</f>
        <v>0</v>
      </c>
    </row>
    <row r="1798" spans="1:6" hidden="1" x14ac:dyDescent="0.25">
      <c r="A1798">
        <f t="shared" si="80"/>
        <v>0</v>
      </c>
      <c r="B1798" t="s">
        <v>0</v>
      </c>
      <c r="C1798">
        <f t="shared" si="78"/>
        <v>2038</v>
      </c>
      <c r="D1798" t="str">
        <f t="shared" si="79"/>
        <v>PASTRAROABUSIUBDURTCATEDSLELC_25</v>
      </c>
      <c r="E1798" t="str">
        <f>_xlfn.XLOOKUP(D1798,'BAP-1_tech_groups'!A:A,'BAP-1_tech_groups'!B:B)</f>
        <v>BAP-1-PASTRA-DURT</v>
      </c>
      <c r="F1798">
        <f>_xlfn.IFNA(VLOOKUP(D1798,'Technology share'!B:M,HLOOKUP(C1798,'Technology share'!$D$1:$M$2,2,FALSE),FALSE),0)</f>
        <v>0</v>
      </c>
    </row>
    <row r="1799" spans="1:6" hidden="1" x14ac:dyDescent="0.25">
      <c r="A1799">
        <f t="shared" si="80"/>
        <v>0</v>
      </c>
      <c r="B1799" t="s">
        <v>0</v>
      </c>
      <c r="C1799">
        <f t="shared" si="78"/>
        <v>2038</v>
      </c>
      <c r="D1799" t="str">
        <f t="shared" si="79"/>
        <v>PASTRAROABUSIUBDURTCATEELC____25</v>
      </c>
      <c r="E1799" t="str">
        <f>_xlfn.XLOOKUP(D1799,'BAP-1_tech_groups'!A:A,'BAP-1_tech_groups'!B:B)</f>
        <v>BAP-1-PASTRA-DURT</v>
      </c>
      <c r="F1799">
        <f>_xlfn.IFNA(VLOOKUP(D1799,'Technology share'!B:M,HLOOKUP(C1799,'Technology share'!$D$1:$M$2,2,FALSE),FALSE),0)</f>
        <v>0</v>
      </c>
    </row>
    <row r="1800" spans="1:6" hidden="1" x14ac:dyDescent="0.25">
      <c r="A1800">
        <f t="shared" si="80"/>
        <v>0</v>
      </c>
      <c r="B1800" t="s">
        <v>0</v>
      </c>
      <c r="C1800">
        <f t="shared" si="78"/>
        <v>2038</v>
      </c>
      <c r="D1800" t="str">
        <f t="shared" si="79"/>
        <v>PASTRAROABUSIUBDURTCATENGAELC_25</v>
      </c>
      <c r="E1800" t="str">
        <f>_xlfn.XLOOKUP(D1800,'BAP-1_tech_groups'!A:A,'BAP-1_tech_groups'!B:B)</f>
        <v>BAP-1-PASTRA-DURT</v>
      </c>
      <c r="F1800">
        <f>_xlfn.IFNA(VLOOKUP(D1800,'Technology share'!B:M,HLOOKUP(C1800,'Technology share'!$D$1:$M$2,2,FALSE),FALSE),0)</f>
        <v>0</v>
      </c>
    </row>
    <row r="1801" spans="1:6" hidden="1" x14ac:dyDescent="0.25">
      <c r="A1801">
        <f t="shared" si="80"/>
        <v>0</v>
      </c>
      <c r="B1801" t="s">
        <v>0</v>
      </c>
      <c r="C1801">
        <f t="shared" si="78"/>
        <v>2038</v>
      </c>
      <c r="D1801" t="str">
        <f t="shared" si="79"/>
        <v>PASTRAROABUSIUBDURTCATERDSLELC_25</v>
      </c>
      <c r="E1801" t="str">
        <f>_xlfn.XLOOKUP(D1801,'BAP-1_tech_groups'!A:A,'BAP-1_tech_groups'!B:B)</f>
        <v>BAP-1-PASTRA-DURT</v>
      </c>
      <c r="F1801">
        <f>_xlfn.IFNA(VLOOKUP(D1801,'Technology share'!B:M,HLOOKUP(C1801,'Technology share'!$D$1:$M$2,2,FALSE),FALSE),0)</f>
        <v>0</v>
      </c>
    </row>
    <row r="1802" spans="1:6" hidden="1" x14ac:dyDescent="0.25">
      <c r="A1802">
        <f t="shared" si="80"/>
        <v>0</v>
      </c>
      <c r="B1802" t="s">
        <v>0</v>
      </c>
      <c r="C1802">
        <f t="shared" si="78"/>
        <v>2038</v>
      </c>
      <c r="D1802" t="str">
        <f t="shared" si="79"/>
        <v>PASTRAROABUSIUBDURTCELLHH2____23</v>
      </c>
      <c r="E1802" t="str">
        <f>_xlfn.XLOOKUP(D1802,'BAP-1_tech_groups'!A:A,'BAP-1_tech_groups'!B:B)</f>
        <v>BAP-1-PASTRA-DURT</v>
      </c>
      <c r="F1802">
        <f>_xlfn.IFNA(VLOOKUP(D1802,'Technology share'!B:M,HLOOKUP(C1802,'Technology share'!$D$1:$M$2,2,FALSE),FALSE),0)</f>
        <v>0</v>
      </c>
    </row>
    <row r="1803" spans="1:6" hidden="1" x14ac:dyDescent="0.25">
      <c r="A1803">
        <f t="shared" si="80"/>
        <v>0</v>
      </c>
      <c r="B1803" t="s">
        <v>0</v>
      </c>
      <c r="C1803">
        <f t="shared" si="78"/>
        <v>2038</v>
      </c>
      <c r="D1803" t="str">
        <f t="shared" si="79"/>
        <v>PASTRAROABUSIUBDURTCONVDSL____16</v>
      </c>
      <c r="E1803" t="str">
        <f>_xlfn.XLOOKUP(D1803,'BAP-1_tech_groups'!A:A,'BAP-1_tech_groups'!B:B)</f>
        <v>BAP-1-PASTRA-DURT</v>
      </c>
      <c r="F1803">
        <f>_xlfn.IFNA(VLOOKUP(D1803,'Technology share'!B:M,HLOOKUP(C1803,'Technology share'!$D$1:$M$2,2,FALSE),FALSE),0)</f>
        <v>0</v>
      </c>
    </row>
    <row r="1804" spans="1:6" hidden="1" x14ac:dyDescent="0.25">
      <c r="A1804">
        <f t="shared" si="80"/>
        <v>0</v>
      </c>
      <c r="B1804" t="s">
        <v>0</v>
      </c>
      <c r="C1804">
        <f t="shared" ref="C1804:C1867" si="81">C1666+1</f>
        <v>2038</v>
      </c>
      <c r="D1804" t="str">
        <f t="shared" ref="D1804:D1867" si="82">D1666</f>
        <v>PASTRAROABUSIUBDURTCONVDSL____23</v>
      </c>
      <c r="E1804" t="str">
        <f>_xlfn.XLOOKUP(D1804,'BAP-1_tech_groups'!A:A,'BAP-1_tech_groups'!B:B)</f>
        <v>BAP-1-PASTRA-DURT</v>
      </c>
      <c r="F1804">
        <f>_xlfn.IFNA(VLOOKUP(D1804,'Technology share'!B:M,HLOOKUP(C1804,'Technology share'!$D$1:$M$2,2,FALSE),FALSE),0)</f>
        <v>0</v>
      </c>
    </row>
    <row r="1805" spans="1:6" hidden="1" x14ac:dyDescent="0.25">
      <c r="A1805">
        <f t="shared" si="80"/>
        <v>0</v>
      </c>
      <c r="B1805" t="s">
        <v>0</v>
      </c>
      <c r="C1805">
        <f t="shared" si="81"/>
        <v>2038</v>
      </c>
      <c r="D1805" t="str">
        <f t="shared" si="82"/>
        <v>PASTRAROABUSIUBDURTCONVGAS____16</v>
      </c>
      <c r="E1805" t="str">
        <f>_xlfn.XLOOKUP(D1805,'BAP-1_tech_groups'!A:A,'BAP-1_tech_groups'!B:B)</f>
        <v>BAP-1-PASTRA-DURT</v>
      </c>
      <c r="F1805">
        <f>_xlfn.IFNA(VLOOKUP(D1805,'Technology share'!B:M,HLOOKUP(C1805,'Technology share'!$D$1:$M$2,2,FALSE),FALSE),0)</f>
        <v>0</v>
      </c>
    </row>
    <row r="1806" spans="1:6" hidden="1" x14ac:dyDescent="0.25">
      <c r="A1806">
        <f t="shared" si="80"/>
        <v>0</v>
      </c>
      <c r="B1806" t="s">
        <v>0</v>
      </c>
      <c r="C1806">
        <f t="shared" si="81"/>
        <v>2038</v>
      </c>
      <c r="D1806" t="str">
        <f t="shared" si="82"/>
        <v>PASTRAROABUSIUBDURTCONVGAS____23</v>
      </c>
      <c r="E1806" t="str">
        <f>_xlfn.XLOOKUP(D1806,'BAP-1_tech_groups'!A:A,'BAP-1_tech_groups'!B:B)</f>
        <v>BAP-1-PASTRA-DURT</v>
      </c>
      <c r="F1806">
        <f>_xlfn.IFNA(VLOOKUP(D1806,'Technology share'!B:M,HLOOKUP(C1806,'Technology share'!$D$1:$M$2,2,FALSE),FALSE),0)</f>
        <v>0</v>
      </c>
    </row>
    <row r="1807" spans="1:6" hidden="1" x14ac:dyDescent="0.25">
      <c r="A1807">
        <f t="shared" si="80"/>
        <v>0</v>
      </c>
      <c r="B1807" t="s">
        <v>0</v>
      </c>
      <c r="C1807">
        <f t="shared" si="81"/>
        <v>2038</v>
      </c>
      <c r="D1807" t="str">
        <f t="shared" si="82"/>
        <v>PASTRAROABUSIUBDURTCONVNGA____23</v>
      </c>
      <c r="E1807" t="str">
        <f>_xlfn.XLOOKUP(D1807,'BAP-1_tech_groups'!A:A,'BAP-1_tech_groups'!B:B)</f>
        <v>BAP-1-PASTRA-DURT</v>
      </c>
      <c r="F1807">
        <f>_xlfn.IFNA(VLOOKUP(D1807,'Technology share'!B:M,HLOOKUP(C1807,'Technology share'!$D$1:$M$2,2,FALSE),FALSE),0)</f>
        <v>0</v>
      </c>
    </row>
    <row r="1808" spans="1:6" hidden="1" x14ac:dyDescent="0.25">
      <c r="A1808">
        <f t="shared" ref="A1808:A1871" si="83">IF(F1808=0,0,1)</f>
        <v>0</v>
      </c>
      <c r="B1808" t="s">
        <v>0</v>
      </c>
      <c r="C1808">
        <f t="shared" si="81"/>
        <v>2038</v>
      </c>
      <c r="D1808" t="str">
        <f t="shared" si="82"/>
        <v>PASTRAROABUSIUBDURTCONVRDSL____23</v>
      </c>
      <c r="E1808" t="str">
        <f>_xlfn.XLOOKUP(D1808,'BAP-1_tech_groups'!A:A,'BAP-1_tech_groups'!B:B)</f>
        <v>BAP-1-PASTRA-DURT</v>
      </c>
      <c r="F1808">
        <f>_xlfn.IFNA(VLOOKUP(D1808,'Technology share'!B:M,HLOOKUP(C1808,'Technology share'!$D$1:$M$2,2,FALSE),FALSE),0)</f>
        <v>0</v>
      </c>
    </row>
    <row r="1809" spans="1:6" hidden="1" x14ac:dyDescent="0.25">
      <c r="A1809">
        <f t="shared" si="83"/>
        <v>0</v>
      </c>
      <c r="B1809" t="s">
        <v>0</v>
      </c>
      <c r="C1809">
        <f t="shared" si="81"/>
        <v>2038</v>
      </c>
      <c r="D1809" t="str">
        <f t="shared" si="82"/>
        <v>PASTRAROABUSIUBDURTHYBDSL____23</v>
      </c>
      <c r="E1809" t="str">
        <f>_xlfn.XLOOKUP(D1809,'BAP-1_tech_groups'!A:A,'BAP-1_tech_groups'!B:B)</f>
        <v>BAP-1-PASTRA-DURT</v>
      </c>
      <c r="F1809">
        <f>_xlfn.IFNA(VLOOKUP(D1809,'Technology share'!B:M,HLOOKUP(C1809,'Technology share'!$D$1:$M$2,2,FALSE),FALSE),0)</f>
        <v>0</v>
      </c>
    </row>
    <row r="1810" spans="1:6" hidden="1" x14ac:dyDescent="0.25">
      <c r="A1810">
        <f t="shared" si="83"/>
        <v>0</v>
      </c>
      <c r="B1810" t="s">
        <v>0</v>
      </c>
      <c r="C1810">
        <f t="shared" si="81"/>
        <v>2038</v>
      </c>
      <c r="D1810" t="str">
        <f t="shared" si="82"/>
        <v>PASTRAROABUSIUBDURTHYBRDSL____23</v>
      </c>
      <c r="E1810" t="str">
        <f>_xlfn.XLOOKUP(D1810,'BAP-1_tech_groups'!A:A,'BAP-1_tech_groups'!B:B)</f>
        <v>BAP-1-PASTRA-DURT</v>
      </c>
      <c r="F1810">
        <f>_xlfn.IFNA(VLOOKUP(D1810,'Technology share'!B:M,HLOOKUP(C1810,'Technology share'!$D$1:$M$2,2,FALSE),FALSE),0)</f>
        <v>0</v>
      </c>
    </row>
    <row r="1811" spans="1:6" hidden="1" x14ac:dyDescent="0.25">
      <c r="A1811">
        <f t="shared" si="83"/>
        <v>0</v>
      </c>
      <c r="B1811" t="s">
        <v>0</v>
      </c>
      <c r="C1811">
        <f t="shared" si="81"/>
        <v>2038</v>
      </c>
      <c r="D1811" t="str">
        <f t="shared" si="82"/>
        <v>PASTRAROABUSIUBDURTPHEVDSLELC_23</v>
      </c>
      <c r="E1811" t="str">
        <f>_xlfn.XLOOKUP(D1811,'BAP-1_tech_groups'!A:A,'BAP-1_tech_groups'!B:B)</f>
        <v>BAP-1-PASTRA-DURT</v>
      </c>
      <c r="F1811">
        <f>_xlfn.IFNA(VLOOKUP(D1811,'Technology share'!B:M,HLOOKUP(C1811,'Technology share'!$D$1:$M$2,2,FALSE),FALSE),0)</f>
        <v>0</v>
      </c>
    </row>
    <row r="1812" spans="1:6" hidden="1" x14ac:dyDescent="0.25">
      <c r="A1812">
        <f t="shared" si="83"/>
        <v>0</v>
      </c>
      <c r="B1812" t="s">
        <v>0</v>
      </c>
      <c r="C1812">
        <f t="shared" si="81"/>
        <v>2038</v>
      </c>
      <c r="D1812" t="str">
        <f t="shared" si="82"/>
        <v>PASTRAROABUSIUBDURTPHEVNGAELC_23</v>
      </c>
      <c r="E1812" t="str">
        <f>_xlfn.XLOOKUP(D1812,'BAP-1_tech_groups'!A:A,'BAP-1_tech_groups'!B:B)</f>
        <v>BAP-1-PASTRA-DURT</v>
      </c>
      <c r="F1812">
        <f>_xlfn.IFNA(VLOOKUP(D1812,'Technology share'!B:M,HLOOKUP(C1812,'Technology share'!$D$1:$M$2,2,FALSE),FALSE),0)</f>
        <v>0</v>
      </c>
    </row>
    <row r="1813" spans="1:6" hidden="1" x14ac:dyDescent="0.25">
      <c r="A1813">
        <f t="shared" si="83"/>
        <v>0</v>
      </c>
      <c r="B1813" t="s">
        <v>0</v>
      </c>
      <c r="C1813">
        <f t="shared" si="81"/>
        <v>2038</v>
      </c>
      <c r="D1813" t="str">
        <f t="shared" si="82"/>
        <v>PASTRAROABUSIUBDURTPHEVRDSLELC_23</v>
      </c>
      <c r="E1813" t="str">
        <f>_xlfn.XLOOKUP(D1813,'BAP-1_tech_groups'!A:A,'BAP-1_tech_groups'!B:B)</f>
        <v>BAP-1-PASTRA-DURT</v>
      </c>
      <c r="F1813">
        <f>_xlfn.IFNA(VLOOKUP(D1813,'Technology share'!B:M,HLOOKUP(C1813,'Technology share'!$D$1:$M$2,2,FALSE),FALSE),0)</f>
        <v>0</v>
      </c>
    </row>
    <row r="1814" spans="1:6" hidden="1" x14ac:dyDescent="0.25">
      <c r="A1814">
        <f t="shared" si="83"/>
        <v>0</v>
      </c>
      <c r="B1814" t="s">
        <v>0</v>
      </c>
      <c r="C1814">
        <f t="shared" si="81"/>
        <v>2038</v>
      </c>
      <c r="D1814" t="str">
        <f t="shared" si="82"/>
        <v>PASTRAROABUSIUBGOBCONVDSL_EX</v>
      </c>
      <c r="E1814" t="str">
        <f>_xlfn.XLOOKUP(D1814,'BAP-1_tech_groups'!A:A,'BAP-1_tech_groups'!B:B)</f>
        <v>BAP-1-PASTRA-GOB</v>
      </c>
      <c r="F1814">
        <f>_xlfn.IFNA(VLOOKUP(D1814,'Technology share'!B:M,HLOOKUP(C1814,'Technology share'!$D$1:$M$2,2,FALSE),FALSE),0)</f>
        <v>0</v>
      </c>
    </row>
    <row r="1815" spans="1:6" hidden="1" x14ac:dyDescent="0.25">
      <c r="A1815">
        <f t="shared" si="83"/>
        <v>0</v>
      </c>
      <c r="B1815" t="s">
        <v>0</v>
      </c>
      <c r="C1815">
        <f t="shared" si="81"/>
        <v>2038</v>
      </c>
      <c r="D1815" t="str">
        <f t="shared" si="82"/>
        <v>PASTRAROABUSIUBGOBBEVBELC____25</v>
      </c>
      <c r="E1815" t="str">
        <f>_xlfn.XLOOKUP(D1815,'BAP-1_tech_groups'!A:A,'BAP-1_tech_groups'!B:B)</f>
        <v>BAP-1-PASTRA-GOB</v>
      </c>
      <c r="F1815">
        <f>_xlfn.IFNA(VLOOKUP(D1815,'Technology share'!B:M,HLOOKUP(C1815,'Technology share'!$D$1:$M$2,2,FALSE),FALSE),0)</f>
        <v>0</v>
      </c>
    </row>
    <row r="1816" spans="1:6" hidden="1" x14ac:dyDescent="0.25">
      <c r="A1816">
        <f t="shared" si="83"/>
        <v>0</v>
      </c>
      <c r="B1816" t="s">
        <v>0</v>
      </c>
      <c r="C1816">
        <f t="shared" si="81"/>
        <v>2038</v>
      </c>
      <c r="D1816" t="str">
        <f t="shared" si="82"/>
        <v>PASTRAROABUSIUBGOBCATEDSLELC_25</v>
      </c>
      <c r="E1816" t="str">
        <f>_xlfn.XLOOKUP(D1816,'BAP-1_tech_groups'!A:A,'BAP-1_tech_groups'!B:B)</f>
        <v>BAP-1-PASTRA-GOB</v>
      </c>
      <c r="F1816">
        <f>_xlfn.IFNA(VLOOKUP(D1816,'Technology share'!B:M,HLOOKUP(C1816,'Technology share'!$D$1:$M$2,2,FALSE),FALSE),0)</f>
        <v>0</v>
      </c>
    </row>
    <row r="1817" spans="1:6" hidden="1" x14ac:dyDescent="0.25">
      <c r="A1817">
        <f t="shared" si="83"/>
        <v>0</v>
      </c>
      <c r="B1817" t="s">
        <v>0</v>
      </c>
      <c r="C1817">
        <f t="shared" si="81"/>
        <v>2038</v>
      </c>
      <c r="D1817" t="str">
        <f t="shared" si="82"/>
        <v>PASTRAROABUSIUBGOBCATEELC____25</v>
      </c>
      <c r="E1817" t="str">
        <f>_xlfn.XLOOKUP(D1817,'BAP-1_tech_groups'!A:A,'BAP-1_tech_groups'!B:B)</f>
        <v>BAP-1-PASTRA-GOB</v>
      </c>
      <c r="F1817">
        <f>_xlfn.IFNA(VLOOKUP(D1817,'Technology share'!B:M,HLOOKUP(C1817,'Technology share'!$D$1:$M$2,2,FALSE),FALSE),0)</f>
        <v>0</v>
      </c>
    </row>
    <row r="1818" spans="1:6" hidden="1" x14ac:dyDescent="0.25">
      <c r="A1818">
        <f t="shared" si="83"/>
        <v>0</v>
      </c>
      <c r="B1818" t="s">
        <v>0</v>
      </c>
      <c r="C1818">
        <f t="shared" si="81"/>
        <v>2038</v>
      </c>
      <c r="D1818" t="str">
        <f t="shared" si="82"/>
        <v>PASTRAROABUSIUBGOBCATENGAELC_25</v>
      </c>
      <c r="E1818" t="str">
        <f>_xlfn.XLOOKUP(D1818,'BAP-1_tech_groups'!A:A,'BAP-1_tech_groups'!B:B)</f>
        <v>BAP-1-PASTRA-GOB</v>
      </c>
      <c r="F1818">
        <f>_xlfn.IFNA(VLOOKUP(D1818,'Technology share'!B:M,HLOOKUP(C1818,'Technology share'!$D$1:$M$2,2,FALSE),FALSE),0)</f>
        <v>0</v>
      </c>
    </row>
    <row r="1819" spans="1:6" hidden="1" x14ac:dyDescent="0.25">
      <c r="A1819">
        <f t="shared" si="83"/>
        <v>0</v>
      </c>
      <c r="B1819" t="s">
        <v>0</v>
      </c>
      <c r="C1819">
        <f t="shared" si="81"/>
        <v>2038</v>
      </c>
      <c r="D1819" t="str">
        <f t="shared" si="82"/>
        <v>PASTRAROABUSIUBGOBCATERDSLELC_25</v>
      </c>
      <c r="E1819" t="str">
        <f>_xlfn.XLOOKUP(D1819,'BAP-1_tech_groups'!A:A,'BAP-1_tech_groups'!B:B)</f>
        <v>BAP-1-PASTRA-GOB</v>
      </c>
      <c r="F1819">
        <f>_xlfn.IFNA(VLOOKUP(D1819,'Technology share'!B:M,HLOOKUP(C1819,'Technology share'!$D$1:$M$2,2,FALSE),FALSE),0)</f>
        <v>0</v>
      </c>
    </row>
    <row r="1820" spans="1:6" hidden="1" x14ac:dyDescent="0.25">
      <c r="A1820">
        <f t="shared" si="83"/>
        <v>0</v>
      </c>
      <c r="B1820" t="s">
        <v>0</v>
      </c>
      <c r="C1820">
        <f t="shared" si="81"/>
        <v>2038</v>
      </c>
      <c r="D1820" t="str">
        <f t="shared" si="82"/>
        <v>PASTRAROABUSIUBGOBCELLHH2____23</v>
      </c>
      <c r="E1820" t="str">
        <f>_xlfn.XLOOKUP(D1820,'BAP-1_tech_groups'!A:A,'BAP-1_tech_groups'!B:B)</f>
        <v>BAP-1-PASTRA-GOB</v>
      </c>
      <c r="F1820">
        <f>_xlfn.IFNA(VLOOKUP(D1820,'Technology share'!B:M,HLOOKUP(C1820,'Technology share'!$D$1:$M$2,2,FALSE),FALSE),0)</f>
        <v>0</v>
      </c>
    </row>
    <row r="1821" spans="1:6" hidden="1" x14ac:dyDescent="0.25">
      <c r="A1821">
        <f t="shared" si="83"/>
        <v>0</v>
      </c>
      <c r="B1821" t="s">
        <v>0</v>
      </c>
      <c r="C1821">
        <f t="shared" si="81"/>
        <v>2038</v>
      </c>
      <c r="D1821" t="str">
        <f t="shared" si="82"/>
        <v>PASTRAROABUSIUBGOBCONVDSL____16</v>
      </c>
      <c r="E1821" t="str">
        <f>_xlfn.XLOOKUP(D1821,'BAP-1_tech_groups'!A:A,'BAP-1_tech_groups'!B:B)</f>
        <v>BAP-1-PASTRA-GOB</v>
      </c>
      <c r="F1821">
        <f>_xlfn.IFNA(VLOOKUP(D1821,'Technology share'!B:M,HLOOKUP(C1821,'Technology share'!$D$1:$M$2,2,FALSE),FALSE),0)</f>
        <v>0</v>
      </c>
    </row>
    <row r="1822" spans="1:6" hidden="1" x14ac:dyDescent="0.25">
      <c r="A1822">
        <f t="shared" si="83"/>
        <v>0</v>
      </c>
      <c r="B1822" t="s">
        <v>0</v>
      </c>
      <c r="C1822">
        <f t="shared" si="81"/>
        <v>2038</v>
      </c>
      <c r="D1822" t="str">
        <f t="shared" si="82"/>
        <v>PASTRAROABUSIUBGOBCONVDSL____23</v>
      </c>
      <c r="E1822" t="str">
        <f>_xlfn.XLOOKUP(D1822,'BAP-1_tech_groups'!A:A,'BAP-1_tech_groups'!B:B)</f>
        <v>BAP-1-PASTRA-GOB</v>
      </c>
      <c r="F1822">
        <f>_xlfn.IFNA(VLOOKUP(D1822,'Technology share'!B:M,HLOOKUP(C1822,'Technology share'!$D$1:$M$2,2,FALSE),FALSE),0)</f>
        <v>0</v>
      </c>
    </row>
    <row r="1823" spans="1:6" hidden="1" x14ac:dyDescent="0.25">
      <c r="A1823">
        <f t="shared" si="83"/>
        <v>0</v>
      </c>
      <c r="B1823" t="s">
        <v>0</v>
      </c>
      <c r="C1823">
        <f t="shared" si="81"/>
        <v>2038</v>
      </c>
      <c r="D1823" t="str">
        <f t="shared" si="82"/>
        <v>PASTRAROABUSIUBGOBCONVGAS____16</v>
      </c>
      <c r="E1823" t="str">
        <f>_xlfn.XLOOKUP(D1823,'BAP-1_tech_groups'!A:A,'BAP-1_tech_groups'!B:B)</f>
        <v>BAP-1-PASTRA-GOB</v>
      </c>
      <c r="F1823">
        <f>_xlfn.IFNA(VLOOKUP(D1823,'Technology share'!B:M,HLOOKUP(C1823,'Technology share'!$D$1:$M$2,2,FALSE),FALSE),0)</f>
        <v>0</v>
      </c>
    </row>
    <row r="1824" spans="1:6" hidden="1" x14ac:dyDescent="0.25">
      <c r="A1824">
        <f t="shared" si="83"/>
        <v>0</v>
      </c>
      <c r="B1824" t="s">
        <v>0</v>
      </c>
      <c r="C1824">
        <f t="shared" si="81"/>
        <v>2038</v>
      </c>
      <c r="D1824" t="str">
        <f t="shared" si="82"/>
        <v>PASTRAROABUSIUBGOBCONVGAS____23</v>
      </c>
      <c r="E1824" t="str">
        <f>_xlfn.XLOOKUP(D1824,'BAP-1_tech_groups'!A:A,'BAP-1_tech_groups'!B:B)</f>
        <v>BAP-1-PASTRA-GOB</v>
      </c>
      <c r="F1824">
        <f>_xlfn.IFNA(VLOOKUP(D1824,'Technology share'!B:M,HLOOKUP(C1824,'Technology share'!$D$1:$M$2,2,FALSE),FALSE),0)</f>
        <v>0</v>
      </c>
    </row>
    <row r="1825" spans="1:6" hidden="1" x14ac:dyDescent="0.25">
      <c r="A1825">
        <f t="shared" si="83"/>
        <v>0</v>
      </c>
      <c r="B1825" t="s">
        <v>0</v>
      </c>
      <c r="C1825">
        <f t="shared" si="81"/>
        <v>2038</v>
      </c>
      <c r="D1825" t="str">
        <f t="shared" si="82"/>
        <v>PASTRAROABUSIUBGOBCONVNGA____23</v>
      </c>
      <c r="E1825" t="str">
        <f>_xlfn.XLOOKUP(D1825,'BAP-1_tech_groups'!A:A,'BAP-1_tech_groups'!B:B)</f>
        <v>BAP-1-PASTRA-GOB</v>
      </c>
      <c r="F1825">
        <f>_xlfn.IFNA(VLOOKUP(D1825,'Technology share'!B:M,HLOOKUP(C1825,'Technology share'!$D$1:$M$2,2,FALSE),FALSE),0)</f>
        <v>0</v>
      </c>
    </row>
    <row r="1826" spans="1:6" hidden="1" x14ac:dyDescent="0.25">
      <c r="A1826">
        <f t="shared" si="83"/>
        <v>0</v>
      </c>
      <c r="B1826" t="s">
        <v>0</v>
      </c>
      <c r="C1826">
        <f t="shared" si="81"/>
        <v>2038</v>
      </c>
      <c r="D1826" t="str">
        <f t="shared" si="82"/>
        <v>PASTRAROABUSIUBGOBCONVRDSL____23</v>
      </c>
      <c r="E1826" t="str">
        <f>_xlfn.XLOOKUP(D1826,'BAP-1_tech_groups'!A:A,'BAP-1_tech_groups'!B:B)</f>
        <v>BAP-1-PASTRA-GOB</v>
      </c>
      <c r="F1826">
        <f>_xlfn.IFNA(VLOOKUP(D1826,'Technology share'!B:M,HLOOKUP(C1826,'Technology share'!$D$1:$M$2,2,FALSE),FALSE),0)</f>
        <v>0</v>
      </c>
    </row>
    <row r="1827" spans="1:6" hidden="1" x14ac:dyDescent="0.25">
      <c r="A1827">
        <f t="shared" si="83"/>
        <v>0</v>
      </c>
      <c r="B1827" t="s">
        <v>0</v>
      </c>
      <c r="C1827">
        <f t="shared" si="81"/>
        <v>2038</v>
      </c>
      <c r="D1827" t="str">
        <f t="shared" si="82"/>
        <v>PASTRAROABUSIUBGOBHYBDSL____23</v>
      </c>
      <c r="E1827" t="str">
        <f>_xlfn.XLOOKUP(D1827,'BAP-1_tech_groups'!A:A,'BAP-1_tech_groups'!B:B)</f>
        <v>BAP-1-PASTRA-GOB</v>
      </c>
      <c r="F1827">
        <f>_xlfn.IFNA(VLOOKUP(D1827,'Technology share'!B:M,HLOOKUP(C1827,'Technology share'!$D$1:$M$2,2,FALSE),FALSE),0)</f>
        <v>0</v>
      </c>
    </row>
    <row r="1828" spans="1:6" hidden="1" x14ac:dyDescent="0.25">
      <c r="A1828">
        <f t="shared" si="83"/>
        <v>0</v>
      </c>
      <c r="B1828" t="s">
        <v>0</v>
      </c>
      <c r="C1828">
        <f t="shared" si="81"/>
        <v>2038</v>
      </c>
      <c r="D1828" t="str">
        <f t="shared" si="82"/>
        <v>PASTRAROABUSIUBGOBHYBRDSL____23</v>
      </c>
      <c r="E1828" t="str">
        <f>_xlfn.XLOOKUP(D1828,'BAP-1_tech_groups'!A:A,'BAP-1_tech_groups'!B:B)</f>
        <v>BAP-1-PASTRA-GOB</v>
      </c>
      <c r="F1828">
        <f>_xlfn.IFNA(VLOOKUP(D1828,'Technology share'!B:M,HLOOKUP(C1828,'Technology share'!$D$1:$M$2,2,FALSE),FALSE),0)</f>
        <v>0</v>
      </c>
    </row>
    <row r="1829" spans="1:6" hidden="1" x14ac:dyDescent="0.25">
      <c r="A1829">
        <f t="shared" si="83"/>
        <v>0</v>
      </c>
      <c r="B1829" t="s">
        <v>0</v>
      </c>
      <c r="C1829">
        <f t="shared" si="81"/>
        <v>2038</v>
      </c>
      <c r="D1829" t="str">
        <f t="shared" si="82"/>
        <v>PASTRAROABUSIUBGOBPHEVDSLELC_23</v>
      </c>
      <c r="E1829" t="str">
        <f>_xlfn.XLOOKUP(D1829,'BAP-1_tech_groups'!A:A,'BAP-1_tech_groups'!B:B)</f>
        <v>BAP-1-PASTRA-GOB</v>
      </c>
      <c r="F1829">
        <f>_xlfn.IFNA(VLOOKUP(D1829,'Technology share'!B:M,HLOOKUP(C1829,'Technology share'!$D$1:$M$2,2,FALSE),FALSE),0)</f>
        <v>0</v>
      </c>
    </row>
    <row r="1830" spans="1:6" hidden="1" x14ac:dyDescent="0.25">
      <c r="A1830">
        <f t="shared" si="83"/>
        <v>0</v>
      </c>
      <c r="B1830" t="s">
        <v>0</v>
      </c>
      <c r="C1830">
        <f t="shared" si="81"/>
        <v>2038</v>
      </c>
      <c r="D1830" t="str">
        <f t="shared" si="82"/>
        <v>PASTRAROABUSIUBGOBPHEVNGAELC_23</v>
      </c>
      <c r="E1830" t="str">
        <f>_xlfn.XLOOKUP(D1830,'BAP-1_tech_groups'!A:A,'BAP-1_tech_groups'!B:B)</f>
        <v>BAP-1-PASTRA-GOB</v>
      </c>
      <c r="F1830">
        <f>_xlfn.IFNA(VLOOKUP(D1830,'Technology share'!B:M,HLOOKUP(C1830,'Technology share'!$D$1:$M$2,2,FALSE),FALSE),0)</f>
        <v>0</v>
      </c>
    </row>
    <row r="1831" spans="1:6" hidden="1" x14ac:dyDescent="0.25">
      <c r="A1831">
        <f t="shared" si="83"/>
        <v>0</v>
      </c>
      <c r="B1831" t="s">
        <v>0</v>
      </c>
      <c r="C1831">
        <f t="shared" si="81"/>
        <v>2038</v>
      </c>
      <c r="D1831" t="str">
        <f t="shared" si="82"/>
        <v>PASTRAROABUSIUBGOBPHEVRDSLELC_23</v>
      </c>
      <c r="E1831" t="str">
        <f>_xlfn.XLOOKUP(D1831,'BAP-1_tech_groups'!A:A,'BAP-1_tech_groups'!B:B)</f>
        <v>BAP-1-PASTRA-GOB</v>
      </c>
      <c r="F1831">
        <f>_xlfn.IFNA(VLOOKUP(D1831,'Technology share'!B:M,HLOOKUP(C1831,'Technology share'!$D$1:$M$2,2,FALSE),FALSE),0)</f>
        <v>0</v>
      </c>
    </row>
    <row r="1832" spans="1:6" hidden="1" x14ac:dyDescent="0.25">
      <c r="A1832">
        <f t="shared" si="83"/>
        <v>0</v>
      </c>
      <c r="B1832" t="s">
        <v>0</v>
      </c>
      <c r="C1832">
        <f t="shared" si="81"/>
        <v>2038</v>
      </c>
      <c r="D1832" t="str">
        <f t="shared" si="82"/>
        <v>PASTRARAIREG___GOR___DSL_EX</v>
      </c>
      <c r="E1832" t="str">
        <f>_xlfn.XLOOKUP(D1832,'BAP-1_tech_groups'!A:A,'BAP-1_tech_groups'!B:B)</f>
        <v>BAP-1-PASTRA-GOR</v>
      </c>
      <c r="F1832">
        <f>_xlfn.IFNA(VLOOKUP(D1832,'Technology share'!B:M,HLOOKUP(C1832,'Technology share'!$D$1:$M$2,2,FALSE),FALSE),0)</f>
        <v>0</v>
      </c>
    </row>
    <row r="1833" spans="1:6" hidden="1" x14ac:dyDescent="0.25">
      <c r="A1833">
        <f t="shared" si="83"/>
        <v>0</v>
      </c>
      <c r="B1833" t="s">
        <v>0</v>
      </c>
      <c r="C1833">
        <f t="shared" si="81"/>
        <v>2038</v>
      </c>
      <c r="D1833" t="str">
        <f t="shared" si="82"/>
        <v>PASTRARAIREG___GOR___DSL____16</v>
      </c>
      <c r="E1833" t="str">
        <f>_xlfn.XLOOKUP(D1833,'BAP-1_tech_groups'!A:A,'BAP-1_tech_groups'!B:B)</f>
        <v>BAP-1-PASTRA-GOR</v>
      </c>
      <c r="F1833">
        <f>_xlfn.IFNA(VLOOKUP(D1833,'Technology share'!B:M,HLOOKUP(C1833,'Technology share'!$D$1:$M$2,2,FALSE),FALSE),0)</f>
        <v>0</v>
      </c>
    </row>
    <row r="1834" spans="1:6" hidden="1" x14ac:dyDescent="0.25">
      <c r="A1834">
        <f t="shared" si="83"/>
        <v>0</v>
      </c>
      <c r="B1834" t="s">
        <v>0</v>
      </c>
      <c r="C1834">
        <f t="shared" si="81"/>
        <v>2038</v>
      </c>
      <c r="D1834" t="str">
        <f t="shared" si="82"/>
        <v>PASTRARAIREG___GOR___DSL____23</v>
      </c>
      <c r="E1834" t="str">
        <f>_xlfn.XLOOKUP(D1834,'BAP-1_tech_groups'!A:A,'BAP-1_tech_groups'!B:B)</f>
        <v>BAP-1-PASTRA-GOR</v>
      </c>
      <c r="F1834">
        <f>_xlfn.IFNA(VLOOKUP(D1834,'Technology share'!B:M,HLOOKUP(C1834,'Technology share'!$D$1:$M$2,2,FALSE),FALSE),0)</f>
        <v>0</v>
      </c>
    </row>
    <row r="1835" spans="1:6" hidden="1" x14ac:dyDescent="0.25">
      <c r="A1835">
        <f t="shared" si="83"/>
        <v>0</v>
      </c>
      <c r="B1835" t="s">
        <v>0</v>
      </c>
      <c r="C1835">
        <f t="shared" si="81"/>
        <v>2038</v>
      </c>
      <c r="D1835" t="str">
        <f t="shared" si="82"/>
        <v>PASTRARAIREG___GOR___ELC____16</v>
      </c>
      <c r="E1835" t="str">
        <f>_xlfn.XLOOKUP(D1835,'BAP-1_tech_groups'!A:A,'BAP-1_tech_groups'!B:B)</f>
        <v>BAP-1-PASTRA-GOR</v>
      </c>
      <c r="F1835">
        <f>_xlfn.IFNA(VLOOKUP(D1835,'Technology share'!B:M,HLOOKUP(C1835,'Technology share'!$D$1:$M$2,2,FALSE),FALSE),0)</f>
        <v>0</v>
      </c>
    </row>
    <row r="1836" spans="1:6" hidden="1" x14ac:dyDescent="0.25">
      <c r="A1836">
        <f t="shared" si="83"/>
        <v>0</v>
      </c>
      <c r="B1836" t="s">
        <v>0</v>
      </c>
      <c r="C1836">
        <f t="shared" si="81"/>
        <v>2038</v>
      </c>
      <c r="D1836" t="str">
        <f t="shared" si="82"/>
        <v>PASTRARAIREG___GOR___ELC____25</v>
      </c>
      <c r="E1836" t="str">
        <f>_xlfn.XLOOKUP(D1836,'BAP-1_tech_groups'!A:A,'BAP-1_tech_groups'!B:B)</f>
        <v>BAP-1-PASTRA-GOR</v>
      </c>
      <c r="F1836">
        <f>_xlfn.IFNA(VLOOKUP(D1836,'Technology share'!B:M,HLOOKUP(C1836,'Technology share'!$D$1:$M$2,2,FALSE),FALSE),0)</f>
        <v>0</v>
      </c>
    </row>
    <row r="1837" spans="1:6" hidden="1" x14ac:dyDescent="0.25">
      <c r="A1837">
        <f t="shared" si="83"/>
        <v>0</v>
      </c>
      <c r="B1837" t="s">
        <v>0</v>
      </c>
      <c r="C1837">
        <f t="shared" si="81"/>
        <v>2038</v>
      </c>
      <c r="D1837" t="str">
        <f t="shared" si="82"/>
        <v>PASTRARAIREG___GOR___HH2____25</v>
      </c>
      <c r="E1837" t="str">
        <f>_xlfn.XLOOKUP(D1837,'BAP-1_tech_groups'!A:A,'BAP-1_tech_groups'!B:B)</f>
        <v>BAP-1-PASTRA-GOR</v>
      </c>
      <c r="F1837">
        <f>_xlfn.IFNA(VLOOKUP(D1837,'Technology share'!B:M,HLOOKUP(C1837,'Technology share'!$D$1:$M$2,2,FALSE),FALSE),0)</f>
        <v>0</v>
      </c>
    </row>
    <row r="1838" spans="1:6" hidden="1" x14ac:dyDescent="0.25">
      <c r="A1838">
        <f t="shared" si="83"/>
        <v>0</v>
      </c>
      <c r="B1838" t="s">
        <v>0</v>
      </c>
      <c r="C1838">
        <f t="shared" si="81"/>
        <v>2038</v>
      </c>
      <c r="D1838" t="str">
        <f t="shared" si="82"/>
        <v>PASTRARAIREG___GOR___RDSL____23</v>
      </c>
      <c r="E1838" t="str">
        <f>_xlfn.XLOOKUP(D1838,'BAP-1_tech_groups'!A:A,'BAP-1_tech_groups'!B:B)</f>
        <v>BAP-1-PASTRA-GOR</v>
      </c>
      <c r="F1838">
        <f>_xlfn.IFNA(VLOOKUP(D1838,'Technology share'!B:M,HLOOKUP(C1838,'Technology share'!$D$1:$M$2,2,FALSE),FALSE),0)</f>
        <v>0</v>
      </c>
    </row>
    <row r="1839" spans="1:6" hidden="1" x14ac:dyDescent="0.25">
      <c r="A1839">
        <f t="shared" si="83"/>
        <v>0</v>
      </c>
      <c r="B1839" t="s">
        <v>0</v>
      </c>
      <c r="C1839">
        <f t="shared" si="81"/>
        <v>2038</v>
      </c>
      <c r="D1839" t="str">
        <f t="shared" si="82"/>
        <v>PASTRAROABUSIUBMWAYCONVDSL_EX</v>
      </c>
      <c r="E1839" t="str">
        <f>_xlfn.XLOOKUP(D1839,'BAP-1_tech_groups'!A:A,'BAP-1_tech_groups'!B:B)</f>
        <v>BAP-1-PASTRA-MWAY</v>
      </c>
      <c r="F1839">
        <f>_xlfn.IFNA(VLOOKUP(D1839,'Technology share'!B:M,HLOOKUP(C1839,'Technology share'!$D$1:$M$2,2,FALSE),FALSE),0)</f>
        <v>0</v>
      </c>
    </row>
    <row r="1840" spans="1:6" hidden="1" x14ac:dyDescent="0.25">
      <c r="A1840">
        <f t="shared" si="83"/>
        <v>0</v>
      </c>
      <c r="B1840" t="s">
        <v>0</v>
      </c>
      <c r="C1840">
        <f t="shared" si="81"/>
        <v>2038</v>
      </c>
      <c r="D1840" t="str">
        <f t="shared" si="82"/>
        <v>PASTRAROABUSIUBMWAYBEVBELC____25</v>
      </c>
      <c r="E1840" t="str">
        <f>_xlfn.XLOOKUP(D1840,'BAP-1_tech_groups'!A:A,'BAP-1_tech_groups'!B:B)</f>
        <v>BAP-1-PASTRA-MWAY</v>
      </c>
      <c r="F1840">
        <f>_xlfn.IFNA(VLOOKUP(D1840,'Technology share'!B:M,HLOOKUP(C1840,'Technology share'!$D$1:$M$2,2,FALSE),FALSE),0)</f>
        <v>0</v>
      </c>
    </row>
    <row r="1841" spans="1:6" hidden="1" x14ac:dyDescent="0.25">
      <c r="A1841">
        <f t="shared" si="83"/>
        <v>0</v>
      </c>
      <c r="B1841" t="s">
        <v>0</v>
      </c>
      <c r="C1841">
        <f t="shared" si="81"/>
        <v>2038</v>
      </c>
      <c r="D1841" t="str">
        <f t="shared" si="82"/>
        <v>PASTRAROABUSIUBMWAYCATEDSLELC_25</v>
      </c>
      <c r="E1841" t="str">
        <f>_xlfn.XLOOKUP(D1841,'BAP-1_tech_groups'!A:A,'BAP-1_tech_groups'!B:B)</f>
        <v>BAP-1-PASTRA-MWAY</v>
      </c>
      <c r="F1841">
        <f>_xlfn.IFNA(VLOOKUP(D1841,'Technology share'!B:M,HLOOKUP(C1841,'Technology share'!$D$1:$M$2,2,FALSE),FALSE),0)</f>
        <v>0</v>
      </c>
    </row>
    <row r="1842" spans="1:6" hidden="1" x14ac:dyDescent="0.25">
      <c r="A1842">
        <f t="shared" si="83"/>
        <v>0</v>
      </c>
      <c r="B1842" t="s">
        <v>0</v>
      </c>
      <c r="C1842">
        <f t="shared" si="81"/>
        <v>2038</v>
      </c>
      <c r="D1842" t="str">
        <f t="shared" si="82"/>
        <v>PASTRAROABUSIUBMWAYCATEELC____25</v>
      </c>
      <c r="E1842" t="str">
        <f>_xlfn.XLOOKUP(D1842,'BAP-1_tech_groups'!A:A,'BAP-1_tech_groups'!B:B)</f>
        <v>BAP-1-PASTRA-MWAY</v>
      </c>
      <c r="F1842">
        <f>_xlfn.IFNA(VLOOKUP(D1842,'Technology share'!B:M,HLOOKUP(C1842,'Technology share'!$D$1:$M$2,2,FALSE),FALSE),0)</f>
        <v>0</v>
      </c>
    </row>
    <row r="1843" spans="1:6" hidden="1" x14ac:dyDescent="0.25">
      <c r="A1843">
        <f t="shared" si="83"/>
        <v>0</v>
      </c>
      <c r="B1843" t="s">
        <v>0</v>
      </c>
      <c r="C1843">
        <f t="shared" si="81"/>
        <v>2038</v>
      </c>
      <c r="D1843" t="str">
        <f t="shared" si="82"/>
        <v>PASTRAROABUSIUBMWAYCATENGAELC_25</v>
      </c>
      <c r="E1843" t="str">
        <f>_xlfn.XLOOKUP(D1843,'BAP-1_tech_groups'!A:A,'BAP-1_tech_groups'!B:B)</f>
        <v>BAP-1-PASTRA-MWAY</v>
      </c>
      <c r="F1843">
        <f>_xlfn.IFNA(VLOOKUP(D1843,'Technology share'!B:M,HLOOKUP(C1843,'Technology share'!$D$1:$M$2,2,FALSE),FALSE),0)</f>
        <v>0</v>
      </c>
    </row>
    <row r="1844" spans="1:6" hidden="1" x14ac:dyDescent="0.25">
      <c r="A1844">
        <f t="shared" si="83"/>
        <v>0</v>
      </c>
      <c r="B1844" t="s">
        <v>0</v>
      </c>
      <c r="C1844">
        <f t="shared" si="81"/>
        <v>2038</v>
      </c>
      <c r="D1844" t="str">
        <f t="shared" si="82"/>
        <v>PASTRAROABUSIUBMWAYCATERDSLELC_25</v>
      </c>
      <c r="E1844" t="str">
        <f>_xlfn.XLOOKUP(D1844,'BAP-1_tech_groups'!A:A,'BAP-1_tech_groups'!B:B)</f>
        <v>BAP-1-PASTRA-MWAY</v>
      </c>
      <c r="F1844">
        <f>_xlfn.IFNA(VLOOKUP(D1844,'Technology share'!B:M,HLOOKUP(C1844,'Technology share'!$D$1:$M$2,2,FALSE),FALSE),0)</f>
        <v>0</v>
      </c>
    </row>
    <row r="1845" spans="1:6" hidden="1" x14ac:dyDescent="0.25">
      <c r="A1845">
        <f t="shared" si="83"/>
        <v>0</v>
      </c>
      <c r="B1845" t="s">
        <v>0</v>
      </c>
      <c r="C1845">
        <f t="shared" si="81"/>
        <v>2038</v>
      </c>
      <c r="D1845" t="str">
        <f t="shared" si="82"/>
        <v>PASTRAROABUSIUBMWAYCELLHH2____23</v>
      </c>
      <c r="E1845" t="str">
        <f>_xlfn.XLOOKUP(D1845,'BAP-1_tech_groups'!A:A,'BAP-1_tech_groups'!B:B)</f>
        <v>BAP-1-PASTRA-MWAY</v>
      </c>
      <c r="F1845">
        <f>_xlfn.IFNA(VLOOKUP(D1845,'Technology share'!B:M,HLOOKUP(C1845,'Technology share'!$D$1:$M$2,2,FALSE),FALSE),0)</f>
        <v>0</v>
      </c>
    </row>
    <row r="1846" spans="1:6" hidden="1" x14ac:dyDescent="0.25">
      <c r="A1846">
        <f t="shared" si="83"/>
        <v>0</v>
      </c>
      <c r="B1846" t="s">
        <v>0</v>
      </c>
      <c r="C1846">
        <f t="shared" si="81"/>
        <v>2038</v>
      </c>
      <c r="D1846" t="str">
        <f t="shared" si="82"/>
        <v>PASTRAROABUSIUBMWAYCONVDSL____16</v>
      </c>
      <c r="E1846" t="str">
        <f>_xlfn.XLOOKUP(D1846,'BAP-1_tech_groups'!A:A,'BAP-1_tech_groups'!B:B)</f>
        <v>BAP-1-PASTRA-MWAY</v>
      </c>
      <c r="F1846">
        <f>_xlfn.IFNA(VLOOKUP(D1846,'Technology share'!B:M,HLOOKUP(C1846,'Technology share'!$D$1:$M$2,2,FALSE),FALSE),0)</f>
        <v>0</v>
      </c>
    </row>
    <row r="1847" spans="1:6" hidden="1" x14ac:dyDescent="0.25">
      <c r="A1847">
        <f t="shared" si="83"/>
        <v>0</v>
      </c>
      <c r="B1847" t="s">
        <v>0</v>
      </c>
      <c r="C1847">
        <f t="shared" si="81"/>
        <v>2038</v>
      </c>
      <c r="D1847" t="str">
        <f t="shared" si="82"/>
        <v>PASTRAROABUSIUBMWAYCONVDSL____23</v>
      </c>
      <c r="E1847" t="str">
        <f>_xlfn.XLOOKUP(D1847,'BAP-1_tech_groups'!A:A,'BAP-1_tech_groups'!B:B)</f>
        <v>BAP-1-PASTRA-MWAY</v>
      </c>
      <c r="F1847">
        <f>_xlfn.IFNA(VLOOKUP(D1847,'Technology share'!B:M,HLOOKUP(C1847,'Technology share'!$D$1:$M$2,2,FALSE),FALSE),0)</f>
        <v>0</v>
      </c>
    </row>
    <row r="1848" spans="1:6" hidden="1" x14ac:dyDescent="0.25">
      <c r="A1848">
        <f t="shared" si="83"/>
        <v>0</v>
      </c>
      <c r="B1848" t="s">
        <v>0</v>
      </c>
      <c r="C1848">
        <f t="shared" si="81"/>
        <v>2038</v>
      </c>
      <c r="D1848" t="str">
        <f t="shared" si="82"/>
        <v>PASTRAROABUSIUBMWAYCONVGAS____16</v>
      </c>
      <c r="E1848" t="str">
        <f>_xlfn.XLOOKUP(D1848,'BAP-1_tech_groups'!A:A,'BAP-1_tech_groups'!B:B)</f>
        <v>BAP-1-PASTRA-MWAY</v>
      </c>
      <c r="F1848">
        <f>_xlfn.IFNA(VLOOKUP(D1848,'Technology share'!B:M,HLOOKUP(C1848,'Technology share'!$D$1:$M$2,2,FALSE),FALSE),0)</f>
        <v>0</v>
      </c>
    </row>
    <row r="1849" spans="1:6" hidden="1" x14ac:dyDescent="0.25">
      <c r="A1849">
        <f t="shared" si="83"/>
        <v>0</v>
      </c>
      <c r="B1849" t="s">
        <v>0</v>
      </c>
      <c r="C1849">
        <f t="shared" si="81"/>
        <v>2038</v>
      </c>
      <c r="D1849" t="str">
        <f t="shared" si="82"/>
        <v>PASTRAROABUSIUBMWAYCONVGAS____23</v>
      </c>
      <c r="E1849" t="str">
        <f>_xlfn.XLOOKUP(D1849,'BAP-1_tech_groups'!A:A,'BAP-1_tech_groups'!B:B)</f>
        <v>BAP-1-PASTRA-MWAY</v>
      </c>
      <c r="F1849">
        <f>_xlfn.IFNA(VLOOKUP(D1849,'Technology share'!B:M,HLOOKUP(C1849,'Technology share'!$D$1:$M$2,2,FALSE),FALSE),0)</f>
        <v>0</v>
      </c>
    </row>
    <row r="1850" spans="1:6" hidden="1" x14ac:dyDescent="0.25">
      <c r="A1850">
        <f t="shared" si="83"/>
        <v>0</v>
      </c>
      <c r="B1850" t="s">
        <v>0</v>
      </c>
      <c r="C1850">
        <f t="shared" si="81"/>
        <v>2038</v>
      </c>
      <c r="D1850" t="str">
        <f t="shared" si="82"/>
        <v>PASTRAROABUSIUBMWAYCONVNGA____23</v>
      </c>
      <c r="E1850" t="str">
        <f>_xlfn.XLOOKUP(D1850,'BAP-1_tech_groups'!A:A,'BAP-1_tech_groups'!B:B)</f>
        <v>BAP-1-PASTRA-MWAY</v>
      </c>
      <c r="F1850">
        <f>_xlfn.IFNA(VLOOKUP(D1850,'Technology share'!B:M,HLOOKUP(C1850,'Technology share'!$D$1:$M$2,2,FALSE),FALSE),0)</f>
        <v>0</v>
      </c>
    </row>
    <row r="1851" spans="1:6" hidden="1" x14ac:dyDescent="0.25">
      <c r="A1851">
        <f t="shared" si="83"/>
        <v>0</v>
      </c>
      <c r="B1851" t="s">
        <v>0</v>
      </c>
      <c r="C1851">
        <f t="shared" si="81"/>
        <v>2038</v>
      </c>
      <c r="D1851" t="str">
        <f t="shared" si="82"/>
        <v>PASTRAROABUSIUBMWAYCONVRDSL____23</v>
      </c>
      <c r="E1851" t="str">
        <f>_xlfn.XLOOKUP(D1851,'BAP-1_tech_groups'!A:A,'BAP-1_tech_groups'!B:B)</f>
        <v>BAP-1-PASTRA-MWAY</v>
      </c>
      <c r="F1851">
        <f>_xlfn.IFNA(VLOOKUP(D1851,'Technology share'!B:M,HLOOKUP(C1851,'Technology share'!$D$1:$M$2,2,FALSE),FALSE),0)</f>
        <v>0</v>
      </c>
    </row>
    <row r="1852" spans="1:6" hidden="1" x14ac:dyDescent="0.25">
      <c r="A1852">
        <f t="shared" si="83"/>
        <v>0</v>
      </c>
      <c r="B1852" t="s">
        <v>0</v>
      </c>
      <c r="C1852">
        <f t="shared" si="81"/>
        <v>2038</v>
      </c>
      <c r="D1852" t="str">
        <f t="shared" si="82"/>
        <v>PASTRAROABUSIUBMWAYHYBDSL____23</v>
      </c>
      <c r="E1852" t="str">
        <f>_xlfn.XLOOKUP(D1852,'BAP-1_tech_groups'!A:A,'BAP-1_tech_groups'!B:B)</f>
        <v>BAP-1-PASTRA-MWAY</v>
      </c>
      <c r="F1852">
        <f>_xlfn.IFNA(VLOOKUP(D1852,'Technology share'!B:M,HLOOKUP(C1852,'Technology share'!$D$1:$M$2,2,FALSE),FALSE),0)</f>
        <v>0</v>
      </c>
    </row>
    <row r="1853" spans="1:6" hidden="1" x14ac:dyDescent="0.25">
      <c r="A1853">
        <f t="shared" si="83"/>
        <v>0</v>
      </c>
      <c r="B1853" t="s">
        <v>0</v>
      </c>
      <c r="C1853">
        <f t="shared" si="81"/>
        <v>2038</v>
      </c>
      <c r="D1853" t="str">
        <f t="shared" si="82"/>
        <v>PASTRAROABUSIUBMWAYHYBRDSL____23</v>
      </c>
      <c r="E1853" t="str">
        <f>_xlfn.XLOOKUP(D1853,'BAP-1_tech_groups'!A:A,'BAP-1_tech_groups'!B:B)</f>
        <v>BAP-1-PASTRA-MWAY</v>
      </c>
      <c r="F1853">
        <f>_xlfn.IFNA(VLOOKUP(D1853,'Technology share'!B:M,HLOOKUP(C1853,'Technology share'!$D$1:$M$2,2,FALSE),FALSE),0)</f>
        <v>0</v>
      </c>
    </row>
    <row r="1854" spans="1:6" hidden="1" x14ac:dyDescent="0.25">
      <c r="A1854">
        <f t="shared" si="83"/>
        <v>0</v>
      </c>
      <c r="B1854" t="s">
        <v>0</v>
      </c>
      <c r="C1854">
        <f t="shared" si="81"/>
        <v>2038</v>
      </c>
      <c r="D1854" t="str">
        <f t="shared" si="82"/>
        <v>PASTRAROABUSIUBMWAYPHEVDSLELC_23</v>
      </c>
      <c r="E1854" t="str">
        <f>_xlfn.XLOOKUP(D1854,'BAP-1_tech_groups'!A:A,'BAP-1_tech_groups'!B:B)</f>
        <v>BAP-1-PASTRA-MWAY</v>
      </c>
      <c r="F1854">
        <f>_xlfn.IFNA(VLOOKUP(D1854,'Technology share'!B:M,HLOOKUP(C1854,'Technology share'!$D$1:$M$2,2,FALSE),FALSE),0)</f>
        <v>0</v>
      </c>
    </row>
    <row r="1855" spans="1:6" hidden="1" x14ac:dyDescent="0.25">
      <c r="A1855">
        <f t="shared" si="83"/>
        <v>0</v>
      </c>
      <c r="B1855" t="s">
        <v>0</v>
      </c>
      <c r="C1855">
        <f t="shared" si="81"/>
        <v>2038</v>
      </c>
      <c r="D1855" t="str">
        <f t="shared" si="82"/>
        <v>PASTRAROABUSIUBMWAYPHEVNGAELC_23</v>
      </c>
      <c r="E1855" t="str">
        <f>_xlfn.XLOOKUP(D1855,'BAP-1_tech_groups'!A:A,'BAP-1_tech_groups'!B:B)</f>
        <v>BAP-1-PASTRA-MWAY</v>
      </c>
      <c r="F1855">
        <f>_xlfn.IFNA(VLOOKUP(D1855,'Technology share'!B:M,HLOOKUP(C1855,'Technology share'!$D$1:$M$2,2,FALSE),FALSE),0)</f>
        <v>0</v>
      </c>
    </row>
    <row r="1856" spans="1:6" hidden="1" x14ac:dyDescent="0.25">
      <c r="A1856">
        <f t="shared" si="83"/>
        <v>0</v>
      </c>
      <c r="B1856" t="s">
        <v>0</v>
      </c>
      <c r="C1856">
        <f t="shared" si="81"/>
        <v>2038</v>
      </c>
      <c r="D1856" t="str">
        <f t="shared" si="82"/>
        <v>PASTRAROABUSIUBMWAYPHEVRDSLELC_23</v>
      </c>
      <c r="E1856" t="str">
        <f>_xlfn.XLOOKUP(D1856,'BAP-1_tech_groups'!A:A,'BAP-1_tech_groups'!B:B)</f>
        <v>BAP-1-PASTRA-MWAY</v>
      </c>
      <c r="F1856">
        <f>_xlfn.IFNA(VLOOKUP(D1856,'Technology share'!B:M,HLOOKUP(C1856,'Technology share'!$D$1:$M$2,2,FALSE),FALSE),0)</f>
        <v>0</v>
      </c>
    </row>
    <row r="1857" spans="1:6" hidden="1" x14ac:dyDescent="0.25">
      <c r="A1857">
        <f t="shared" si="83"/>
        <v>0</v>
      </c>
      <c r="B1857" t="s">
        <v>0</v>
      </c>
      <c r="C1857">
        <f t="shared" si="81"/>
        <v>2038</v>
      </c>
      <c r="D1857" t="str">
        <f t="shared" si="82"/>
        <v>PASTRAROABUSURBTBUCONVDSL_EX</v>
      </c>
      <c r="E1857" t="str">
        <f>_xlfn.XLOOKUP(D1857,'BAP-1_tech_groups'!A:A,'BAP-1_tech_groups'!B:B)</f>
        <v>BAP-1-PASTRA-TBU</v>
      </c>
      <c r="F1857">
        <f>_xlfn.IFNA(VLOOKUP(D1857,'Technology share'!B:M,HLOOKUP(C1857,'Technology share'!$D$1:$M$2,2,FALSE),FALSE),0)</f>
        <v>0</v>
      </c>
    </row>
    <row r="1858" spans="1:6" hidden="1" x14ac:dyDescent="0.25">
      <c r="A1858">
        <f t="shared" si="83"/>
        <v>0</v>
      </c>
      <c r="B1858" t="s">
        <v>0</v>
      </c>
      <c r="C1858">
        <f t="shared" si="81"/>
        <v>2038</v>
      </c>
      <c r="D1858" t="str">
        <f t="shared" si="82"/>
        <v>PASTRAROABUSURBTBUBEVBELC____23</v>
      </c>
      <c r="E1858" t="str">
        <f>_xlfn.XLOOKUP(D1858,'BAP-1_tech_groups'!A:A,'BAP-1_tech_groups'!B:B)</f>
        <v>BAP-1-PASTRA-TBU</v>
      </c>
      <c r="F1858">
        <f>_xlfn.IFNA(VLOOKUP(D1858,'Technology share'!B:M,HLOOKUP(C1858,'Technology share'!$D$1:$M$2,2,FALSE),FALSE),0)</f>
        <v>0</v>
      </c>
    </row>
    <row r="1859" spans="1:6" hidden="1" x14ac:dyDescent="0.25">
      <c r="A1859">
        <f t="shared" si="83"/>
        <v>0</v>
      </c>
      <c r="B1859" t="s">
        <v>0</v>
      </c>
      <c r="C1859">
        <f t="shared" si="81"/>
        <v>2038</v>
      </c>
      <c r="D1859" t="str">
        <f t="shared" si="82"/>
        <v>PASTRAROABUSURBTBUCELLHH2____23</v>
      </c>
      <c r="E1859" t="str">
        <f>_xlfn.XLOOKUP(D1859,'BAP-1_tech_groups'!A:A,'BAP-1_tech_groups'!B:B)</f>
        <v>BAP-1-PASTRA-TBU</v>
      </c>
      <c r="F1859">
        <f>_xlfn.IFNA(VLOOKUP(D1859,'Technology share'!B:M,HLOOKUP(C1859,'Technology share'!$D$1:$M$2,2,FALSE),FALSE),0)</f>
        <v>0</v>
      </c>
    </row>
    <row r="1860" spans="1:6" hidden="1" x14ac:dyDescent="0.25">
      <c r="A1860">
        <f t="shared" si="83"/>
        <v>0</v>
      </c>
      <c r="B1860" t="s">
        <v>0</v>
      </c>
      <c r="C1860">
        <f t="shared" si="81"/>
        <v>2038</v>
      </c>
      <c r="D1860" t="str">
        <f t="shared" si="82"/>
        <v>PASTRAROABUSURBTBUCONVDSL____16</v>
      </c>
      <c r="E1860" t="str">
        <f>_xlfn.XLOOKUP(D1860,'BAP-1_tech_groups'!A:A,'BAP-1_tech_groups'!B:B)</f>
        <v>BAP-1-PASTRA-TBU</v>
      </c>
      <c r="F1860">
        <f>_xlfn.IFNA(VLOOKUP(D1860,'Technology share'!B:M,HLOOKUP(C1860,'Technology share'!$D$1:$M$2,2,FALSE),FALSE),0)</f>
        <v>0</v>
      </c>
    </row>
    <row r="1861" spans="1:6" hidden="1" x14ac:dyDescent="0.25">
      <c r="A1861">
        <f t="shared" si="83"/>
        <v>0</v>
      </c>
      <c r="B1861" t="s">
        <v>0</v>
      </c>
      <c r="C1861">
        <f t="shared" si="81"/>
        <v>2038</v>
      </c>
      <c r="D1861" t="str">
        <f t="shared" si="82"/>
        <v>PASTRAROABUSURBTBUCONVDSL____23</v>
      </c>
      <c r="E1861" t="str">
        <f>_xlfn.XLOOKUP(D1861,'BAP-1_tech_groups'!A:A,'BAP-1_tech_groups'!B:B)</f>
        <v>BAP-1-PASTRA-TBU</v>
      </c>
      <c r="F1861">
        <f>_xlfn.IFNA(VLOOKUP(D1861,'Technology share'!B:M,HLOOKUP(C1861,'Technology share'!$D$1:$M$2,2,FALSE),FALSE),0)</f>
        <v>0</v>
      </c>
    </row>
    <row r="1862" spans="1:6" hidden="1" x14ac:dyDescent="0.25">
      <c r="A1862">
        <f t="shared" si="83"/>
        <v>0</v>
      </c>
      <c r="B1862" t="s">
        <v>0</v>
      </c>
      <c r="C1862">
        <f t="shared" si="81"/>
        <v>2038</v>
      </c>
      <c r="D1862" t="str">
        <f t="shared" si="82"/>
        <v>PASTRAROABUSURBTBUCONVGAS____16</v>
      </c>
      <c r="E1862" t="str">
        <f>_xlfn.XLOOKUP(D1862,'BAP-1_tech_groups'!A:A,'BAP-1_tech_groups'!B:B)</f>
        <v>BAP-1-PASTRA-TBU</v>
      </c>
      <c r="F1862">
        <f>_xlfn.IFNA(VLOOKUP(D1862,'Technology share'!B:M,HLOOKUP(C1862,'Technology share'!$D$1:$M$2,2,FALSE),FALSE),0)</f>
        <v>0</v>
      </c>
    </row>
    <row r="1863" spans="1:6" hidden="1" x14ac:dyDescent="0.25">
      <c r="A1863">
        <f t="shared" si="83"/>
        <v>0</v>
      </c>
      <c r="B1863" t="s">
        <v>0</v>
      </c>
      <c r="C1863">
        <f t="shared" si="81"/>
        <v>2038</v>
      </c>
      <c r="D1863" t="str">
        <f t="shared" si="82"/>
        <v>PASTRAROABUSURBTBUCONVGAS____23</v>
      </c>
      <c r="E1863" t="str">
        <f>_xlfn.XLOOKUP(D1863,'BAP-1_tech_groups'!A:A,'BAP-1_tech_groups'!B:B)</f>
        <v>BAP-1-PASTRA-TBU</v>
      </c>
      <c r="F1863">
        <f>_xlfn.IFNA(VLOOKUP(D1863,'Technology share'!B:M,HLOOKUP(C1863,'Technology share'!$D$1:$M$2,2,FALSE),FALSE),0)</f>
        <v>0</v>
      </c>
    </row>
    <row r="1864" spans="1:6" hidden="1" x14ac:dyDescent="0.25">
      <c r="A1864">
        <f t="shared" si="83"/>
        <v>0</v>
      </c>
      <c r="B1864" t="s">
        <v>0</v>
      </c>
      <c r="C1864">
        <f t="shared" si="81"/>
        <v>2038</v>
      </c>
      <c r="D1864" t="str">
        <f t="shared" si="82"/>
        <v>PASTRAROABUSURBTBUCONVNGA____16</v>
      </c>
      <c r="E1864" t="str">
        <f>_xlfn.XLOOKUP(D1864,'BAP-1_tech_groups'!A:A,'BAP-1_tech_groups'!B:B)</f>
        <v>BAP-1-PASTRA-TBU</v>
      </c>
      <c r="F1864">
        <f>_xlfn.IFNA(VLOOKUP(D1864,'Technology share'!B:M,HLOOKUP(C1864,'Technology share'!$D$1:$M$2,2,FALSE),FALSE),0)</f>
        <v>0</v>
      </c>
    </row>
    <row r="1865" spans="1:6" hidden="1" x14ac:dyDescent="0.25">
      <c r="A1865">
        <f t="shared" si="83"/>
        <v>0</v>
      </c>
      <c r="B1865" t="s">
        <v>0</v>
      </c>
      <c r="C1865">
        <f t="shared" si="81"/>
        <v>2038</v>
      </c>
      <c r="D1865" t="str">
        <f t="shared" si="82"/>
        <v>PASTRAROABUSURBTBUCONVNGA____23</v>
      </c>
      <c r="E1865" t="str">
        <f>_xlfn.XLOOKUP(D1865,'BAP-1_tech_groups'!A:A,'BAP-1_tech_groups'!B:B)</f>
        <v>BAP-1-PASTRA-TBU</v>
      </c>
      <c r="F1865">
        <f>_xlfn.IFNA(VLOOKUP(D1865,'Technology share'!B:M,HLOOKUP(C1865,'Technology share'!$D$1:$M$2,2,FALSE),FALSE),0)</f>
        <v>0</v>
      </c>
    </row>
    <row r="1866" spans="1:6" hidden="1" x14ac:dyDescent="0.25">
      <c r="A1866">
        <f t="shared" si="83"/>
        <v>0</v>
      </c>
      <c r="B1866" t="s">
        <v>0</v>
      </c>
      <c r="C1866">
        <f t="shared" si="81"/>
        <v>2038</v>
      </c>
      <c r="D1866" t="str">
        <f t="shared" si="82"/>
        <v>PASTRAROABUSURBTBUCONVRDSL____23</v>
      </c>
      <c r="E1866" t="str">
        <f>_xlfn.XLOOKUP(D1866,'BAP-1_tech_groups'!A:A,'BAP-1_tech_groups'!B:B)</f>
        <v>BAP-1-PASTRA-TBU</v>
      </c>
      <c r="F1866">
        <f>_xlfn.IFNA(VLOOKUP(D1866,'Technology share'!B:M,HLOOKUP(C1866,'Technology share'!$D$1:$M$2,2,FALSE),FALSE),0)</f>
        <v>0</v>
      </c>
    </row>
    <row r="1867" spans="1:6" hidden="1" x14ac:dyDescent="0.25">
      <c r="A1867">
        <f t="shared" si="83"/>
        <v>0</v>
      </c>
      <c r="B1867" t="s">
        <v>0</v>
      </c>
      <c r="C1867">
        <f t="shared" si="81"/>
        <v>2038</v>
      </c>
      <c r="D1867" t="str">
        <f t="shared" si="82"/>
        <v>PASTRARAITRM___TST___ELC_EX</v>
      </c>
      <c r="E1867" t="str">
        <f>_xlfn.XLOOKUP(D1867,'BAP-1_tech_groups'!A:A,'BAP-1_tech_groups'!B:B)</f>
        <v>BAP-1-PASTRA-TST</v>
      </c>
      <c r="F1867">
        <f>_xlfn.IFNA(VLOOKUP(D1867,'Technology share'!B:M,HLOOKUP(C1867,'Technology share'!$D$1:$M$2,2,FALSE),FALSE),0)</f>
        <v>0</v>
      </c>
    </row>
    <row r="1868" spans="1:6" hidden="1" x14ac:dyDescent="0.25">
      <c r="A1868">
        <f t="shared" si="83"/>
        <v>0</v>
      </c>
      <c r="B1868" t="s">
        <v>0</v>
      </c>
      <c r="C1868">
        <f t="shared" ref="C1868:C1931" si="84">C1730+1</f>
        <v>2038</v>
      </c>
      <c r="D1868" t="str">
        <f t="shared" ref="D1868:D1931" si="85">D1730</f>
        <v>PASTRARAITRM___TST___DSL____16</v>
      </c>
      <c r="E1868" t="str">
        <f>_xlfn.XLOOKUP(D1868,'BAP-1_tech_groups'!A:A,'BAP-1_tech_groups'!B:B)</f>
        <v>BAP-1-PASTRA-TST</v>
      </c>
      <c r="F1868">
        <f>_xlfn.IFNA(VLOOKUP(D1868,'Technology share'!B:M,HLOOKUP(C1868,'Technology share'!$D$1:$M$2,2,FALSE),FALSE),0)</f>
        <v>0</v>
      </c>
    </row>
    <row r="1869" spans="1:6" hidden="1" x14ac:dyDescent="0.25">
      <c r="A1869">
        <f t="shared" si="83"/>
        <v>0</v>
      </c>
      <c r="B1869" t="s">
        <v>0</v>
      </c>
      <c r="C1869">
        <f t="shared" si="84"/>
        <v>2038</v>
      </c>
      <c r="D1869" t="str">
        <f t="shared" si="85"/>
        <v>PASTRARAITRM___TST___DSL____23</v>
      </c>
      <c r="E1869" t="str">
        <f>_xlfn.XLOOKUP(D1869,'BAP-1_tech_groups'!A:A,'BAP-1_tech_groups'!B:B)</f>
        <v>BAP-1-PASTRA-TST</v>
      </c>
      <c r="F1869">
        <f>_xlfn.IFNA(VLOOKUP(D1869,'Technology share'!B:M,HLOOKUP(C1869,'Technology share'!$D$1:$M$2,2,FALSE),FALSE),0)</f>
        <v>0</v>
      </c>
    </row>
    <row r="1870" spans="1:6" hidden="1" x14ac:dyDescent="0.25">
      <c r="A1870">
        <f t="shared" si="83"/>
        <v>0</v>
      </c>
      <c r="B1870" t="s">
        <v>0</v>
      </c>
      <c r="C1870">
        <f t="shared" si="84"/>
        <v>2038</v>
      </c>
      <c r="D1870" t="str">
        <f t="shared" si="85"/>
        <v>PASTRARAITRM___TST___ELC____16</v>
      </c>
      <c r="E1870" t="str">
        <f>_xlfn.XLOOKUP(D1870,'BAP-1_tech_groups'!A:A,'BAP-1_tech_groups'!B:B)</f>
        <v>BAP-1-PASTRA-TST</v>
      </c>
      <c r="F1870">
        <f>_xlfn.IFNA(VLOOKUP(D1870,'Technology share'!B:M,HLOOKUP(C1870,'Technology share'!$D$1:$M$2,2,FALSE),FALSE),0)</f>
        <v>0</v>
      </c>
    </row>
    <row r="1871" spans="1:6" hidden="1" x14ac:dyDescent="0.25">
      <c r="A1871">
        <f t="shared" si="83"/>
        <v>0</v>
      </c>
      <c r="B1871" t="s">
        <v>0</v>
      </c>
      <c r="C1871">
        <f t="shared" si="84"/>
        <v>2038</v>
      </c>
      <c r="D1871" t="str">
        <f t="shared" si="85"/>
        <v>PASTRARAITRM___TST___ELC____25</v>
      </c>
      <c r="E1871" t="str">
        <f>_xlfn.XLOOKUP(D1871,'BAP-1_tech_groups'!A:A,'BAP-1_tech_groups'!B:B)</f>
        <v>BAP-1-PASTRA-TST</v>
      </c>
      <c r="F1871">
        <f>_xlfn.IFNA(VLOOKUP(D1871,'Technology share'!B:M,HLOOKUP(C1871,'Technology share'!$D$1:$M$2,2,FALSE),FALSE),0)</f>
        <v>0</v>
      </c>
    </row>
    <row r="1872" spans="1:6" hidden="1" x14ac:dyDescent="0.25">
      <c r="A1872">
        <f t="shared" ref="A1872:A1933" si="86">IF(F1872=0,0,1)</f>
        <v>0</v>
      </c>
      <c r="B1872" t="s">
        <v>0</v>
      </c>
      <c r="C1872">
        <f t="shared" si="84"/>
        <v>2038</v>
      </c>
      <c r="D1872" t="str">
        <f t="shared" si="85"/>
        <v>PASTRARAITRM___TST___HH2____25</v>
      </c>
      <c r="E1872" t="str">
        <f>_xlfn.XLOOKUP(D1872,'BAP-1_tech_groups'!A:A,'BAP-1_tech_groups'!B:B)</f>
        <v>BAP-1-PASTRA-TST</v>
      </c>
      <c r="F1872">
        <f>_xlfn.IFNA(VLOOKUP(D1872,'Technology share'!B:M,HLOOKUP(C1872,'Technology share'!$D$1:$M$2,2,FALSE),FALSE),0)</f>
        <v>0</v>
      </c>
    </row>
    <row r="1873" spans="1:6" hidden="1" x14ac:dyDescent="0.25">
      <c r="A1873">
        <f t="shared" si="86"/>
        <v>0</v>
      </c>
      <c r="B1873" t="s">
        <v>0</v>
      </c>
      <c r="C1873">
        <f t="shared" si="84"/>
        <v>2038</v>
      </c>
      <c r="D1873" t="str">
        <f t="shared" si="85"/>
        <v>PASTRARAITRM___TST___RDSL____23</v>
      </c>
      <c r="E1873" t="str">
        <f>_xlfn.XLOOKUP(D1873,'BAP-1_tech_groups'!A:A,'BAP-1_tech_groups'!B:B)</f>
        <v>BAP-1-PASTRA-TST</v>
      </c>
      <c r="F1873">
        <f>_xlfn.IFNA(VLOOKUP(D1873,'Technology share'!B:M,HLOOKUP(C1873,'Technology share'!$D$1:$M$2,2,FALSE),FALSE),0)</f>
        <v>0</v>
      </c>
    </row>
    <row r="1874" spans="1:6" hidden="1" x14ac:dyDescent="0.25">
      <c r="A1874">
        <f t="shared" si="86"/>
        <v>0</v>
      </c>
      <c r="B1874" t="s">
        <v>0</v>
      </c>
      <c r="C1874">
        <f t="shared" si="84"/>
        <v>2038</v>
      </c>
      <c r="D1874" t="str">
        <f t="shared" si="85"/>
        <v>PASTRARAISUB___TSU___ELC_EX</v>
      </c>
      <c r="E1874" t="str">
        <f>_xlfn.XLOOKUP(D1874,'BAP-1_tech_groups'!A:A,'BAP-1_tech_groups'!B:B)</f>
        <v>BAP-1-PASTRA-TSU</v>
      </c>
      <c r="F1874">
        <f>_xlfn.IFNA(VLOOKUP(D1874,'Technology share'!B:M,HLOOKUP(C1874,'Technology share'!$D$1:$M$2,2,FALSE),FALSE),0)</f>
        <v>0</v>
      </c>
    </row>
    <row r="1875" spans="1:6" hidden="1" x14ac:dyDescent="0.25">
      <c r="A1875">
        <f t="shared" si="86"/>
        <v>0</v>
      </c>
      <c r="B1875" t="s">
        <v>0</v>
      </c>
      <c r="C1875">
        <f t="shared" si="84"/>
        <v>2038</v>
      </c>
      <c r="D1875" t="str">
        <f t="shared" si="85"/>
        <v>PASTRARAISUB___TSU___DSL____16</v>
      </c>
      <c r="E1875" t="str">
        <f>_xlfn.XLOOKUP(D1875,'BAP-1_tech_groups'!A:A,'BAP-1_tech_groups'!B:B)</f>
        <v>BAP-1-PASTRA-TSU</v>
      </c>
      <c r="F1875">
        <f>_xlfn.IFNA(VLOOKUP(D1875,'Technology share'!B:M,HLOOKUP(C1875,'Technology share'!$D$1:$M$2,2,FALSE),FALSE),0)</f>
        <v>0</v>
      </c>
    </row>
    <row r="1876" spans="1:6" hidden="1" x14ac:dyDescent="0.25">
      <c r="A1876">
        <f t="shared" si="86"/>
        <v>0</v>
      </c>
      <c r="B1876" t="s">
        <v>0</v>
      </c>
      <c r="C1876">
        <f t="shared" si="84"/>
        <v>2038</v>
      </c>
      <c r="D1876" t="str">
        <f t="shared" si="85"/>
        <v>PASTRARAISUB___TSU___DSL____23</v>
      </c>
      <c r="E1876" t="str">
        <f>_xlfn.XLOOKUP(D1876,'BAP-1_tech_groups'!A:A,'BAP-1_tech_groups'!B:B)</f>
        <v>BAP-1-PASTRA-TSU</v>
      </c>
      <c r="F1876">
        <f>_xlfn.IFNA(VLOOKUP(D1876,'Technology share'!B:M,HLOOKUP(C1876,'Technology share'!$D$1:$M$2,2,FALSE),FALSE),0)</f>
        <v>0</v>
      </c>
    </row>
    <row r="1877" spans="1:6" hidden="1" x14ac:dyDescent="0.25">
      <c r="A1877">
        <f t="shared" si="86"/>
        <v>0</v>
      </c>
      <c r="B1877" t="s">
        <v>0</v>
      </c>
      <c r="C1877">
        <f t="shared" si="84"/>
        <v>2038</v>
      </c>
      <c r="D1877" t="str">
        <f t="shared" si="85"/>
        <v>PASTRARAISUB___TSU___ELC____16</v>
      </c>
      <c r="E1877" t="str">
        <f>_xlfn.XLOOKUP(D1877,'BAP-1_tech_groups'!A:A,'BAP-1_tech_groups'!B:B)</f>
        <v>BAP-1-PASTRA-TSU</v>
      </c>
      <c r="F1877">
        <f>_xlfn.IFNA(VLOOKUP(D1877,'Technology share'!B:M,HLOOKUP(C1877,'Technology share'!$D$1:$M$2,2,FALSE),FALSE),0)</f>
        <v>0</v>
      </c>
    </row>
    <row r="1878" spans="1:6" hidden="1" x14ac:dyDescent="0.25">
      <c r="A1878">
        <f t="shared" si="86"/>
        <v>0</v>
      </c>
      <c r="B1878" t="s">
        <v>0</v>
      </c>
      <c r="C1878">
        <f t="shared" si="84"/>
        <v>2038</v>
      </c>
      <c r="D1878" t="str">
        <f t="shared" si="85"/>
        <v>PASTRARAISUB___TSU___ELC____25</v>
      </c>
      <c r="E1878" t="str">
        <f>_xlfn.XLOOKUP(D1878,'BAP-1_tech_groups'!A:A,'BAP-1_tech_groups'!B:B)</f>
        <v>BAP-1-PASTRA-TSU</v>
      </c>
      <c r="F1878">
        <f>_xlfn.IFNA(VLOOKUP(D1878,'Technology share'!B:M,HLOOKUP(C1878,'Technology share'!$D$1:$M$2,2,FALSE),FALSE),0)</f>
        <v>0</v>
      </c>
    </row>
    <row r="1879" spans="1:6" hidden="1" x14ac:dyDescent="0.25">
      <c r="A1879">
        <f t="shared" si="86"/>
        <v>0</v>
      </c>
      <c r="B1879" t="s">
        <v>0</v>
      </c>
      <c r="C1879">
        <f t="shared" si="84"/>
        <v>2038</v>
      </c>
      <c r="D1879" t="str">
        <f t="shared" si="85"/>
        <v>PASTRARAISUB___TSU___HH2____25</v>
      </c>
      <c r="E1879" t="str">
        <f>_xlfn.XLOOKUP(D1879,'BAP-1_tech_groups'!A:A,'BAP-1_tech_groups'!B:B)</f>
        <v>BAP-1-PASTRA-TSU</v>
      </c>
      <c r="F1879">
        <f>_xlfn.IFNA(VLOOKUP(D1879,'Technology share'!B:M,HLOOKUP(C1879,'Technology share'!$D$1:$M$2,2,FALSE),FALSE),0)</f>
        <v>0</v>
      </c>
    </row>
    <row r="1880" spans="1:6" hidden="1" x14ac:dyDescent="0.25">
      <c r="A1880">
        <f t="shared" si="86"/>
        <v>0</v>
      </c>
      <c r="B1880" t="s">
        <v>0</v>
      </c>
      <c r="C1880">
        <f t="shared" si="84"/>
        <v>2038</v>
      </c>
      <c r="D1880" t="str">
        <f t="shared" si="85"/>
        <v>PASTRARAISUB___TSU___RDSL____23</v>
      </c>
      <c r="E1880" t="str">
        <f>_xlfn.XLOOKUP(D1880,'BAP-1_tech_groups'!A:A,'BAP-1_tech_groups'!B:B)</f>
        <v>BAP-1-PASTRA-TSU</v>
      </c>
      <c r="F1880">
        <f>_xlfn.IFNA(VLOOKUP(D1880,'Technology share'!B:M,HLOOKUP(C1880,'Technology share'!$D$1:$M$2,2,FALSE),FALSE),0)</f>
        <v>0</v>
      </c>
    </row>
    <row r="1881" spans="1:6" hidden="1" x14ac:dyDescent="0.25">
      <c r="A1881">
        <f t="shared" si="86"/>
        <v>0</v>
      </c>
      <c r="B1881" t="s">
        <v>0</v>
      </c>
      <c r="C1881">
        <f t="shared" si="84"/>
        <v>2038</v>
      </c>
      <c r="D1881" t="str">
        <f t="shared" si="85"/>
        <v>PASTRARAIREG___UPX___DSL_EX</v>
      </c>
      <c r="E1881" t="str">
        <f>_xlfn.XLOOKUP(D1881,'BAP-1_tech_groups'!A:A,'BAP-1_tech_groups'!B:B)</f>
        <v>BAP-1-PASTRA-UPX</v>
      </c>
      <c r="F1881">
        <f>_xlfn.IFNA(VLOOKUP(D1881,'Technology share'!B:M,HLOOKUP(C1881,'Technology share'!$D$1:$M$2,2,FALSE),FALSE),0)</f>
        <v>0</v>
      </c>
    </row>
    <row r="1882" spans="1:6" hidden="1" x14ac:dyDescent="0.25">
      <c r="A1882">
        <f t="shared" si="86"/>
        <v>0</v>
      </c>
      <c r="B1882" t="s">
        <v>0</v>
      </c>
      <c r="C1882">
        <f t="shared" si="84"/>
        <v>2038</v>
      </c>
      <c r="D1882" t="str">
        <f t="shared" si="85"/>
        <v>PASTRARAIREG___UPX___DSL____16</v>
      </c>
      <c r="E1882" t="str">
        <f>_xlfn.XLOOKUP(D1882,'BAP-1_tech_groups'!A:A,'BAP-1_tech_groups'!B:B)</f>
        <v>BAP-1-PASTRA-UPX</v>
      </c>
      <c r="F1882">
        <f>_xlfn.IFNA(VLOOKUP(D1882,'Technology share'!B:M,HLOOKUP(C1882,'Technology share'!$D$1:$M$2,2,FALSE),FALSE),0)</f>
        <v>0</v>
      </c>
    </row>
    <row r="1883" spans="1:6" hidden="1" x14ac:dyDescent="0.25">
      <c r="A1883">
        <f t="shared" si="86"/>
        <v>0</v>
      </c>
      <c r="B1883" t="s">
        <v>0</v>
      </c>
      <c r="C1883">
        <f t="shared" si="84"/>
        <v>2038</v>
      </c>
      <c r="D1883" t="str">
        <f t="shared" si="85"/>
        <v>PASTRARAIREG___UPX___DSL____23</v>
      </c>
      <c r="E1883" t="str">
        <f>_xlfn.XLOOKUP(D1883,'BAP-1_tech_groups'!A:A,'BAP-1_tech_groups'!B:B)</f>
        <v>BAP-1-PASTRA-UPX</v>
      </c>
      <c r="F1883">
        <f>_xlfn.IFNA(VLOOKUP(D1883,'Technology share'!B:M,HLOOKUP(C1883,'Technology share'!$D$1:$M$2,2,FALSE),FALSE),0)</f>
        <v>0</v>
      </c>
    </row>
    <row r="1884" spans="1:6" hidden="1" x14ac:dyDescent="0.25">
      <c r="A1884">
        <f t="shared" si="86"/>
        <v>0</v>
      </c>
      <c r="B1884" t="s">
        <v>0</v>
      </c>
      <c r="C1884">
        <f t="shared" si="84"/>
        <v>2038</v>
      </c>
      <c r="D1884" t="str">
        <f t="shared" si="85"/>
        <v>PASTRARAIREG___UPX___ELC____16</v>
      </c>
      <c r="E1884" t="str">
        <f>_xlfn.XLOOKUP(D1884,'BAP-1_tech_groups'!A:A,'BAP-1_tech_groups'!B:B)</f>
        <v>BAP-1-PASTRA-UPX</v>
      </c>
      <c r="F1884">
        <f>_xlfn.IFNA(VLOOKUP(D1884,'Technology share'!B:M,HLOOKUP(C1884,'Technology share'!$D$1:$M$2,2,FALSE),FALSE),0)</f>
        <v>0</v>
      </c>
    </row>
    <row r="1885" spans="1:6" hidden="1" x14ac:dyDescent="0.25">
      <c r="A1885">
        <f t="shared" si="86"/>
        <v>0</v>
      </c>
      <c r="B1885" t="s">
        <v>0</v>
      </c>
      <c r="C1885">
        <f t="shared" si="84"/>
        <v>2038</v>
      </c>
      <c r="D1885" t="str">
        <f t="shared" si="85"/>
        <v>PASTRARAIREG___UPX___ELC____25</v>
      </c>
      <c r="E1885" t="str">
        <f>_xlfn.XLOOKUP(D1885,'BAP-1_tech_groups'!A:A,'BAP-1_tech_groups'!B:B)</f>
        <v>BAP-1-PASTRA-UPX</v>
      </c>
      <c r="F1885">
        <f>_xlfn.IFNA(VLOOKUP(D1885,'Technology share'!B:M,HLOOKUP(C1885,'Technology share'!$D$1:$M$2,2,FALSE),FALSE),0)</f>
        <v>0</v>
      </c>
    </row>
    <row r="1886" spans="1:6" hidden="1" x14ac:dyDescent="0.25">
      <c r="A1886">
        <f t="shared" si="86"/>
        <v>0</v>
      </c>
      <c r="B1886" t="s">
        <v>0</v>
      </c>
      <c r="C1886">
        <f t="shared" si="84"/>
        <v>2038</v>
      </c>
      <c r="D1886" t="str">
        <f t="shared" si="85"/>
        <v>PASTRARAIREG___UPX___HH2____25</v>
      </c>
      <c r="E1886" t="str">
        <f>_xlfn.XLOOKUP(D1886,'BAP-1_tech_groups'!A:A,'BAP-1_tech_groups'!B:B)</f>
        <v>BAP-1-PASTRA-UPX</v>
      </c>
      <c r="F1886">
        <f>_xlfn.IFNA(VLOOKUP(D1886,'Technology share'!B:M,HLOOKUP(C1886,'Technology share'!$D$1:$M$2,2,FALSE),FALSE),0)</f>
        <v>0</v>
      </c>
    </row>
    <row r="1887" spans="1:6" hidden="1" x14ac:dyDescent="0.25">
      <c r="A1887">
        <f t="shared" si="86"/>
        <v>0</v>
      </c>
      <c r="B1887" t="s">
        <v>0</v>
      </c>
      <c r="C1887">
        <f t="shared" si="84"/>
        <v>2038</v>
      </c>
      <c r="D1887" t="str">
        <f t="shared" si="85"/>
        <v>PASTRARAIREG___UPX___RDSL____23</v>
      </c>
      <c r="E1887" t="str">
        <f>_xlfn.XLOOKUP(D1887,'BAP-1_tech_groups'!A:A,'BAP-1_tech_groups'!B:B)</f>
        <v>BAP-1-PASTRA-UPX</v>
      </c>
      <c r="F1887">
        <f>_xlfn.IFNA(VLOOKUP(D1887,'Technology share'!B:M,HLOOKUP(C1887,'Technology share'!$D$1:$M$2,2,FALSE),FALSE),0)</f>
        <v>0</v>
      </c>
    </row>
    <row r="1888" spans="1:6" hidden="1" x14ac:dyDescent="0.25">
      <c r="A1888">
        <f t="shared" si="86"/>
        <v>0</v>
      </c>
      <c r="B1888" t="s">
        <v>0</v>
      </c>
      <c r="C1888">
        <f t="shared" si="84"/>
        <v>2038</v>
      </c>
      <c r="D1888" t="str">
        <f t="shared" si="85"/>
        <v>PASTRAROABUSIUBVIVACONVDSL_EX</v>
      </c>
      <c r="E1888" t="str">
        <f>_xlfn.XLOOKUP(D1888,'BAP-1_tech_groups'!A:A,'BAP-1_tech_groups'!B:B)</f>
        <v>BAP-1-PASTRA-VIVA</v>
      </c>
      <c r="F1888">
        <f>_xlfn.IFNA(VLOOKUP(D1888,'Technology share'!B:M,HLOOKUP(C1888,'Technology share'!$D$1:$M$2,2,FALSE),FALSE),0)</f>
        <v>0</v>
      </c>
    </row>
    <row r="1889" spans="1:6" hidden="1" x14ac:dyDescent="0.25">
      <c r="A1889">
        <f t="shared" si="86"/>
        <v>0</v>
      </c>
      <c r="B1889" t="s">
        <v>0</v>
      </c>
      <c r="C1889">
        <f t="shared" si="84"/>
        <v>2038</v>
      </c>
      <c r="D1889" t="str">
        <f t="shared" si="85"/>
        <v>PASTRAROABUSIUBVIVABEVBELC____25</v>
      </c>
      <c r="E1889" t="str">
        <f>_xlfn.XLOOKUP(D1889,'BAP-1_tech_groups'!A:A,'BAP-1_tech_groups'!B:B)</f>
        <v>BAP-1-PASTRA-VIVA</v>
      </c>
      <c r="F1889">
        <f>_xlfn.IFNA(VLOOKUP(D1889,'Technology share'!B:M,HLOOKUP(C1889,'Technology share'!$D$1:$M$2,2,FALSE),FALSE),0)</f>
        <v>0</v>
      </c>
    </row>
    <row r="1890" spans="1:6" hidden="1" x14ac:dyDescent="0.25">
      <c r="A1890">
        <f t="shared" si="86"/>
        <v>0</v>
      </c>
      <c r="B1890" t="s">
        <v>0</v>
      </c>
      <c r="C1890">
        <f t="shared" si="84"/>
        <v>2038</v>
      </c>
      <c r="D1890" t="str">
        <f t="shared" si="85"/>
        <v>PASTRAROABUSIUBVIVACATEDSLELC_25</v>
      </c>
      <c r="E1890" t="str">
        <f>_xlfn.XLOOKUP(D1890,'BAP-1_tech_groups'!A:A,'BAP-1_tech_groups'!B:B)</f>
        <v>BAP-1-PASTRA-VIVA</v>
      </c>
      <c r="F1890">
        <f>_xlfn.IFNA(VLOOKUP(D1890,'Technology share'!B:M,HLOOKUP(C1890,'Technology share'!$D$1:$M$2,2,FALSE),FALSE),0)</f>
        <v>0</v>
      </c>
    </row>
    <row r="1891" spans="1:6" hidden="1" x14ac:dyDescent="0.25">
      <c r="A1891">
        <f t="shared" si="86"/>
        <v>0</v>
      </c>
      <c r="B1891" t="s">
        <v>0</v>
      </c>
      <c r="C1891">
        <f t="shared" si="84"/>
        <v>2038</v>
      </c>
      <c r="D1891" t="str">
        <f t="shared" si="85"/>
        <v>PASTRAROABUSIUBVIVACATEELC____25</v>
      </c>
      <c r="E1891" t="str">
        <f>_xlfn.XLOOKUP(D1891,'BAP-1_tech_groups'!A:A,'BAP-1_tech_groups'!B:B)</f>
        <v>BAP-1-PASTRA-VIVA</v>
      </c>
      <c r="F1891">
        <f>_xlfn.IFNA(VLOOKUP(D1891,'Technology share'!B:M,HLOOKUP(C1891,'Technology share'!$D$1:$M$2,2,FALSE),FALSE),0)</f>
        <v>0</v>
      </c>
    </row>
    <row r="1892" spans="1:6" hidden="1" x14ac:dyDescent="0.25">
      <c r="A1892">
        <f t="shared" si="86"/>
        <v>0</v>
      </c>
      <c r="B1892" t="s">
        <v>0</v>
      </c>
      <c r="C1892">
        <f t="shared" si="84"/>
        <v>2038</v>
      </c>
      <c r="D1892" t="str">
        <f t="shared" si="85"/>
        <v>PASTRAROABUSIUBVIVACATENGAELC_25</v>
      </c>
      <c r="E1892" t="str">
        <f>_xlfn.XLOOKUP(D1892,'BAP-1_tech_groups'!A:A,'BAP-1_tech_groups'!B:B)</f>
        <v>BAP-1-PASTRA-VIVA</v>
      </c>
      <c r="F1892">
        <f>_xlfn.IFNA(VLOOKUP(D1892,'Technology share'!B:M,HLOOKUP(C1892,'Technology share'!$D$1:$M$2,2,FALSE),FALSE),0)</f>
        <v>0</v>
      </c>
    </row>
    <row r="1893" spans="1:6" hidden="1" x14ac:dyDescent="0.25">
      <c r="A1893">
        <f t="shared" si="86"/>
        <v>0</v>
      </c>
      <c r="B1893" t="s">
        <v>0</v>
      </c>
      <c r="C1893">
        <f t="shared" si="84"/>
        <v>2038</v>
      </c>
      <c r="D1893" t="str">
        <f t="shared" si="85"/>
        <v>PASTRAROABUSIUBVIVACATERDSLELC_25</v>
      </c>
      <c r="E1893" t="str">
        <f>_xlfn.XLOOKUP(D1893,'BAP-1_tech_groups'!A:A,'BAP-1_tech_groups'!B:B)</f>
        <v>BAP-1-PASTRA-VIVA</v>
      </c>
      <c r="F1893">
        <f>_xlfn.IFNA(VLOOKUP(D1893,'Technology share'!B:M,HLOOKUP(C1893,'Technology share'!$D$1:$M$2,2,FALSE),FALSE),0)</f>
        <v>0</v>
      </c>
    </row>
    <row r="1894" spans="1:6" hidden="1" x14ac:dyDescent="0.25">
      <c r="A1894">
        <f t="shared" si="86"/>
        <v>0</v>
      </c>
      <c r="B1894" t="s">
        <v>0</v>
      </c>
      <c r="C1894">
        <f t="shared" si="84"/>
        <v>2038</v>
      </c>
      <c r="D1894" t="str">
        <f t="shared" si="85"/>
        <v>PASTRAROABUSIUBVIVACELLHH2____23</v>
      </c>
      <c r="E1894" t="str">
        <f>_xlfn.XLOOKUP(D1894,'BAP-1_tech_groups'!A:A,'BAP-1_tech_groups'!B:B)</f>
        <v>BAP-1-PASTRA-VIVA</v>
      </c>
      <c r="F1894">
        <f>_xlfn.IFNA(VLOOKUP(D1894,'Technology share'!B:M,HLOOKUP(C1894,'Technology share'!$D$1:$M$2,2,FALSE),FALSE),0)</f>
        <v>0</v>
      </c>
    </row>
    <row r="1895" spans="1:6" hidden="1" x14ac:dyDescent="0.25">
      <c r="A1895">
        <f t="shared" si="86"/>
        <v>0</v>
      </c>
      <c r="B1895" t="s">
        <v>0</v>
      </c>
      <c r="C1895">
        <f t="shared" si="84"/>
        <v>2038</v>
      </c>
      <c r="D1895" t="str">
        <f t="shared" si="85"/>
        <v>PASTRAROABUSIUBVIVACONVDSL____16</v>
      </c>
      <c r="E1895" t="str">
        <f>_xlfn.XLOOKUP(D1895,'BAP-1_tech_groups'!A:A,'BAP-1_tech_groups'!B:B)</f>
        <v>BAP-1-PASTRA-VIVA</v>
      </c>
      <c r="F1895">
        <f>_xlfn.IFNA(VLOOKUP(D1895,'Technology share'!B:M,HLOOKUP(C1895,'Technology share'!$D$1:$M$2,2,FALSE),FALSE),0)</f>
        <v>0</v>
      </c>
    </row>
    <row r="1896" spans="1:6" hidden="1" x14ac:dyDescent="0.25">
      <c r="A1896">
        <f t="shared" si="86"/>
        <v>0</v>
      </c>
      <c r="B1896" t="s">
        <v>0</v>
      </c>
      <c r="C1896">
        <f t="shared" si="84"/>
        <v>2038</v>
      </c>
      <c r="D1896" t="str">
        <f t="shared" si="85"/>
        <v>PASTRAROABUSIUBVIVACONVDSL____23</v>
      </c>
      <c r="E1896" t="str">
        <f>_xlfn.XLOOKUP(D1896,'BAP-1_tech_groups'!A:A,'BAP-1_tech_groups'!B:B)</f>
        <v>BAP-1-PASTRA-VIVA</v>
      </c>
      <c r="F1896">
        <f>_xlfn.IFNA(VLOOKUP(D1896,'Technology share'!B:M,HLOOKUP(C1896,'Technology share'!$D$1:$M$2,2,FALSE),FALSE),0)</f>
        <v>0</v>
      </c>
    </row>
    <row r="1897" spans="1:6" hidden="1" x14ac:dyDescent="0.25">
      <c r="A1897">
        <f t="shared" si="86"/>
        <v>0</v>
      </c>
      <c r="B1897" t="s">
        <v>0</v>
      </c>
      <c r="C1897">
        <f t="shared" si="84"/>
        <v>2038</v>
      </c>
      <c r="D1897" t="str">
        <f t="shared" si="85"/>
        <v>PASTRAROABUSIUBVIVACONVGAS____16</v>
      </c>
      <c r="E1897" t="str">
        <f>_xlfn.XLOOKUP(D1897,'BAP-1_tech_groups'!A:A,'BAP-1_tech_groups'!B:B)</f>
        <v>BAP-1-PASTRA-VIVA</v>
      </c>
      <c r="F1897">
        <f>_xlfn.IFNA(VLOOKUP(D1897,'Technology share'!B:M,HLOOKUP(C1897,'Technology share'!$D$1:$M$2,2,FALSE),FALSE),0)</f>
        <v>0</v>
      </c>
    </row>
    <row r="1898" spans="1:6" hidden="1" x14ac:dyDescent="0.25">
      <c r="A1898">
        <f t="shared" si="86"/>
        <v>0</v>
      </c>
      <c r="B1898" t="s">
        <v>0</v>
      </c>
      <c r="C1898">
        <f t="shared" si="84"/>
        <v>2038</v>
      </c>
      <c r="D1898" t="str">
        <f t="shared" si="85"/>
        <v>PASTRAROABUSIUBVIVACONVGAS____23</v>
      </c>
      <c r="E1898" t="str">
        <f>_xlfn.XLOOKUP(D1898,'BAP-1_tech_groups'!A:A,'BAP-1_tech_groups'!B:B)</f>
        <v>BAP-1-PASTRA-VIVA</v>
      </c>
      <c r="F1898">
        <f>_xlfn.IFNA(VLOOKUP(D1898,'Technology share'!B:M,HLOOKUP(C1898,'Technology share'!$D$1:$M$2,2,FALSE),FALSE),0)</f>
        <v>0</v>
      </c>
    </row>
    <row r="1899" spans="1:6" hidden="1" x14ac:dyDescent="0.25">
      <c r="A1899">
        <f t="shared" si="86"/>
        <v>0</v>
      </c>
      <c r="B1899" t="s">
        <v>0</v>
      </c>
      <c r="C1899">
        <f t="shared" si="84"/>
        <v>2038</v>
      </c>
      <c r="D1899" t="str">
        <f t="shared" si="85"/>
        <v>PASTRAROABUSIUBVIVACONVNGA____23</v>
      </c>
      <c r="E1899" t="str">
        <f>_xlfn.XLOOKUP(D1899,'BAP-1_tech_groups'!A:A,'BAP-1_tech_groups'!B:B)</f>
        <v>BAP-1-PASTRA-VIVA</v>
      </c>
      <c r="F1899">
        <f>_xlfn.IFNA(VLOOKUP(D1899,'Technology share'!B:M,HLOOKUP(C1899,'Technology share'!$D$1:$M$2,2,FALSE),FALSE),0)</f>
        <v>0</v>
      </c>
    </row>
    <row r="1900" spans="1:6" hidden="1" x14ac:dyDescent="0.25">
      <c r="A1900">
        <f t="shared" si="86"/>
        <v>0</v>
      </c>
      <c r="B1900" t="s">
        <v>0</v>
      </c>
      <c r="C1900">
        <f t="shared" si="84"/>
        <v>2038</v>
      </c>
      <c r="D1900" t="str">
        <f t="shared" si="85"/>
        <v>PASTRAROABUSIUBVIVACONVRDSL____23</v>
      </c>
      <c r="E1900" t="str">
        <f>_xlfn.XLOOKUP(D1900,'BAP-1_tech_groups'!A:A,'BAP-1_tech_groups'!B:B)</f>
        <v>BAP-1-PASTRA-VIVA</v>
      </c>
      <c r="F1900">
        <f>_xlfn.IFNA(VLOOKUP(D1900,'Technology share'!B:M,HLOOKUP(C1900,'Technology share'!$D$1:$M$2,2,FALSE),FALSE),0)</f>
        <v>0</v>
      </c>
    </row>
    <row r="1901" spans="1:6" hidden="1" x14ac:dyDescent="0.25">
      <c r="A1901">
        <f t="shared" si="86"/>
        <v>0</v>
      </c>
      <c r="B1901" t="s">
        <v>0</v>
      </c>
      <c r="C1901">
        <f t="shared" si="84"/>
        <v>2038</v>
      </c>
      <c r="D1901" t="str">
        <f t="shared" si="85"/>
        <v>PASTRAROABUSIUBVIVAHYBDSL____23</v>
      </c>
      <c r="E1901" t="str">
        <f>_xlfn.XLOOKUP(D1901,'BAP-1_tech_groups'!A:A,'BAP-1_tech_groups'!B:B)</f>
        <v>BAP-1-PASTRA-VIVA</v>
      </c>
      <c r="F1901">
        <f>_xlfn.IFNA(VLOOKUP(D1901,'Technology share'!B:M,HLOOKUP(C1901,'Technology share'!$D$1:$M$2,2,FALSE),FALSE),0)</f>
        <v>0</v>
      </c>
    </row>
    <row r="1902" spans="1:6" hidden="1" x14ac:dyDescent="0.25">
      <c r="A1902">
        <f t="shared" si="86"/>
        <v>0</v>
      </c>
      <c r="B1902" t="s">
        <v>0</v>
      </c>
      <c r="C1902">
        <f t="shared" si="84"/>
        <v>2038</v>
      </c>
      <c r="D1902" t="str">
        <f t="shared" si="85"/>
        <v>PASTRAROABUSIUBVIVAHYBRDSL____23</v>
      </c>
      <c r="E1902" t="str">
        <f>_xlfn.XLOOKUP(D1902,'BAP-1_tech_groups'!A:A,'BAP-1_tech_groups'!B:B)</f>
        <v>BAP-1-PASTRA-VIVA</v>
      </c>
      <c r="F1902">
        <f>_xlfn.IFNA(VLOOKUP(D1902,'Technology share'!B:M,HLOOKUP(C1902,'Technology share'!$D$1:$M$2,2,FALSE),FALSE),0)</f>
        <v>0</v>
      </c>
    </row>
    <row r="1903" spans="1:6" hidden="1" x14ac:dyDescent="0.25">
      <c r="A1903">
        <f t="shared" si="86"/>
        <v>0</v>
      </c>
      <c r="B1903" t="s">
        <v>0</v>
      </c>
      <c r="C1903">
        <f t="shared" si="84"/>
        <v>2038</v>
      </c>
      <c r="D1903" t="str">
        <f t="shared" si="85"/>
        <v>PASTRAROABUSIUBVIVAPHEVDSLELC_23</v>
      </c>
      <c r="E1903" t="str">
        <f>_xlfn.XLOOKUP(D1903,'BAP-1_tech_groups'!A:A,'BAP-1_tech_groups'!B:B)</f>
        <v>BAP-1-PASTRA-VIVA</v>
      </c>
      <c r="F1903">
        <f>_xlfn.IFNA(VLOOKUP(D1903,'Technology share'!B:M,HLOOKUP(C1903,'Technology share'!$D$1:$M$2,2,FALSE),FALSE),0)</f>
        <v>0</v>
      </c>
    </row>
    <row r="1904" spans="1:6" hidden="1" x14ac:dyDescent="0.25">
      <c r="A1904">
        <f t="shared" si="86"/>
        <v>0</v>
      </c>
      <c r="B1904" t="s">
        <v>0</v>
      </c>
      <c r="C1904">
        <f t="shared" si="84"/>
        <v>2038</v>
      </c>
      <c r="D1904" t="str">
        <f t="shared" si="85"/>
        <v>PASTRAROABUSIUBVIVAPHEVNGAELC_23</v>
      </c>
      <c r="E1904" t="str">
        <f>_xlfn.XLOOKUP(D1904,'BAP-1_tech_groups'!A:A,'BAP-1_tech_groups'!B:B)</f>
        <v>BAP-1-PASTRA-VIVA</v>
      </c>
      <c r="F1904">
        <f>_xlfn.IFNA(VLOOKUP(D1904,'Technology share'!B:M,HLOOKUP(C1904,'Technology share'!$D$1:$M$2,2,FALSE),FALSE),0)</f>
        <v>0</v>
      </c>
    </row>
    <row r="1905" spans="1:6" hidden="1" x14ac:dyDescent="0.25">
      <c r="A1905">
        <f t="shared" si="86"/>
        <v>0</v>
      </c>
      <c r="B1905" t="s">
        <v>0</v>
      </c>
      <c r="C1905">
        <f t="shared" si="84"/>
        <v>2038</v>
      </c>
      <c r="D1905" t="str">
        <f t="shared" si="85"/>
        <v>PASTRAROABUSIUBVIVAPHEVRDSLELC_23</v>
      </c>
      <c r="E1905" t="str">
        <f>_xlfn.XLOOKUP(D1905,'BAP-1_tech_groups'!A:A,'BAP-1_tech_groups'!B:B)</f>
        <v>BAP-1-PASTRA-VIVA</v>
      </c>
      <c r="F1905">
        <f>_xlfn.IFNA(VLOOKUP(D1905,'Technology share'!B:M,HLOOKUP(C1905,'Technology share'!$D$1:$M$2,2,FALSE),FALSE),0)</f>
        <v>0</v>
      </c>
    </row>
    <row r="1906" spans="1:6" hidden="1" x14ac:dyDescent="0.25">
      <c r="A1906">
        <f t="shared" si="86"/>
        <v>0</v>
      </c>
      <c r="B1906" t="s">
        <v>0</v>
      </c>
      <c r="C1906">
        <f t="shared" si="84"/>
        <v>2038</v>
      </c>
      <c r="D1906" t="str">
        <f t="shared" si="85"/>
        <v>PASTRAROABUSURBWTBCONVDSL_EX</v>
      </c>
      <c r="E1906" t="str">
        <f>_xlfn.XLOOKUP(D1906,'BAP-1_tech_groups'!A:A,'BAP-1_tech_groups'!B:B)</f>
        <v>BAP-1-PASTRA-WTB</v>
      </c>
      <c r="F1906">
        <f>_xlfn.IFNA(VLOOKUP(D1906,'Technology share'!B:M,HLOOKUP(C1906,'Technology share'!$D$1:$M$2,2,FALSE),FALSE),0)</f>
        <v>0</v>
      </c>
    </row>
    <row r="1907" spans="1:6" hidden="1" x14ac:dyDescent="0.25">
      <c r="A1907">
        <f t="shared" si="86"/>
        <v>0</v>
      </c>
      <c r="B1907" t="s">
        <v>0</v>
      </c>
      <c r="C1907">
        <f t="shared" si="84"/>
        <v>2038</v>
      </c>
      <c r="D1907" t="str">
        <f t="shared" si="85"/>
        <v>PASTRAROABUSURBWTBBEVBELC____23</v>
      </c>
      <c r="E1907" t="str">
        <f>_xlfn.XLOOKUP(D1907,'BAP-1_tech_groups'!A:A,'BAP-1_tech_groups'!B:B)</f>
        <v>BAP-1-PASTRA-WTB</v>
      </c>
      <c r="F1907">
        <f>_xlfn.IFNA(VLOOKUP(D1907,'Technology share'!B:M,HLOOKUP(C1907,'Technology share'!$D$1:$M$2,2,FALSE),FALSE),0)</f>
        <v>0</v>
      </c>
    </row>
    <row r="1908" spans="1:6" hidden="1" x14ac:dyDescent="0.25">
      <c r="A1908">
        <f t="shared" si="86"/>
        <v>0</v>
      </c>
      <c r="B1908" t="s">
        <v>0</v>
      </c>
      <c r="C1908">
        <f t="shared" si="84"/>
        <v>2038</v>
      </c>
      <c r="D1908" t="str">
        <f t="shared" si="85"/>
        <v>PASTRAROABUSURBWTBCELLHH2____23</v>
      </c>
      <c r="E1908" t="str">
        <f>_xlfn.XLOOKUP(D1908,'BAP-1_tech_groups'!A:A,'BAP-1_tech_groups'!B:B)</f>
        <v>BAP-1-PASTRA-WTB</v>
      </c>
      <c r="F1908">
        <f>_xlfn.IFNA(VLOOKUP(D1908,'Technology share'!B:M,HLOOKUP(C1908,'Technology share'!$D$1:$M$2,2,FALSE),FALSE),0)</f>
        <v>0</v>
      </c>
    </row>
    <row r="1909" spans="1:6" hidden="1" x14ac:dyDescent="0.25">
      <c r="A1909">
        <f t="shared" si="86"/>
        <v>0</v>
      </c>
      <c r="B1909" t="s">
        <v>0</v>
      </c>
      <c r="C1909">
        <f t="shared" si="84"/>
        <v>2038</v>
      </c>
      <c r="D1909" t="str">
        <f t="shared" si="85"/>
        <v>PASTRAROABUSURBWTBCONVDSL____16</v>
      </c>
      <c r="E1909" t="str">
        <f>_xlfn.XLOOKUP(D1909,'BAP-1_tech_groups'!A:A,'BAP-1_tech_groups'!B:B)</f>
        <v>BAP-1-PASTRA-WTB</v>
      </c>
      <c r="F1909">
        <f>_xlfn.IFNA(VLOOKUP(D1909,'Technology share'!B:M,HLOOKUP(C1909,'Technology share'!$D$1:$M$2,2,FALSE),FALSE),0)</f>
        <v>0</v>
      </c>
    </row>
    <row r="1910" spans="1:6" hidden="1" x14ac:dyDescent="0.25">
      <c r="A1910">
        <f t="shared" si="86"/>
        <v>0</v>
      </c>
      <c r="B1910" t="s">
        <v>0</v>
      </c>
      <c r="C1910">
        <f t="shared" si="84"/>
        <v>2038</v>
      </c>
      <c r="D1910" t="str">
        <f t="shared" si="85"/>
        <v>PASTRAROABUSURBWTBCONVDSL____23</v>
      </c>
      <c r="E1910" t="str">
        <f>_xlfn.XLOOKUP(D1910,'BAP-1_tech_groups'!A:A,'BAP-1_tech_groups'!B:B)</f>
        <v>BAP-1-PASTRA-WTB</v>
      </c>
      <c r="F1910">
        <f>_xlfn.IFNA(VLOOKUP(D1910,'Technology share'!B:M,HLOOKUP(C1910,'Technology share'!$D$1:$M$2,2,FALSE),FALSE),0)</f>
        <v>0</v>
      </c>
    </row>
    <row r="1911" spans="1:6" hidden="1" x14ac:dyDescent="0.25">
      <c r="A1911">
        <f t="shared" si="86"/>
        <v>0</v>
      </c>
      <c r="B1911" t="s">
        <v>0</v>
      </c>
      <c r="C1911">
        <f t="shared" si="84"/>
        <v>2038</v>
      </c>
      <c r="D1911" t="str">
        <f t="shared" si="85"/>
        <v>PASTRAROABUSURBWTBCONVGAS____16</v>
      </c>
      <c r="E1911" t="str">
        <f>_xlfn.XLOOKUP(D1911,'BAP-1_tech_groups'!A:A,'BAP-1_tech_groups'!B:B)</f>
        <v>BAP-1-PASTRA-WTB</v>
      </c>
      <c r="F1911">
        <f>_xlfn.IFNA(VLOOKUP(D1911,'Technology share'!B:M,HLOOKUP(C1911,'Technology share'!$D$1:$M$2,2,FALSE),FALSE),0)</f>
        <v>0</v>
      </c>
    </row>
    <row r="1912" spans="1:6" hidden="1" x14ac:dyDescent="0.25">
      <c r="A1912">
        <f t="shared" si="86"/>
        <v>0</v>
      </c>
      <c r="B1912" t="s">
        <v>0</v>
      </c>
      <c r="C1912">
        <f t="shared" si="84"/>
        <v>2038</v>
      </c>
      <c r="D1912" t="str">
        <f t="shared" si="85"/>
        <v>PASTRAROABUSURBWTBCONVGAS____23</v>
      </c>
      <c r="E1912" t="str">
        <f>_xlfn.XLOOKUP(D1912,'BAP-1_tech_groups'!A:A,'BAP-1_tech_groups'!B:B)</f>
        <v>BAP-1-PASTRA-WTB</v>
      </c>
      <c r="F1912">
        <f>_xlfn.IFNA(VLOOKUP(D1912,'Technology share'!B:M,HLOOKUP(C1912,'Technology share'!$D$1:$M$2,2,FALSE),FALSE),0)</f>
        <v>0</v>
      </c>
    </row>
    <row r="1913" spans="1:6" hidden="1" x14ac:dyDescent="0.25">
      <c r="A1913">
        <f t="shared" si="86"/>
        <v>0</v>
      </c>
      <c r="B1913" t="s">
        <v>0</v>
      </c>
      <c r="C1913">
        <f t="shared" si="84"/>
        <v>2038</v>
      </c>
      <c r="D1913" t="str">
        <f t="shared" si="85"/>
        <v>PASTRAROABUSURBWTBCONVNGA____16</v>
      </c>
      <c r="E1913" t="str">
        <f>_xlfn.XLOOKUP(D1913,'BAP-1_tech_groups'!A:A,'BAP-1_tech_groups'!B:B)</f>
        <v>BAP-1-PASTRA-WTB</v>
      </c>
      <c r="F1913">
        <f>_xlfn.IFNA(VLOOKUP(D1913,'Technology share'!B:M,HLOOKUP(C1913,'Technology share'!$D$1:$M$2,2,FALSE),FALSE),0)</f>
        <v>0</v>
      </c>
    </row>
    <row r="1914" spans="1:6" hidden="1" x14ac:dyDescent="0.25">
      <c r="A1914">
        <f t="shared" si="86"/>
        <v>0</v>
      </c>
      <c r="B1914" t="s">
        <v>0</v>
      </c>
      <c r="C1914">
        <f t="shared" si="84"/>
        <v>2038</v>
      </c>
      <c r="D1914" t="str">
        <f t="shared" si="85"/>
        <v>PASTRAROABUSURBWTBCONVNGA____23</v>
      </c>
      <c r="E1914" t="str">
        <f>_xlfn.XLOOKUP(D1914,'BAP-1_tech_groups'!A:A,'BAP-1_tech_groups'!B:B)</f>
        <v>BAP-1-PASTRA-WTB</v>
      </c>
      <c r="F1914">
        <f>_xlfn.IFNA(VLOOKUP(D1914,'Technology share'!B:M,HLOOKUP(C1914,'Technology share'!$D$1:$M$2,2,FALSE),FALSE),0)</f>
        <v>0</v>
      </c>
    </row>
    <row r="1915" spans="1:6" hidden="1" x14ac:dyDescent="0.25">
      <c r="A1915">
        <f t="shared" si="86"/>
        <v>0</v>
      </c>
      <c r="B1915" t="s">
        <v>0</v>
      </c>
      <c r="C1915">
        <f t="shared" si="84"/>
        <v>2038</v>
      </c>
      <c r="D1915" t="str">
        <f t="shared" si="85"/>
        <v>PASTRAROABUSURBWTBCONVRDSL____23</v>
      </c>
      <c r="E1915" t="str">
        <f>_xlfn.XLOOKUP(D1915,'BAP-1_tech_groups'!A:A,'BAP-1_tech_groups'!B:B)</f>
        <v>BAP-1-PASTRA-WTB</v>
      </c>
      <c r="F1915">
        <f>_xlfn.IFNA(VLOOKUP(D1915,'Technology share'!B:M,HLOOKUP(C1915,'Technology share'!$D$1:$M$2,2,FALSE),FALSE),0)</f>
        <v>0</v>
      </c>
    </row>
    <row r="1916" spans="1:6" hidden="1" x14ac:dyDescent="0.25">
      <c r="A1916">
        <f t="shared" si="86"/>
        <v>0</v>
      </c>
      <c r="B1916" t="s">
        <v>0</v>
      </c>
      <c r="C1916">
        <f t="shared" si="84"/>
        <v>2038</v>
      </c>
      <c r="D1916" t="str">
        <f t="shared" si="85"/>
        <v>PASTRAROABUSSCB___CONVNGA_EX</v>
      </c>
      <c r="E1916" t="str">
        <f>_xlfn.XLOOKUP(D1916,'BAP-1_tech_groups'!A:A,'BAP-1_tech_groups'!B:B)</f>
        <v>BAP-1-PASTRA-SCB</v>
      </c>
      <c r="F1916">
        <f>_xlfn.IFNA(VLOOKUP(D1916,'Technology share'!B:M,HLOOKUP(C1916,'Technology share'!$D$1:$M$2,2,FALSE),FALSE),0)</f>
        <v>0</v>
      </c>
    </row>
    <row r="1917" spans="1:6" hidden="1" x14ac:dyDescent="0.25">
      <c r="A1917">
        <f t="shared" si="86"/>
        <v>0</v>
      </c>
      <c r="B1917" t="s">
        <v>0</v>
      </c>
      <c r="C1917">
        <f t="shared" si="84"/>
        <v>2038</v>
      </c>
      <c r="D1917" t="str">
        <f t="shared" si="85"/>
        <v>PASTRAROABUSSCB___CONVGAS_EX</v>
      </c>
      <c r="E1917" t="str">
        <f>_xlfn.XLOOKUP(D1917,'BAP-1_tech_groups'!A:A,'BAP-1_tech_groups'!B:B)</f>
        <v>BAP-1-PASTRA-SCB</v>
      </c>
      <c r="F1917">
        <f>_xlfn.IFNA(VLOOKUP(D1917,'Technology share'!B:M,HLOOKUP(C1917,'Technology share'!$D$1:$M$2,2,FALSE),FALSE),0)</f>
        <v>0</v>
      </c>
    </row>
    <row r="1918" spans="1:6" hidden="1" x14ac:dyDescent="0.25">
      <c r="A1918">
        <f t="shared" si="86"/>
        <v>0</v>
      </c>
      <c r="B1918" t="s">
        <v>0</v>
      </c>
      <c r="C1918">
        <f t="shared" si="84"/>
        <v>2038</v>
      </c>
      <c r="D1918" t="str">
        <f t="shared" si="85"/>
        <v>PASTRAROABUSSCB___CONVDSL_EX</v>
      </c>
      <c r="E1918" t="str">
        <f>_xlfn.XLOOKUP(D1918,'BAP-1_tech_groups'!A:A,'BAP-1_tech_groups'!B:B)</f>
        <v>BAP-1-PASTRA-SCB</v>
      </c>
      <c r="F1918">
        <f>_xlfn.IFNA(VLOOKUP(D1918,'Technology share'!B:M,HLOOKUP(C1918,'Technology share'!$D$1:$M$2,2,FALSE),FALSE),0)</f>
        <v>0</v>
      </c>
    </row>
    <row r="1919" spans="1:6" hidden="1" x14ac:dyDescent="0.25">
      <c r="A1919">
        <f t="shared" si="86"/>
        <v>0</v>
      </c>
      <c r="B1919" t="s">
        <v>0</v>
      </c>
      <c r="C1919">
        <f t="shared" si="84"/>
        <v>2038</v>
      </c>
      <c r="D1919" t="str">
        <f t="shared" si="85"/>
        <v>PASTRAROABUSSCB___BEVBELC____23</v>
      </c>
      <c r="E1919" t="str">
        <f>_xlfn.XLOOKUP(D1919,'BAP-1_tech_groups'!A:A,'BAP-1_tech_groups'!B:B)</f>
        <v>BAP-1-PASTRA-SCB</v>
      </c>
      <c r="F1919">
        <f>_xlfn.IFNA(VLOOKUP(D1919,'Technology share'!B:M,HLOOKUP(C1919,'Technology share'!$D$1:$M$2,2,FALSE),FALSE),0)</f>
        <v>0</v>
      </c>
    </row>
    <row r="1920" spans="1:6" hidden="1" x14ac:dyDescent="0.25">
      <c r="A1920">
        <f t="shared" si="86"/>
        <v>0</v>
      </c>
      <c r="B1920" t="s">
        <v>0</v>
      </c>
      <c r="C1920">
        <f t="shared" si="84"/>
        <v>2038</v>
      </c>
      <c r="D1920" t="str">
        <f t="shared" si="85"/>
        <v>PASTRAROABUSSCB___CELLHH2____23</v>
      </c>
      <c r="E1920" t="str">
        <f>_xlfn.XLOOKUP(D1920,'BAP-1_tech_groups'!A:A,'BAP-1_tech_groups'!B:B)</f>
        <v>BAP-1-PASTRA-SCB</v>
      </c>
      <c r="F1920">
        <f>_xlfn.IFNA(VLOOKUP(D1920,'Technology share'!B:M,HLOOKUP(C1920,'Technology share'!$D$1:$M$2,2,FALSE),FALSE),0)</f>
        <v>0</v>
      </c>
    </row>
    <row r="1921" spans="1:6" hidden="1" x14ac:dyDescent="0.25">
      <c r="A1921">
        <f t="shared" si="86"/>
        <v>0</v>
      </c>
      <c r="B1921" t="s">
        <v>0</v>
      </c>
      <c r="C1921">
        <f t="shared" si="84"/>
        <v>2038</v>
      </c>
      <c r="D1921" t="str">
        <f t="shared" si="85"/>
        <v>PASTRAROABUSSCB___CONVDSL____16</v>
      </c>
      <c r="E1921" t="str">
        <f>_xlfn.XLOOKUP(D1921,'BAP-1_tech_groups'!A:A,'BAP-1_tech_groups'!B:B)</f>
        <v>BAP-1-PASTRA-SCB</v>
      </c>
      <c r="F1921">
        <f>_xlfn.IFNA(VLOOKUP(D1921,'Technology share'!B:M,HLOOKUP(C1921,'Technology share'!$D$1:$M$2,2,FALSE),FALSE),0)</f>
        <v>0</v>
      </c>
    </row>
    <row r="1922" spans="1:6" hidden="1" x14ac:dyDescent="0.25">
      <c r="A1922">
        <f t="shared" si="86"/>
        <v>0</v>
      </c>
      <c r="B1922" t="s">
        <v>0</v>
      </c>
      <c r="C1922">
        <f t="shared" si="84"/>
        <v>2038</v>
      </c>
      <c r="D1922" t="str">
        <f t="shared" si="85"/>
        <v>PASTRAROABUSSCB___CONVDSL____23</v>
      </c>
      <c r="E1922" t="str">
        <f>_xlfn.XLOOKUP(D1922,'BAP-1_tech_groups'!A:A,'BAP-1_tech_groups'!B:B)</f>
        <v>BAP-1-PASTRA-SCB</v>
      </c>
      <c r="F1922">
        <f>_xlfn.IFNA(VLOOKUP(D1922,'Technology share'!B:M,HLOOKUP(C1922,'Technology share'!$D$1:$M$2,2,FALSE),FALSE),0)</f>
        <v>0</v>
      </c>
    </row>
    <row r="1923" spans="1:6" hidden="1" x14ac:dyDescent="0.25">
      <c r="A1923">
        <f t="shared" si="86"/>
        <v>0</v>
      </c>
      <c r="B1923" t="s">
        <v>0</v>
      </c>
      <c r="C1923">
        <f t="shared" si="84"/>
        <v>2038</v>
      </c>
      <c r="D1923" t="str">
        <f t="shared" si="85"/>
        <v>PASTRAROABUSSCB___CONVGAS____16</v>
      </c>
      <c r="E1923" t="str">
        <f>_xlfn.XLOOKUP(D1923,'BAP-1_tech_groups'!A:A,'BAP-1_tech_groups'!B:B)</f>
        <v>BAP-1-PASTRA-SCB</v>
      </c>
      <c r="F1923">
        <f>_xlfn.IFNA(VLOOKUP(D1923,'Technology share'!B:M,HLOOKUP(C1923,'Technology share'!$D$1:$M$2,2,FALSE),FALSE),0)</f>
        <v>0</v>
      </c>
    </row>
    <row r="1924" spans="1:6" hidden="1" x14ac:dyDescent="0.25">
      <c r="A1924">
        <f t="shared" si="86"/>
        <v>0</v>
      </c>
      <c r="B1924" t="s">
        <v>0</v>
      </c>
      <c r="C1924">
        <f t="shared" si="84"/>
        <v>2038</v>
      </c>
      <c r="D1924" t="str">
        <f t="shared" si="85"/>
        <v>PASTRAROABUSSCB___CONVGAS____23</v>
      </c>
      <c r="E1924" t="str">
        <f>_xlfn.XLOOKUP(D1924,'BAP-1_tech_groups'!A:A,'BAP-1_tech_groups'!B:B)</f>
        <v>BAP-1-PASTRA-SCB</v>
      </c>
      <c r="F1924">
        <f>_xlfn.IFNA(VLOOKUP(D1924,'Technology share'!B:M,HLOOKUP(C1924,'Technology share'!$D$1:$M$2,2,FALSE),FALSE),0)</f>
        <v>0</v>
      </c>
    </row>
    <row r="1925" spans="1:6" hidden="1" x14ac:dyDescent="0.25">
      <c r="A1925">
        <f t="shared" si="86"/>
        <v>0</v>
      </c>
      <c r="B1925" t="s">
        <v>0</v>
      </c>
      <c r="C1925">
        <f t="shared" si="84"/>
        <v>2038</v>
      </c>
      <c r="D1925" t="str">
        <f t="shared" si="85"/>
        <v>PASTRAROABUSSCB___CONVNGA____16</v>
      </c>
      <c r="E1925" t="str">
        <f>_xlfn.XLOOKUP(D1925,'BAP-1_tech_groups'!A:A,'BAP-1_tech_groups'!B:B)</f>
        <v>BAP-1-PASTRA-SCB</v>
      </c>
      <c r="F1925">
        <f>_xlfn.IFNA(VLOOKUP(D1925,'Technology share'!B:M,HLOOKUP(C1925,'Technology share'!$D$1:$M$2,2,FALSE),FALSE),0)</f>
        <v>0</v>
      </c>
    </row>
    <row r="1926" spans="1:6" hidden="1" x14ac:dyDescent="0.25">
      <c r="A1926">
        <f t="shared" si="86"/>
        <v>0</v>
      </c>
      <c r="B1926" t="s">
        <v>0</v>
      </c>
      <c r="C1926">
        <f t="shared" si="84"/>
        <v>2038</v>
      </c>
      <c r="D1926" t="str">
        <f t="shared" si="85"/>
        <v>PASTRAROABUSSCB___CONVNGA____23</v>
      </c>
      <c r="E1926" t="str">
        <f>_xlfn.XLOOKUP(D1926,'BAP-1_tech_groups'!A:A,'BAP-1_tech_groups'!B:B)</f>
        <v>BAP-1-PASTRA-SCB</v>
      </c>
      <c r="F1926">
        <f>_xlfn.IFNA(VLOOKUP(D1926,'Technology share'!B:M,HLOOKUP(C1926,'Technology share'!$D$1:$M$2,2,FALSE),FALSE),0)</f>
        <v>0</v>
      </c>
    </row>
    <row r="1927" spans="1:6" hidden="1" x14ac:dyDescent="0.25">
      <c r="A1927">
        <f t="shared" si="86"/>
        <v>0</v>
      </c>
      <c r="B1927" t="s">
        <v>0</v>
      </c>
      <c r="C1927">
        <f t="shared" si="84"/>
        <v>2038</v>
      </c>
      <c r="D1927" t="str">
        <f t="shared" si="85"/>
        <v>PASTRAROABUSSCB___CONVRDSL____23</v>
      </c>
      <c r="E1927" t="str">
        <f>_xlfn.XLOOKUP(D1927,'BAP-1_tech_groups'!A:A,'BAP-1_tech_groups'!B:B)</f>
        <v>BAP-1-PASTRA-SCB</v>
      </c>
      <c r="F1927">
        <f>_xlfn.IFNA(VLOOKUP(D1927,'Technology share'!B:M,HLOOKUP(C1927,'Technology share'!$D$1:$M$2,2,FALSE),FALSE),0)</f>
        <v>0</v>
      </c>
    </row>
    <row r="1928" spans="1:6" hidden="1" x14ac:dyDescent="0.25">
      <c r="A1928">
        <f t="shared" si="86"/>
        <v>0</v>
      </c>
      <c r="B1928" t="s">
        <v>0</v>
      </c>
      <c r="C1928">
        <f t="shared" si="84"/>
        <v>2038</v>
      </c>
      <c r="D1928" t="str">
        <f t="shared" si="85"/>
        <v>PASTRAROABUSSCB___HYBDSL____23</v>
      </c>
      <c r="E1928" t="str">
        <f>_xlfn.XLOOKUP(D1928,'BAP-1_tech_groups'!A:A,'BAP-1_tech_groups'!B:B)</f>
        <v>BAP-1-PASTRA-SCB</v>
      </c>
      <c r="F1928">
        <f>_xlfn.IFNA(VLOOKUP(D1928,'Technology share'!B:M,HLOOKUP(C1928,'Technology share'!$D$1:$M$2,2,FALSE),FALSE),0)</f>
        <v>0</v>
      </c>
    </row>
    <row r="1929" spans="1:6" hidden="1" x14ac:dyDescent="0.25">
      <c r="A1929">
        <f t="shared" si="86"/>
        <v>0</v>
      </c>
      <c r="B1929" t="s">
        <v>0</v>
      </c>
      <c r="C1929">
        <f t="shared" si="84"/>
        <v>2038</v>
      </c>
      <c r="D1929" t="str">
        <f t="shared" si="85"/>
        <v>PASTRAROABUSSCB___HYBRDSL____23</v>
      </c>
      <c r="E1929" t="str">
        <f>_xlfn.XLOOKUP(D1929,'BAP-1_tech_groups'!A:A,'BAP-1_tech_groups'!B:B)</f>
        <v>BAP-1-PASTRA-SCB</v>
      </c>
      <c r="F1929">
        <f>_xlfn.IFNA(VLOOKUP(D1929,'Technology share'!B:M,HLOOKUP(C1929,'Technology share'!$D$1:$M$2,2,FALSE),FALSE),0)</f>
        <v>0</v>
      </c>
    </row>
    <row r="1930" spans="1:6" hidden="1" x14ac:dyDescent="0.25">
      <c r="A1930">
        <f t="shared" si="86"/>
        <v>0</v>
      </c>
      <c r="B1930" t="s">
        <v>0</v>
      </c>
      <c r="C1930">
        <f t="shared" si="84"/>
        <v>2038</v>
      </c>
      <c r="D1930" t="str">
        <f t="shared" si="85"/>
        <v>PASTRAROABUSSCB___MHYBDSL____23</v>
      </c>
      <c r="E1930" t="str">
        <f>_xlfn.XLOOKUP(D1930,'BAP-1_tech_groups'!A:A,'BAP-1_tech_groups'!B:B)</f>
        <v>BAP-1-PASTRA-SCB</v>
      </c>
      <c r="F1930">
        <f>_xlfn.IFNA(VLOOKUP(D1930,'Technology share'!B:M,HLOOKUP(C1930,'Technology share'!$D$1:$M$2,2,FALSE),FALSE),0)</f>
        <v>0</v>
      </c>
    </row>
    <row r="1931" spans="1:6" hidden="1" x14ac:dyDescent="0.25">
      <c r="A1931">
        <f t="shared" si="86"/>
        <v>0</v>
      </c>
      <c r="B1931" t="s">
        <v>0</v>
      </c>
      <c r="C1931">
        <f t="shared" si="84"/>
        <v>2038</v>
      </c>
      <c r="D1931" t="str">
        <f t="shared" si="85"/>
        <v>PASTRAROABUSSCB___MHYBRDSL____23</v>
      </c>
      <c r="E1931" t="str">
        <f>_xlfn.XLOOKUP(D1931,'BAP-1_tech_groups'!A:A,'BAP-1_tech_groups'!B:B)</f>
        <v>BAP-1-PASTRA-SCB</v>
      </c>
      <c r="F1931">
        <f>_xlfn.IFNA(VLOOKUP(D1931,'Technology share'!B:M,HLOOKUP(C1931,'Technology share'!$D$1:$M$2,2,FALSE),FALSE),0)</f>
        <v>0</v>
      </c>
    </row>
    <row r="1932" spans="1:6" hidden="1" x14ac:dyDescent="0.25">
      <c r="A1932">
        <f t="shared" si="86"/>
        <v>0</v>
      </c>
      <c r="B1932" t="s">
        <v>0</v>
      </c>
      <c r="C1932">
        <f t="shared" ref="C1932:C1995" si="87">C1794+1</f>
        <v>2038</v>
      </c>
      <c r="D1932" t="str">
        <f t="shared" ref="D1932:D1995" si="88">D1794</f>
        <v>PASTRAROABUSSCB___PHEVDSLELC_23</v>
      </c>
      <c r="E1932" t="str">
        <f>_xlfn.XLOOKUP(D1932,'BAP-1_tech_groups'!A:A,'BAP-1_tech_groups'!B:B)</f>
        <v>BAP-1-PASTRA-SCB</v>
      </c>
      <c r="F1932">
        <f>_xlfn.IFNA(VLOOKUP(D1932,'Technology share'!B:M,HLOOKUP(C1932,'Technology share'!$D$1:$M$2,2,FALSE),FALSE),0)</f>
        <v>0</v>
      </c>
    </row>
    <row r="1933" spans="1:6" hidden="1" x14ac:dyDescent="0.25">
      <c r="A1933">
        <f t="shared" si="86"/>
        <v>0</v>
      </c>
      <c r="B1933" t="s">
        <v>0</v>
      </c>
      <c r="C1933">
        <f t="shared" si="87"/>
        <v>2038</v>
      </c>
      <c r="D1933" t="str">
        <f t="shared" si="88"/>
        <v>PASTRAROABUSSCB___PHEVRDSLELC_23</v>
      </c>
      <c r="E1933" t="str">
        <f>_xlfn.XLOOKUP(D1933,'BAP-1_tech_groups'!A:A,'BAP-1_tech_groups'!B:B)</f>
        <v>BAP-1-PASTRA-SCB</v>
      </c>
      <c r="F1933">
        <f>_xlfn.IFNA(VLOOKUP(D1933,'Technology share'!B:M,HLOOKUP(C1933,'Technology share'!$D$1:$M$2,2,FALSE),FALSE),0)</f>
        <v>0</v>
      </c>
    </row>
    <row r="1934" spans="1:6" hidden="1" x14ac:dyDescent="0.25">
      <c r="A1934">
        <f t="shared" ref="A1934:A1997" si="89">IF(F1934=0,0,1)</f>
        <v>0</v>
      </c>
      <c r="B1934" t="s">
        <v>0</v>
      </c>
      <c r="C1934">
        <f t="shared" si="87"/>
        <v>2039</v>
      </c>
      <c r="D1934" t="str">
        <f t="shared" si="88"/>
        <v>PASTRAROABUSIUBDURTCONVDSL_EX</v>
      </c>
      <c r="E1934" t="str">
        <f>_xlfn.XLOOKUP(D1934,'BAP-1_tech_groups'!A:A,'BAP-1_tech_groups'!B:B)</f>
        <v>BAP-1-PASTRA-DURT</v>
      </c>
      <c r="F1934">
        <f>_xlfn.IFNA(VLOOKUP(D1934,'Technology share'!B:M,HLOOKUP(C1934,'Technology share'!$D$1:$M$2,2,FALSE),FALSE),0)</f>
        <v>0</v>
      </c>
    </row>
    <row r="1935" spans="1:6" hidden="1" x14ac:dyDescent="0.25">
      <c r="A1935">
        <f t="shared" si="89"/>
        <v>0</v>
      </c>
      <c r="B1935" t="s">
        <v>0</v>
      </c>
      <c r="C1935">
        <f t="shared" si="87"/>
        <v>2039</v>
      </c>
      <c r="D1935" t="str">
        <f t="shared" si="88"/>
        <v>PASTRAROABUSIUBDURTBEVBELC____25</v>
      </c>
      <c r="E1935" t="str">
        <f>_xlfn.XLOOKUP(D1935,'BAP-1_tech_groups'!A:A,'BAP-1_tech_groups'!B:B)</f>
        <v>BAP-1-PASTRA-DURT</v>
      </c>
      <c r="F1935">
        <f>_xlfn.IFNA(VLOOKUP(D1935,'Technology share'!B:M,HLOOKUP(C1935,'Technology share'!$D$1:$M$2,2,FALSE),FALSE),0)</f>
        <v>0</v>
      </c>
    </row>
    <row r="1936" spans="1:6" hidden="1" x14ac:dyDescent="0.25">
      <c r="A1936">
        <f t="shared" si="89"/>
        <v>0</v>
      </c>
      <c r="B1936" t="s">
        <v>0</v>
      </c>
      <c r="C1936">
        <f t="shared" si="87"/>
        <v>2039</v>
      </c>
      <c r="D1936" t="str">
        <f t="shared" si="88"/>
        <v>PASTRAROABUSIUBDURTCATEDSLELC_25</v>
      </c>
      <c r="E1936" t="str">
        <f>_xlfn.XLOOKUP(D1936,'BAP-1_tech_groups'!A:A,'BAP-1_tech_groups'!B:B)</f>
        <v>BAP-1-PASTRA-DURT</v>
      </c>
      <c r="F1936">
        <f>_xlfn.IFNA(VLOOKUP(D1936,'Technology share'!B:M,HLOOKUP(C1936,'Technology share'!$D$1:$M$2,2,FALSE),FALSE),0)</f>
        <v>0</v>
      </c>
    </row>
    <row r="1937" spans="1:6" hidden="1" x14ac:dyDescent="0.25">
      <c r="A1937">
        <f t="shared" si="89"/>
        <v>0</v>
      </c>
      <c r="B1937" t="s">
        <v>0</v>
      </c>
      <c r="C1937">
        <f t="shared" si="87"/>
        <v>2039</v>
      </c>
      <c r="D1937" t="str">
        <f t="shared" si="88"/>
        <v>PASTRAROABUSIUBDURTCATEELC____25</v>
      </c>
      <c r="E1937" t="str">
        <f>_xlfn.XLOOKUP(D1937,'BAP-1_tech_groups'!A:A,'BAP-1_tech_groups'!B:B)</f>
        <v>BAP-1-PASTRA-DURT</v>
      </c>
      <c r="F1937">
        <f>_xlfn.IFNA(VLOOKUP(D1937,'Technology share'!B:M,HLOOKUP(C1937,'Technology share'!$D$1:$M$2,2,FALSE),FALSE),0)</f>
        <v>0</v>
      </c>
    </row>
    <row r="1938" spans="1:6" hidden="1" x14ac:dyDescent="0.25">
      <c r="A1938">
        <f t="shared" si="89"/>
        <v>0</v>
      </c>
      <c r="B1938" t="s">
        <v>0</v>
      </c>
      <c r="C1938">
        <f t="shared" si="87"/>
        <v>2039</v>
      </c>
      <c r="D1938" t="str">
        <f t="shared" si="88"/>
        <v>PASTRAROABUSIUBDURTCATENGAELC_25</v>
      </c>
      <c r="E1938" t="str">
        <f>_xlfn.XLOOKUP(D1938,'BAP-1_tech_groups'!A:A,'BAP-1_tech_groups'!B:B)</f>
        <v>BAP-1-PASTRA-DURT</v>
      </c>
      <c r="F1938">
        <f>_xlfn.IFNA(VLOOKUP(D1938,'Technology share'!B:M,HLOOKUP(C1938,'Technology share'!$D$1:$M$2,2,FALSE),FALSE),0)</f>
        <v>0</v>
      </c>
    </row>
    <row r="1939" spans="1:6" hidden="1" x14ac:dyDescent="0.25">
      <c r="A1939">
        <f t="shared" si="89"/>
        <v>0</v>
      </c>
      <c r="B1939" t="s">
        <v>0</v>
      </c>
      <c r="C1939">
        <f t="shared" si="87"/>
        <v>2039</v>
      </c>
      <c r="D1939" t="str">
        <f t="shared" si="88"/>
        <v>PASTRAROABUSIUBDURTCATERDSLELC_25</v>
      </c>
      <c r="E1939" t="str">
        <f>_xlfn.XLOOKUP(D1939,'BAP-1_tech_groups'!A:A,'BAP-1_tech_groups'!B:B)</f>
        <v>BAP-1-PASTRA-DURT</v>
      </c>
      <c r="F1939">
        <f>_xlfn.IFNA(VLOOKUP(D1939,'Technology share'!B:M,HLOOKUP(C1939,'Technology share'!$D$1:$M$2,2,FALSE),FALSE),0)</f>
        <v>0</v>
      </c>
    </row>
    <row r="1940" spans="1:6" hidden="1" x14ac:dyDescent="0.25">
      <c r="A1940">
        <f t="shared" si="89"/>
        <v>0</v>
      </c>
      <c r="B1940" t="s">
        <v>0</v>
      </c>
      <c r="C1940">
        <f t="shared" si="87"/>
        <v>2039</v>
      </c>
      <c r="D1940" t="str">
        <f t="shared" si="88"/>
        <v>PASTRAROABUSIUBDURTCELLHH2____23</v>
      </c>
      <c r="E1940" t="str">
        <f>_xlfn.XLOOKUP(D1940,'BAP-1_tech_groups'!A:A,'BAP-1_tech_groups'!B:B)</f>
        <v>BAP-1-PASTRA-DURT</v>
      </c>
      <c r="F1940">
        <f>_xlfn.IFNA(VLOOKUP(D1940,'Technology share'!B:M,HLOOKUP(C1940,'Technology share'!$D$1:$M$2,2,FALSE),FALSE),0)</f>
        <v>0</v>
      </c>
    </row>
    <row r="1941" spans="1:6" hidden="1" x14ac:dyDescent="0.25">
      <c r="A1941">
        <f t="shared" si="89"/>
        <v>0</v>
      </c>
      <c r="B1941" t="s">
        <v>0</v>
      </c>
      <c r="C1941">
        <f t="shared" si="87"/>
        <v>2039</v>
      </c>
      <c r="D1941" t="str">
        <f t="shared" si="88"/>
        <v>PASTRAROABUSIUBDURTCONVDSL____16</v>
      </c>
      <c r="E1941" t="str">
        <f>_xlfn.XLOOKUP(D1941,'BAP-1_tech_groups'!A:A,'BAP-1_tech_groups'!B:B)</f>
        <v>BAP-1-PASTRA-DURT</v>
      </c>
      <c r="F1941">
        <f>_xlfn.IFNA(VLOOKUP(D1941,'Technology share'!B:M,HLOOKUP(C1941,'Technology share'!$D$1:$M$2,2,FALSE),FALSE),0)</f>
        <v>0</v>
      </c>
    </row>
    <row r="1942" spans="1:6" hidden="1" x14ac:dyDescent="0.25">
      <c r="A1942">
        <f t="shared" si="89"/>
        <v>0</v>
      </c>
      <c r="B1942" t="s">
        <v>0</v>
      </c>
      <c r="C1942">
        <f t="shared" si="87"/>
        <v>2039</v>
      </c>
      <c r="D1942" t="str">
        <f t="shared" si="88"/>
        <v>PASTRAROABUSIUBDURTCONVDSL____23</v>
      </c>
      <c r="E1942" t="str">
        <f>_xlfn.XLOOKUP(D1942,'BAP-1_tech_groups'!A:A,'BAP-1_tech_groups'!B:B)</f>
        <v>BAP-1-PASTRA-DURT</v>
      </c>
      <c r="F1942">
        <f>_xlfn.IFNA(VLOOKUP(D1942,'Technology share'!B:M,HLOOKUP(C1942,'Technology share'!$D$1:$M$2,2,FALSE),FALSE),0)</f>
        <v>0</v>
      </c>
    </row>
    <row r="1943" spans="1:6" hidden="1" x14ac:dyDescent="0.25">
      <c r="A1943">
        <f t="shared" si="89"/>
        <v>0</v>
      </c>
      <c r="B1943" t="s">
        <v>0</v>
      </c>
      <c r="C1943">
        <f t="shared" si="87"/>
        <v>2039</v>
      </c>
      <c r="D1943" t="str">
        <f t="shared" si="88"/>
        <v>PASTRAROABUSIUBDURTCONVGAS____16</v>
      </c>
      <c r="E1943" t="str">
        <f>_xlfn.XLOOKUP(D1943,'BAP-1_tech_groups'!A:A,'BAP-1_tech_groups'!B:B)</f>
        <v>BAP-1-PASTRA-DURT</v>
      </c>
      <c r="F1943">
        <f>_xlfn.IFNA(VLOOKUP(D1943,'Technology share'!B:M,HLOOKUP(C1943,'Technology share'!$D$1:$M$2,2,FALSE),FALSE),0)</f>
        <v>0</v>
      </c>
    </row>
    <row r="1944" spans="1:6" hidden="1" x14ac:dyDescent="0.25">
      <c r="A1944">
        <f t="shared" si="89"/>
        <v>0</v>
      </c>
      <c r="B1944" t="s">
        <v>0</v>
      </c>
      <c r="C1944">
        <f t="shared" si="87"/>
        <v>2039</v>
      </c>
      <c r="D1944" t="str">
        <f t="shared" si="88"/>
        <v>PASTRAROABUSIUBDURTCONVGAS____23</v>
      </c>
      <c r="E1944" t="str">
        <f>_xlfn.XLOOKUP(D1944,'BAP-1_tech_groups'!A:A,'BAP-1_tech_groups'!B:B)</f>
        <v>BAP-1-PASTRA-DURT</v>
      </c>
      <c r="F1944">
        <f>_xlfn.IFNA(VLOOKUP(D1944,'Technology share'!B:M,HLOOKUP(C1944,'Technology share'!$D$1:$M$2,2,FALSE),FALSE),0)</f>
        <v>0</v>
      </c>
    </row>
    <row r="1945" spans="1:6" hidden="1" x14ac:dyDescent="0.25">
      <c r="A1945">
        <f t="shared" si="89"/>
        <v>0</v>
      </c>
      <c r="B1945" t="s">
        <v>0</v>
      </c>
      <c r="C1945">
        <f t="shared" si="87"/>
        <v>2039</v>
      </c>
      <c r="D1945" t="str">
        <f t="shared" si="88"/>
        <v>PASTRAROABUSIUBDURTCONVNGA____23</v>
      </c>
      <c r="E1945" t="str">
        <f>_xlfn.XLOOKUP(D1945,'BAP-1_tech_groups'!A:A,'BAP-1_tech_groups'!B:B)</f>
        <v>BAP-1-PASTRA-DURT</v>
      </c>
      <c r="F1945">
        <f>_xlfn.IFNA(VLOOKUP(D1945,'Technology share'!B:M,HLOOKUP(C1945,'Technology share'!$D$1:$M$2,2,FALSE),FALSE),0)</f>
        <v>0</v>
      </c>
    </row>
    <row r="1946" spans="1:6" hidden="1" x14ac:dyDescent="0.25">
      <c r="A1946">
        <f t="shared" si="89"/>
        <v>0</v>
      </c>
      <c r="B1946" t="s">
        <v>0</v>
      </c>
      <c r="C1946">
        <f t="shared" si="87"/>
        <v>2039</v>
      </c>
      <c r="D1946" t="str">
        <f t="shared" si="88"/>
        <v>PASTRAROABUSIUBDURTCONVRDSL____23</v>
      </c>
      <c r="E1946" t="str">
        <f>_xlfn.XLOOKUP(D1946,'BAP-1_tech_groups'!A:A,'BAP-1_tech_groups'!B:B)</f>
        <v>BAP-1-PASTRA-DURT</v>
      </c>
      <c r="F1946">
        <f>_xlfn.IFNA(VLOOKUP(D1946,'Technology share'!B:M,HLOOKUP(C1946,'Technology share'!$D$1:$M$2,2,FALSE),FALSE),0)</f>
        <v>0</v>
      </c>
    </row>
    <row r="1947" spans="1:6" hidden="1" x14ac:dyDescent="0.25">
      <c r="A1947">
        <f t="shared" si="89"/>
        <v>0</v>
      </c>
      <c r="B1947" t="s">
        <v>0</v>
      </c>
      <c r="C1947">
        <f t="shared" si="87"/>
        <v>2039</v>
      </c>
      <c r="D1947" t="str">
        <f t="shared" si="88"/>
        <v>PASTRAROABUSIUBDURTHYBDSL____23</v>
      </c>
      <c r="E1947" t="str">
        <f>_xlfn.XLOOKUP(D1947,'BAP-1_tech_groups'!A:A,'BAP-1_tech_groups'!B:B)</f>
        <v>BAP-1-PASTRA-DURT</v>
      </c>
      <c r="F1947">
        <f>_xlfn.IFNA(VLOOKUP(D1947,'Technology share'!B:M,HLOOKUP(C1947,'Technology share'!$D$1:$M$2,2,FALSE),FALSE),0)</f>
        <v>0</v>
      </c>
    </row>
    <row r="1948" spans="1:6" hidden="1" x14ac:dyDescent="0.25">
      <c r="A1948">
        <f t="shared" si="89"/>
        <v>0</v>
      </c>
      <c r="B1948" t="s">
        <v>0</v>
      </c>
      <c r="C1948">
        <f t="shared" si="87"/>
        <v>2039</v>
      </c>
      <c r="D1948" t="str">
        <f t="shared" si="88"/>
        <v>PASTRAROABUSIUBDURTHYBRDSL____23</v>
      </c>
      <c r="E1948" t="str">
        <f>_xlfn.XLOOKUP(D1948,'BAP-1_tech_groups'!A:A,'BAP-1_tech_groups'!B:B)</f>
        <v>BAP-1-PASTRA-DURT</v>
      </c>
      <c r="F1948">
        <f>_xlfn.IFNA(VLOOKUP(D1948,'Technology share'!B:M,HLOOKUP(C1948,'Technology share'!$D$1:$M$2,2,FALSE),FALSE),0)</f>
        <v>0</v>
      </c>
    </row>
    <row r="1949" spans="1:6" hidden="1" x14ac:dyDescent="0.25">
      <c r="A1949">
        <f t="shared" si="89"/>
        <v>0</v>
      </c>
      <c r="B1949" t="s">
        <v>0</v>
      </c>
      <c r="C1949">
        <f t="shared" si="87"/>
        <v>2039</v>
      </c>
      <c r="D1949" t="str">
        <f t="shared" si="88"/>
        <v>PASTRAROABUSIUBDURTPHEVDSLELC_23</v>
      </c>
      <c r="E1949" t="str">
        <f>_xlfn.XLOOKUP(D1949,'BAP-1_tech_groups'!A:A,'BAP-1_tech_groups'!B:B)</f>
        <v>BAP-1-PASTRA-DURT</v>
      </c>
      <c r="F1949">
        <f>_xlfn.IFNA(VLOOKUP(D1949,'Technology share'!B:M,HLOOKUP(C1949,'Technology share'!$D$1:$M$2,2,FALSE),FALSE),0)</f>
        <v>0</v>
      </c>
    </row>
    <row r="1950" spans="1:6" hidden="1" x14ac:dyDescent="0.25">
      <c r="A1950">
        <f t="shared" si="89"/>
        <v>0</v>
      </c>
      <c r="B1950" t="s">
        <v>0</v>
      </c>
      <c r="C1950">
        <f t="shared" si="87"/>
        <v>2039</v>
      </c>
      <c r="D1950" t="str">
        <f t="shared" si="88"/>
        <v>PASTRAROABUSIUBDURTPHEVNGAELC_23</v>
      </c>
      <c r="E1950" t="str">
        <f>_xlfn.XLOOKUP(D1950,'BAP-1_tech_groups'!A:A,'BAP-1_tech_groups'!B:B)</f>
        <v>BAP-1-PASTRA-DURT</v>
      </c>
      <c r="F1950">
        <f>_xlfn.IFNA(VLOOKUP(D1950,'Technology share'!B:M,HLOOKUP(C1950,'Technology share'!$D$1:$M$2,2,FALSE),FALSE),0)</f>
        <v>0</v>
      </c>
    </row>
    <row r="1951" spans="1:6" hidden="1" x14ac:dyDescent="0.25">
      <c r="A1951">
        <f t="shared" si="89"/>
        <v>0</v>
      </c>
      <c r="B1951" t="s">
        <v>0</v>
      </c>
      <c r="C1951">
        <f t="shared" si="87"/>
        <v>2039</v>
      </c>
      <c r="D1951" t="str">
        <f t="shared" si="88"/>
        <v>PASTRAROABUSIUBDURTPHEVRDSLELC_23</v>
      </c>
      <c r="E1951" t="str">
        <f>_xlfn.XLOOKUP(D1951,'BAP-1_tech_groups'!A:A,'BAP-1_tech_groups'!B:B)</f>
        <v>BAP-1-PASTRA-DURT</v>
      </c>
      <c r="F1951">
        <f>_xlfn.IFNA(VLOOKUP(D1951,'Technology share'!B:M,HLOOKUP(C1951,'Technology share'!$D$1:$M$2,2,FALSE),FALSE),0)</f>
        <v>0</v>
      </c>
    </row>
    <row r="1952" spans="1:6" hidden="1" x14ac:dyDescent="0.25">
      <c r="A1952">
        <f t="shared" si="89"/>
        <v>0</v>
      </c>
      <c r="B1952" t="s">
        <v>0</v>
      </c>
      <c r="C1952">
        <f t="shared" si="87"/>
        <v>2039</v>
      </c>
      <c r="D1952" t="str">
        <f t="shared" si="88"/>
        <v>PASTRAROABUSIUBGOBCONVDSL_EX</v>
      </c>
      <c r="E1952" t="str">
        <f>_xlfn.XLOOKUP(D1952,'BAP-1_tech_groups'!A:A,'BAP-1_tech_groups'!B:B)</f>
        <v>BAP-1-PASTRA-GOB</v>
      </c>
      <c r="F1952">
        <f>_xlfn.IFNA(VLOOKUP(D1952,'Technology share'!B:M,HLOOKUP(C1952,'Technology share'!$D$1:$M$2,2,FALSE),FALSE),0)</f>
        <v>0</v>
      </c>
    </row>
    <row r="1953" spans="1:6" hidden="1" x14ac:dyDescent="0.25">
      <c r="A1953">
        <f t="shared" si="89"/>
        <v>0</v>
      </c>
      <c r="B1953" t="s">
        <v>0</v>
      </c>
      <c r="C1953">
        <f t="shared" si="87"/>
        <v>2039</v>
      </c>
      <c r="D1953" t="str">
        <f t="shared" si="88"/>
        <v>PASTRAROABUSIUBGOBBEVBELC____25</v>
      </c>
      <c r="E1953" t="str">
        <f>_xlfn.XLOOKUP(D1953,'BAP-1_tech_groups'!A:A,'BAP-1_tech_groups'!B:B)</f>
        <v>BAP-1-PASTRA-GOB</v>
      </c>
      <c r="F1953">
        <f>_xlfn.IFNA(VLOOKUP(D1953,'Technology share'!B:M,HLOOKUP(C1953,'Technology share'!$D$1:$M$2,2,FALSE),FALSE),0)</f>
        <v>0</v>
      </c>
    </row>
    <row r="1954" spans="1:6" hidden="1" x14ac:dyDescent="0.25">
      <c r="A1954">
        <f t="shared" si="89"/>
        <v>0</v>
      </c>
      <c r="B1954" t="s">
        <v>0</v>
      </c>
      <c r="C1954">
        <f t="shared" si="87"/>
        <v>2039</v>
      </c>
      <c r="D1954" t="str">
        <f t="shared" si="88"/>
        <v>PASTRAROABUSIUBGOBCATEDSLELC_25</v>
      </c>
      <c r="E1954" t="str">
        <f>_xlfn.XLOOKUP(D1954,'BAP-1_tech_groups'!A:A,'BAP-1_tech_groups'!B:B)</f>
        <v>BAP-1-PASTRA-GOB</v>
      </c>
      <c r="F1954">
        <f>_xlfn.IFNA(VLOOKUP(D1954,'Technology share'!B:M,HLOOKUP(C1954,'Technology share'!$D$1:$M$2,2,FALSE),FALSE),0)</f>
        <v>0</v>
      </c>
    </row>
    <row r="1955" spans="1:6" hidden="1" x14ac:dyDescent="0.25">
      <c r="A1955">
        <f t="shared" si="89"/>
        <v>0</v>
      </c>
      <c r="B1955" t="s">
        <v>0</v>
      </c>
      <c r="C1955">
        <f t="shared" si="87"/>
        <v>2039</v>
      </c>
      <c r="D1955" t="str">
        <f t="shared" si="88"/>
        <v>PASTRAROABUSIUBGOBCATEELC____25</v>
      </c>
      <c r="E1955" t="str">
        <f>_xlfn.XLOOKUP(D1955,'BAP-1_tech_groups'!A:A,'BAP-1_tech_groups'!B:B)</f>
        <v>BAP-1-PASTRA-GOB</v>
      </c>
      <c r="F1955">
        <f>_xlfn.IFNA(VLOOKUP(D1955,'Technology share'!B:M,HLOOKUP(C1955,'Technology share'!$D$1:$M$2,2,FALSE),FALSE),0)</f>
        <v>0</v>
      </c>
    </row>
    <row r="1956" spans="1:6" hidden="1" x14ac:dyDescent="0.25">
      <c r="A1956">
        <f t="shared" si="89"/>
        <v>0</v>
      </c>
      <c r="B1956" t="s">
        <v>0</v>
      </c>
      <c r="C1956">
        <f t="shared" si="87"/>
        <v>2039</v>
      </c>
      <c r="D1956" t="str">
        <f t="shared" si="88"/>
        <v>PASTRAROABUSIUBGOBCATENGAELC_25</v>
      </c>
      <c r="E1956" t="str">
        <f>_xlfn.XLOOKUP(D1956,'BAP-1_tech_groups'!A:A,'BAP-1_tech_groups'!B:B)</f>
        <v>BAP-1-PASTRA-GOB</v>
      </c>
      <c r="F1956">
        <f>_xlfn.IFNA(VLOOKUP(D1956,'Technology share'!B:M,HLOOKUP(C1956,'Technology share'!$D$1:$M$2,2,FALSE),FALSE),0)</f>
        <v>0</v>
      </c>
    </row>
    <row r="1957" spans="1:6" hidden="1" x14ac:dyDescent="0.25">
      <c r="A1957">
        <f t="shared" si="89"/>
        <v>0</v>
      </c>
      <c r="B1957" t="s">
        <v>0</v>
      </c>
      <c r="C1957">
        <f t="shared" si="87"/>
        <v>2039</v>
      </c>
      <c r="D1957" t="str">
        <f t="shared" si="88"/>
        <v>PASTRAROABUSIUBGOBCATERDSLELC_25</v>
      </c>
      <c r="E1957" t="str">
        <f>_xlfn.XLOOKUP(D1957,'BAP-1_tech_groups'!A:A,'BAP-1_tech_groups'!B:B)</f>
        <v>BAP-1-PASTRA-GOB</v>
      </c>
      <c r="F1957">
        <f>_xlfn.IFNA(VLOOKUP(D1957,'Technology share'!B:M,HLOOKUP(C1957,'Technology share'!$D$1:$M$2,2,FALSE),FALSE),0)</f>
        <v>0</v>
      </c>
    </row>
    <row r="1958" spans="1:6" hidden="1" x14ac:dyDescent="0.25">
      <c r="A1958">
        <f t="shared" si="89"/>
        <v>0</v>
      </c>
      <c r="B1958" t="s">
        <v>0</v>
      </c>
      <c r="C1958">
        <f t="shared" si="87"/>
        <v>2039</v>
      </c>
      <c r="D1958" t="str">
        <f t="shared" si="88"/>
        <v>PASTRAROABUSIUBGOBCELLHH2____23</v>
      </c>
      <c r="E1958" t="str">
        <f>_xlfn.XLOOKUP(D1958,'BAP-1_tech_groups'!A:A,'BAP-1_tech_groups'!B:B)</f>
        <v>BAP-1-PASTRA-GOB</v>
      </c>
      <c r="F1958">
        <f>_xlfn.IFNA(VLOOKUP(D1958,'Technology share'!B:M,HLOOKUP(C1958,'Technology share'!$D$1:$M$2,2,FALSE),FALSE),0)</f>
        <v>0</v>
      </c>
    </row>
    <row r="1959" spans="1:6" hidden="1" x14ac:dyDescent="0.25">
      <c r="A1959">
        <f t="shared" si="89"/>
        <v>0</v>
      </c>
      <c r="B1959" t="s">
        <v>0</v>
      </c>
      <c r="C1959">
        <f t="shared" si="87"/>
        <v>2039</v>
      </c>
      <c r="D1959" t="str">
        <f t="shared" si="88"/>
        <v>PASTRAROABUSIUBGOBCONVDSL____16</v>
      </c>
      <c r="E1959" t="str">
        <f>_xlfn.XLOOKUP(D1959,'BAP-1_tech_groups'!A:A,'BAP-1_tech_groups'!B:B)</f>
        <v>BAP-1-PASTRA-GOB</v>
      </c>
      <c r="F1959">
        <f>_xlfn.IFNA(VLOOKUP(D1959,'Technology share'!B:M,HLOOKUP(C1959,'Technology share'!$D$1:$M$2,2,FALSE),FALSE),0)</f>
        <v>0</v>
      </c>
    </row>
    <row r="1960" spans="1:6" hidden="1" x14ac:dyDescent="0.25">
      <c r="A1960">
        <f t="shared" si="89"/>
        <v>0</v>
      </c>
      <c r="B1960" t="s">
        <v>0</v>
      </c>
      <c r="C1960">
        <f t="shared" si="87"/>
        <v>2039</v>
      </c>
      <c r="D1960" t="str">
        <f t="shared" si="88"/>
        <v>PASTRAROABUSIUBGOBCONVDSL____23</v>
      </c>
      <c r="E1960" t="str">
        <f>_xlfn.XLOOKUP(D1960,'BAP-1_tech_groups'!A:A,'BAP-1_tech_groups'!B:B)</f>
        <v>BAP-1-PASTRA-GOB</v>
      </c>
      <c r="F1960">
        <f>_xlfn.IFNA(VLOOKUP(D1960,'Technology share'!B:M,HLOOKUP(C1960,'Technology share'!$D$1:$M$2,2,FALSE),FALSE),0)</f>
        <v>0</v>
      </c>
    </row>
    <row r="1961" spans="1:6" hidden="1" x14ac:dyDescent="0.25">
      <c r="A1961">
        <f t="shared" si="89"/>
        <v>0</v>
      </c>
      <c r="B1961" t="s">
        <v>0</v>
      </c>
      <c r="C1961">
        <f t="shared" si="87"/>
        <v>2039</v>
      </c>
      <c r="D1961" t="str">
        <f t="shared" si="88"/>
        <v>PASTRAROABUSIUBGOBCONVGAS____16</v>
      </c>
      <c r="E1961" t="str">
        <f>_xlfn.XLOOKUP(D1961,'BAP-1_tech_groups'!A:A,'BAP-1_tech_groups'!B:B)</f>
        <v>BAP-1-PASTRA-GOB</v>
      </c>
      <c r="F1961">
        <f>_xlfn.IFNA(VLOOKUP(D1961,'Technology share'!B:M,HLOOKUP(C1961,'Technology share'!$D$1:$M$2,2,FALSE),FALSE),0)</f>
        <v>0</v>
      </c>
    </row>
    <row r="1962" spans="1:6" hidden="1" x14ac:dyDescent="0.25">
      <c r="A1962">
        <f t="shared" si="89"/>
        <v>0</v>
      </c>
      <c r="B1962" t="s">
        <v>0</v>
      </c>
      <c r="C1962">
        <f t="shared" si="87"/>
        <v>2039</v>
      </c>
      <c r="D1962" t="str">
        <f t="shared" si="88"/>
        <v>PASTRAROABUSIUBGOBCONVGAS____23</v>
      </c>
      <c r="E1962" t="str">
        <f>_xlfn.XLOOKUP(D1962,'BAP-1_tech_groups'!A:A,'BAP-1_tech_groups'!B:B)</f>
        <v>BAP-1-PASTRA-GOB</v>
      </c>
      <c r="F1962">
        <f>_xlfn.IFNA(VLOOKUP(D1962,'Technology share'!B:M,HLOOKUP(C1962,'Technology share'!$D$1:$M$2,2,FALSE),FALSE),0)</f>
        <v>0</v>
      </c>
    </row>
    <row r="1963" spans="1:6" hidden="1" x14ac:dyDescent="0.25">
      <c r="A1963">
        <f t="shared" si="89"/>
        <v>0</v>
      </c>
      <c r="B1963" t="s">
        <v>0</v>
      </c>
      <c r="C1963">
        <f t="shared" si="87"/>
        <v>2039</v>
      </c>
      <c r="D1963" t="str">
        <f t="shared" si="88"/>
        <v>PASTRAROABUSIUBGOBCONVNGA____23</v>
      </c>
      <c r="E1963" t="str">
        <f>_xlfn.XLOOKUP(D1963,'BAP-1_tech_groups'!A:A,'BAP-1_tech_groups'!B:B)</f>
        <v>BAP-1-PASTRA-GOB</v>
      </c>
      <c r="F1963">
        <f>_xlfn.IFNA(VLOOKUP(D1963,'Technology share'!B:M,HLOOKUP(C1963,'Technology share'!$D$1:$M$2,2,FALSE),FALSE),0)</f>
        <v>0</v>
      </c>
    </row>
    <row r="1964" spans="1:6" hidden="1" x14ac:dyDescent="0.25">
      <c r="A1964">
        <f t="shared" si="89"/>
        <v>0</v>
      </c>
      <c r="B1964" t="s">
        <v>0</v>
      </c>
      <c r="C1964">
        <f t="shared" si="87"/>
        <v>2039</v>
      </c>
      <c r="D1964" t="str">
        <f t="shared" si="88"/>
        <v>PASTRAROABUSIUBGOBCONVRDSL____23</v>
      </c>
      <c r="E1964" t="str">
        <f>_xlfn.XLOOKUP(D1964,'BAP-1_tech_groups'!A:A,'BAP-1_tech_groups'!B:B)</f>
        <v>BAP-1-PASTRA-GOB</v>
      </c>
      <c r="F1964">
        <f>_xlfn.IFNA(VLOOKUP(D1964,'Technology share'!B:M,HLOOKUP(C1964,'Technology share'!$D$1:$M$2,2,FALSE),FALSE),0)</f>
        <v>0</v>
      </c>
    </row>
    <row r="1965" spans="1:6" hidden="1" x14ac:dyDescent="0.25">
      <c r="A1965">
        <f t="shared" si="89"/>
        <v>0</v>
      </c>
      <c r="B1965" t="s">
        <v>0</v>
      </c>
      <c r="C1965">
        <f t="shared" si="87"/>
        <v>2039</v>
      </c>
      <c r="D1965" t="str">
        <f t="shared" si="88"/>
        <v>PASTRAROABUSIUBGOBHYBDSL____23</v>
      </c>
      <c r="E1965" t="str">
        <f>_xlfn.XLOOKUP(D1965,'BAP-1_tech_groups'!A:A,'BAP-1_tech_groups'!B:B)</f>
        <v>BAP-1-PASTRA-GOB</v>
      </c>
      <c r="F1965">
        <f>_xlfn.IFNA(VLOOKUP(D1965,'Technology share'!B:M,HLOOKUP(C1965,'Technology share'!$D$1:$M$2,2,FALSE),FALSE),0)</f>
        <v>0</v>
      </c>
    </row>
    <row r="1966" spans="1:6" hidden="1" x14ac:dyDescent="0.25">
      <c r="A1966">
        <f t="shared" si="89"/>
        <v>0</v>
      </c>
      <c r="B1966" t="s">
        <v>0</v>
      </c>
      <c r="C1966">
        <f t="shared" si="87"/>
        <v>2039</v>
      </c>
      <c r="D1966" t="str">
        <f t="shared" si="88"/>
        <v>PASTRAROABUSIUBGOBHYBRDSL____23</v>
      </c>
      <c r="E1966" t="str">
        <f>_xlfn.XLOOKUP(D1966,'BAP-1_tech_groups'!A:A,'BAP-1_tech_groups'!B:B)</f>
        <v>BAP-1-PASTRA-GOB</v>
      </c>
      <c r="F1966">
        <f>_xlfn.IFNA(VLOOKUP(D1966,'Technology share'!B:M,HLOOKUP(C1966,'Technology share'!$D$1:$M$2,2,FALSE),FALSE),0)</f>
        <v>0</v>
      </c>
    </row>
    <row r="1967" spans="1:6" hidden="1" x14ac:dyDescent="0.25">
      <c r="A1967">
        <f t="shared" si="89"/>
        <v>0</v>
      </c>
      <c r="B1967" t="s">
        <v>0</v>
      </c>
      <c r="C1967">
        <f t="shared" si="87"/>
        <v>2039</v>
      </c>
      <c r="D1967" t="str">
        <f t="shared" si="88"/>
        <v>PASTRAROABUSIUBGOBPHEVDSLELC_23</v>
      </c>
      <c r="E1967" t="str">
        <f>_xlfn.XLOOKUP(D1967,'BAP-1_tech_groups'!A:A,'BAP-1_tech_groups'!B:B)</f>
        <v>BAP-1-PASTRA-GOB</v>
      </c>
      <c r="F1967">
        <f>_xlfn.IFNA(VLOOKUP(D1967,'Technology share'!B:M,HLOOKUP(C1967,'Technology share'!$D$1:$M$2,2,FALSE),FALSE),0)</f>
        <v>0</v>
      </c>
    </row>
    <row r="1968" spans="1:6" hidden="1" x14ac:dyDescent="0.25">
      <c r="A1968">
        <f t="shared" si="89"/>
        <v>0</v>
      </c>
      <c r="B1968" t="s">
        <v>0</v>
      </c>
      <c r="C1968">
        <f t="shared" si="87"/>
        <v>2039</v>
      </c>
      <c r="D1968" t="str">
        <f t="shared" si="88"/>
        <v>PASTRAROABUSIUBGOBPHEVNGAELC_23</v>
      </c>
      <c r="E1968" t="str">
        <f>_xlfn.XLOOKUP(D1968,'BAP-1_tech_groups'!A:A,'BAP-1_tech_groups'!B:B)</f>
        <v>BAP-1-PASTRA-GOB</v>
      </c>
      <c r="F1968">
        <f>_xlfn.IFNA(VLOOKUP(D1968,'Technology share'!B:M,HLOOKUP(C1968,'Technology share'!$D$1:$M$2,2,FALSE),FALSE),0)</f>
        <v>0</v>
      </c>
    </row>
    <row r="1969" spans="1:6" hidden="1" x14ac:dyDescent="0.25">
      <c r="A1969">
        <f t="shared" si="89"/>
        <v>0</v>
      </c>
      <c r="B1969" t="s">
        <v>0</v>
      </c>
      <c r="C1969">
        <f t="shared" si="87"/>
        <v>2039</v>
      </c>
      <c r="D1969" t="str">
        <f t="shared" si="88"/>
        <v>PASTRAROABUSIUBGOBPHEVRDSLELC_23</v>
      </c>
      <c r="E1969" t="str">
        <f>_xlfn.XLOOKUP(D1969,'BAP-1_tech_groups'!A:A,'BAP-1_tech_groups'!B:B)</f>
        <v>BAP-1-PASTRA-GOB</v>
      </c>
      <c r="F1969">
        <f>_xlfn.IFNA(VLOOKUP(D1969,'Technology share'!B:M,HLOOKUP(C1969,'Technology share'!$D$1:$M$2,2,FALSE),FALSE),0)</f>
        <v>0</v>
      </c>
    </row>
    <row r="1970" spans="1:6" hidden="1" x14ac:dyDescent="0.25">
      <c r="A1970">
        <f t="shared" si="89"/>
        <v>0</v>
      </c>
      <c r="B1970" t="s">
        <v>0</v>
      </c>
      <c r="C1970">
        <f t="shared" si="87"/>
        <v>2039</v>
      </c>
      <c r="D1970" t="str">
        <f t="shared" si="88"/>
        <v>PASTRARAIREG___GOR___DSL_EX</v>
      </c>
      <c r="E1970" t="str">
        <f>_xlfn.XLOOKUP(D1970,'BAP-1_tech_groups'!A:A,'BAP-1_tech_groups'!B:B)</f>
        <v>BAP-1-PASTRA-GOR</v>
      </c>
      <c r="F1970">
        <f>_xlfn.IFNA(VLOOKUP(D1970,'Technology share'!B:M,HLOOKUP(C1970,'Technology share'!$D$1:$M$2,2,FALSE),FALSE),0)</f>
        <v>0</v>
      </c>
    </row>
    <row r="1971" spans="1:6" hidden="1" x14ac:dyDescent="0.25">
      <c r="A1971">
        <f t="shared" si="89"/>
        <v>0</v>
      </c>
      <c r="B1971" t="s">
        <v>0</v>
      </c>
      <c r="C1971">
        <f t="shared" si="87"/>
        <v>2039</v>
      </c>
      <c r="D1971" t="str">
        <f t="shared" si="88"/>
        <v>PASTRARAIREG___GOR___DSL____16</v>
      </c>
      <c r="E1971" t="str">
        <f>_xlfn.XLOOKUP(D1971,'BAP-1_tech_groups'!A:A,'BAP-1_tech_groups'!B:B)</f>
        <v>BAP-1-PASTRA-GOR</v>
      </c>
      <c r="F1971">
        <f>_xlfn.IFNA(VLOOKUP(D1971,'Technology share'!B:M,HLOOKUP(C1971,'Technology share'!$D$1:$M$2,2,FALSE),FALSE),0)</f>
        <v>0</v>
      </c>
    </row>
    <row r="1972" spans="1:6" hidden="1" x14ac:dyDescent="0.25">
      <c r="A1972">
        <f t="shared" si="89"/>
        <v>0</v>
      </c>
      <c r="B1972" t="s">
        <v>0</v>
      </c>
      <c r="C1972">
        <f t="shared" si="87"/>
        <v>2039</v>
      </c>
      <c r="D1972" t="str">
        <f t="shared" si="88"/>
        <v>PASTRARAIREG___GOR___DSL____23</v>
      </c>
      <c r="E1972" t="str">
        <f>_xlfn.XLOOKUP(D1972,'BAP-1_tech_groups'!A:A,'BAP-1_tech_groups'!B:B)</f>
        <v>BAP-1-PASTRA-GOR</v>
      </c>
      <c r="F1972">
        <f>_xlfn.IFNA(VLOOKUP(D1972,'Technology share'!B:M,HLOOKUP(C1972,'Technology share'!$D$1:$M$2,2,FALSE),FALSE),0)</f>
        <v>0</v>
      </c>
    </row>
    <row r="1973" spans="1:6" hidden="1" x14ac:dyDescent="0.25">
      <c r="A1973">
        <f t="shared" si="89"/>
        <v>0</v>
      </c>
      <c r="B1973" t="s">
        <v>0</v>
      </c>
      <c r="C1973">
        <f t="shared" si="87"/>
        <v>2039</v>
      </c>
      <c r="D1973" t="str">
        <f t="shared" si="88"/>
        <v>PASTRARAIREG___GOR___ELC____16</v>
      </c>
      <c r="E1973" t="str">
        <f>_xlfn.XLOOKUP(D1973,'BAP-1_tech_groups'!A:A,'BAP-1_tech_groups'!B:B)</f>
        <v>BAP-1-PASTRA-GOR</v>
      </c>
      <c r="F1973">
        <f>_xlfn.IFNA(VLOOKUP(D1973,'Technology share'!B:M,HLOOKUP(C1973,'Technology share'!$D$1:$M$2,2,FALSE),FALSE),0)</f>
        <v>0</v>
      </c>
    </row>
    <row r="1974" spans="1:6" hidden="1" x14ac:dyDescent="0.25">
      <c r="A1974">
        <f t="shared" si="89"/>
        <v>0</v>
      </c>
      <c r="B1974" t="s">
        <v>0</v>
      </c>
      <c r="C1974">
        <f t="shared" si="87"/>
        <v>2039</v>
      </c>
      <c r="D1974" t="str">
        <f t="shared" si="88"/>
        <v>PASTRARAIREG___GOR___ELC____25</v>
      </c>
      <c r="E1974" t="str">
        <f>_xlfn.XLOOKUP(D1974,'BAP-1_tech_groups'!A:A,'BAP-1_tech_groups'!B:B)</f>
        <v>BAP-1-PASTRA-GOR</v>
      </c>
      <c r="F1974">
        <f>_xlfn.IFNA(VLOOKUP(D1974,'Technology share'!B:M,HLOOKUP(C1974,'Technology share'!$D$1:$M$2,2,FALSE),FALSE),0)</f>
        <v>0</v>
      </c>
    </row>
    <row r="1975" spans="1:6" hidden="1" x14ac:dyDescent="0.25">
      <c r="A1975">
        <f t="shared" si="89"/>
        <v>0</v>
      </c>
      <c r="B1975" t="s">
        <v>0</v>
      </c>
      <c r="C1975">
        <f t="shared" si="87"/>
        <v>2039</v>
      </c>
      <c r="D1975" t="str">
        <f t="shared" si="88"/>
        <v>PASTRARAIREG___GOR___HH2____25</v>
      </c>
      <c r="E1975" t="str">
        <f>_xlfn.XLOOKUP(D1975,'BAP-1_tech_groups'!A:A,'BAP-1_tech_groups'!B:B)</f>
        <v>BAP-1-PASTRA-GOR</v>
      </c>
      <c r="F1975">
        <f>_xlfn.IFNA(VLOOKUP(D1975,'Technology share'!B:M,HLOOKUP(C1975,'Technology share'!$D$1:$M$2,2,FALSE),FALSE),0)</f>
        <v>0</v>
      </c>
    </row>
    <row r="1976" spans="1:6" hidden="1" x14ac:dyDescent="0.25">
      <c r="A1976">
        <f t="shared" si="89"/>
        <v>0</v>
      </c>
      <c r="B1976" t="s">
        <v>0</v>
      </c>
      <c r="C1976">
        <f t="shared" si="87"/>
        <v>2039</v>
      </c>
      <c r="D1976" t="str">
        <f t="shared" si="88"/>
        <v>PASTRARAIREG___GOR___RDSL____23</v>
      </c>
      <c r="E1976" t="str">
        <f>_xlfn.XLOOKUP(D1976,'BAP-1_tech_groups'!A:A,'BAP-1_tech_groups'!B:B)</f>
        <v>BAP-1-PASTRA-GOR</v>
      </c>
      <c r="F1976">
        <f>_xlfn.IFNA(VLOOKUP(D1976,'Technology share'!B:M,HLOOKUP(C1976,'Technology share'!$D$1:$M$2,2,FALSE),FALSE),0)</f>
        <v>0</v>
      </c>
    </row>
    <row r="1977" spans="1:6" hidden="1" x14ac:dyDescent="0.25">
      <c r="A1977">
        <f t="shared" si="89"/>
        <v>0</v>
      </c>
      <c r="B1977" t="s">
        <v>0</v>
      </c>
      <c r="C1977">
        <f t="shared" si="87"/>
        <v>2039</v>
      </c>
      <c r="D1977" t="str">
        <f t="shared" si="88"/>
        <v>PASTRAROABUSIUBMWAYCONVDSL_EX</v>
      </c>
      <c r="E1977" t="str">
        <f>_xlfn.XLOOKUP(D1977,'BAP-1_tech_groups'!A:A,'BAP-1_tech_groups'!B:B)</f>
        <v>BAP-1-PASTRA-MWAY</v>
      </c>
      <c r="F1977">
        <f>_xlfn.IFNA(VLOOKUP(D1977,'Technology share'!B:M,HLOOKUP(C1977,'Technology share'!$D$1:$M$2,2,FALSE),FALSE),0)</f>
        <v>0</v>
      </c>
    </row>
    <row r="1978" spans="1:6" hidden="1" x14ac:dyDescent="0.25">
      <c r="A1978">
        <f t="shared" si="89"/>
        <v>0</v>
      </c>
      <c r="B1978" t="s">
        <v>0</v>
      </c>
      <c r="C1978">
        <f t="shared" si="87"/>
        <v>2039</v>
      </c>
      <c r="D1978" t="str">
        <f t="shared" si="88"/>
        <v>PASTRAROABUSIUBMWAYBEVBELC____25</v>
      </c>
      <c r="E1978" t="str">
        <f>_xlfn.XLOOKUP(D1978,'BAP-1_tech_groups'!A:A,'BAP-1_tech_groups'!B:B)</f>
        <v>BAP-1-PASTRA-MWAY</v>
      </c>
      <c r="F1978">
        <f>_xlfn.IFNA(VLOOKUP(D1978,'Technology share'!B:M,HLOOKUP(C1978,'Technology share'!$D$1:$M$2,2,FALSE),FALSE),0)</f>
        <v>0</v>
      </c>
    </row>
    <row r="1979" spans="1:6" hidden="1" x14ac:dyDescent="0.25">
      <c r="A1979">
        <f t="shared" si="89"/>
        <v>0</v>
      </c>
      <c r="B1979" t="s">
        <v>0</v>
      </c>
      <c r="C1979">
        <f t="shared" si="87"/>
        <v>2039</v>
      </c>
      <c r="D1979" t="str">
        <f t="shared" si="88"/>
        <v>PASTRAROABUSIUBMWAYCATEDSLELC_25</v>
      </c>
      <c r="E1979" t="str">
        <f>_xlfn.XLOOKUP(D1979,'BAP-1_tech_groups'!A:A,'BAP-1_tech_groups'!B:B)</f>
        <v>BAP-1-PASTRA-MWAY</v>
      </c>
      <c r="F1979">
        <f>_xlfn.IFNA(VLOOKUP(D1979,'Technology share'!B:M,HLOOKUP(C1979,'Technology share'!$D$1:$M$2,2,FALSE),FALSE),0)</f>
        <v>0</v>
      </c>
    </row>
    <row r="1980" spans="1:6" hidden="1" x14ac:dyDescent="0.25">
      <c r="A1980">
        <f t="shared" si="89"/>
        <v>0</v>
      </c>
      <c r="B1980" t="s">
        <v>0</v>
      </c>
      <c r="C1980">
        <f t="shared" si="87"/>
        <v>2039</v>
      </c>
      <c r="D1980" t="str">
        <f t="shared" si="88"/>
        <v>PASTRAROABUSIUBMWAYCATEELC____25</v>
      </c>
      <c r="E1980" t="str">
        <f>_xlfn.XLOOKUP(D1980,'BAP-1_tech_groups'!A:A,'BAP-1_tech_groups'!B:B)</f>
        <v>BAP-1-PASTRA-MWAY</v>
      </c>
      <c r="F1980">
        <f>_xlfn.IFNA(VLOOKUP(D1980,'Technology share'!B:M,HLOOKUP(C1980,'Technology share'!$D$1:$M$2,2,FALSE),FALSE),0)</f>
        <v>0</v>
      </c>
    </row>
    <row r="1981" spans="1:6" hidden="1" x14ac:dyDescent="0.25">
      <c r="A1981">
        <f t="shared" si="89"/>
        <v>0</v>
      </c>
      <c r="B1981" t="s">
        <v>0</v>
      </c>
      <c r="C1981">
        <f t="shared" si="87"/>
        <v>2039</v>
      </c>
      <c r="D1981" t="str">
        <f t="shared" si="88"/>
        <v>PASTRAROABUSIUBMWAYCATENGAELC_25</v>
      </c>
      <c r="E1981" t="str">
        <f>_xlfn.XLOOKUP(D1981,'BAP-1_tech_groups'!A:A,'BAP-1_tech_groups'!B:B)</f>
        <v>BAP-1-PASTRA-MWAY</v>
      </c>
      <c r="F1981">
        <f>_xlfn.IFNA(VLOOKUP(D1981,'Technology share'!B:M,HLOOKUP(C1981,'Technology share'!$D$1:$M$2,2,FALSE),FALSE),0)</f>
        <v>0</v>
      </c>
    </row>
    <row r="1982" spans="1:6" hidden="1" x14ac:dyDescent="0.25">
      <c r="A1982">
        <f t="shared" si="89"/>
        <v>0</v>
      </c>
      <c r="B1982" t="s">
        <v>0</v>
      </c>
      <c r="C1982">
        <f t="shared" si="87"/>
        <v>2039</v>
      </c>
      <c r="D1982" t="str">
        <f t="shared" si="88"/>
        <v>PASTRAROABUSIUBMWAYCATERDSLELC_25</v>
      </c>
      <c r="E1982" t="str">
        <f>_xlfn.XLOOKUP(D1982,'BAP-1_tech_groups'!A:A,'BAP-1_tech_groups'!B:B)</f>
        <v>BAP-1-PASTRA-MWAY</v>
      </c>
      <c r="F1982">
        <f>_xlfn.IFNA(VLOOKUP(D1982,'Technology share'!B:M,HLOOKUP(C1982,'Technology share'!$D$1:$M$2,2,FALSE),FALSE),0)</f>
        <v>0</v>
      </c>
    </row>
    <row r="1983" spans="1:6" hidden="1" x14ac:dyDescent="0.25">
      <c r="A1983">
        <f t="shared" si="89"/>
        <v>0</v>
      </c>
      <c r="B1983" t="s">
        <v>0</v>
      </c>
      <c r="C1983">
        <f t="shared" si="87"/>
        <v>2039</v>
      </c>
      <c r="D1983" t="str">
        <f t="shared" si="88"/>
        <v>PASTRAROABUSIUBMWAYCELLHH2____23</v>
      </c>
      <c r="E1983" t="str">
        <f>_xlfn.XLOOKUP(D1983,'BAP-1_tech_groups'!A:A,'BAP-1_tech_groups'!B:B)</f>
        <v>BAP-1-PASTRA-MWAY</v>
      </c>
      <c r="F1983">
        <f>_xlfn.IFNA(VLOOKUP(D1983,'Technology share'!B:M,HLOOKUP(C1983,'Technology share'!$D$1:$M$2,2,FALSE),FALSE),0)</f>
        <v>0</v>
      </c>
    </row>
    <row r="1984" spans="1:6" hidden="1" x14ac:dyDescent="0.25">
      <c r="A1984">
        <f t="shared" si="89"/>
        <v>0</v>
      </c>
      <c r="B1984" t="s">
        <v>0</v>
      </c>
      <c r="C1984">
        <f t="shared" si="87"/>
        <v>2039</v>
      </c>
      <c r="D1984" t="str">
        <f t="shared" si="88"/>
        <v>PASTRAROABUSIUBMWAYCONVDSL____16</v>
      </c>
      <c r="E1984" t="str">
        <f>_xlfn.XLOOKUP(D1984,'BAP-1_tech_groups'!A:A,'BAP-1_tech_groups'!B:B)</f>
        <v>BAP-1-PASTRA-MWAY</v>
      </c>
      <c r="F1984">
        <f>_xlfn.IFNA(VLOOKUP(D1984,'Technology share'!B:M,HLOOKUP(C1984,'Technology share'!$D$1:$M$2,2,FALSE),FALSE),0)</f>
        <v>0</v>
      </c>
    </row>
    <row r="1985" spans="1:6" hidden="1" x14ac:dyDescent="0.25">
      <c r="A1985">
        <f t="shared" si="89"/>
        <v>0</v>
      </c>
      <c r="B1985" t="s">
        <v>0</v>
      </c>
      <c r="C1985">
        <f t="shared" si="87"/>
        <v>2039</v>
      </c>
      <c r="D1985" t="str">
        <f t="shared" si="88"/>
        <v>PASTRAROABUSIUBMWAYCONVDSL____23</v>
      </c>
      <c r="E1985" t="str">
        <f>_xlfn.XLOOKUP(D1985,'BAP-1_tech_groups'!A:A,'BAP-1_tech_groups'!B:B)</f>
        <v>BAP-1-PASTRA-MWAY</v>
      </c>
      <c r="F1985">
        <f>_xlfn.IFNA(VLOOKUP(D1985,'Technology share'!B:M,HLOOKUP(C1985,'Technology share'!$D$1:$M$2,2,FALSE),FALSE),0)</f>
        <v>0</v>
      </c>
    </row>
    <row r="1986" spans="1:6" hidden="1" x14ac:dyDescent="0.25">
      <c r="A1986">
        <f t="shared" si="89"/>
        <v>0</v>
      </c>
      <c r="B1986" t="s">
        <v>0</v>
      </c>
      <c r="C1986">
        <f t="shared" si="87"/>
        <v>2039</v>
      </c>
      <c r="D1986" t="str">
        <f t="shared" si="88"/>
        <v>PASTRAROABUSIUBMWAYCONVGAS____16</v>
      </c>
      <c r="E1986" t="str">
        <f>_xlfn.XLOOKUP(D1986,'BAP-1_tech_groups'!A:A,'BAP-1_tech_groups'!B:B)</f>
        <v>BAP-1-PASTRA-MWAY</v>
      </c>
      <c r="F1986">
        <f>_xlfn.IFNA(VLOOKUP(D1986,'Technology share'!B:M,HLOOKUP(C1986,'Technology share'!$D$1:$M$2,2,FALSE),FALSE),0)</f>
        <v>0</v>
      </c>
    </row>
    <row r="1987" spans="1:6" hidden="1" x14ac:dyDescent="0.25">
      <c r="A1987">
        <f t="shared" si="89"/>
        <v>0</v>
      </c>
      <c r="B1987" t="s">
        <v>0</v>
      </c>
      <c r="C1987">
        <f t="shared" si="87"/>
        <v>2039</v>
      </c>
      <c r="D1987" t="str">
        <f t="shared" si="88"/>
        <v>PASTRAROABUSIUBMWAYCONVGAS____23</v>
      </c>
      <c r="E1987" t="str">
        <f>_xlfn.XLOOKUP(D1987,'BAP-1_tech_groups'!A:A,'BAP-1_tech_groups'!B:B)</f>
        <v>BAP-1-PASTRA-MWAY</v>
      </c>
      <c r="F1987">
        <f>_xlfn.IFNA(VLOOKUP(D1987,'Technology share'!B:M,HLOOKUP(C1987,'Technology share'!$D$1:$M$2,2,FALSE),FALSE),0)</f>
        <v>0</v>
      </c>
    </row>
    <row r="1988" spans="1:6" hidden="1" x14ac:dyDescent="0.25">
      <c r="A1988">
        <f t="shared" si="89"/>
        <v>0</v>
      </c>
      <c r="B1988" t="s">
        <v>0</v>
      </c>
      <c r="C1988">
        <f t="shared" si="87"/>
        <v>2039</v>
      </c>
      <c r="D1988" t="str">
        <f t="shared" si="88"/>
        <v>PASTRAROABUSIUBMWAYCONVNGA____23</v>
      </c>
      <c r="E1988" t="str">
        <f>_xlfn.XLOOKUP(D1988,'BAP-1_tech_groups'!A:A,'BAP-1_tech_groups'!B:B)</f>
        <v>BAP-1-PASTRA-MWAY</v>
      </c>
      <c r="F1988">
        <f>_xlfn.IFNA(VLOOKUP(D1988,'Technology share'!B:M,HLOOKUP(C1988,'Technology share'!$D$1:$M$2,2,FALSE),FALSE),0)</f>
        <v>0</v>
      </c>
    </row>
    <row r="1989" spans="1:6" hidden="1" x14ac:dyDescent="0.25">
      <c r="A1989">
        <f t="shared" si="89"/>
        <v>0</v>
      </c>
      <c r="B1989" t="s">
        <v>0</v>
      </c>
      <c r="C1989">
        <f t="shared" si="87"/>
        <v>2039</v>
      </c>
      <c r="D1989" t="str">
        <f t="shared" si="88"/>
        <v>PASTRAROABUSIUBMWAYCONVRDSL____23</v>
      </c>
      <c r="E1989" t="str">
        <f>_xlfn.XLOOKUP(D1989,'BAP-1_tech_groups'!A:A,'BAP-1_tech_groups'!B:B)</f>
        <v>BAP-1-PASTRA-MWAY</v>
      </c>
      <c r="F1989">
        <f>_xlfn.IFNA(VLOOKUP(D1989,'Technology share'!B:M,HLOOKUP(C1989,'Technology share'!$D$1:$M$2,2,FALSE),FALSE),0)</f>
        <v>0</v>
      </c>
    </row>
    <row r="1990" spans="1:6" hidden="1" x14ac:dyDescent="0.25">
      <c r="A1990">
        <f t="shared" si="89"/>
        <v>0</v>
      </c>
      <c r="B1990" t="s">
        <v>0</v>
      </c>
      <c r="C1990">
        <f t="shared" si="87"/>
        <v>2039</v>
      </c>
      <c r="D1990" t="str">
        <f t="shared" si="88"/>
        <v>PASTRAROABUSIUBMWAYHYBDSL____23</v>
      </c>
      <c r="E1990" t="str">
        <f>_xlfn.XLOOKUP(D1990,'BAP-1_tech_groups'!A:A,'BAP-1_tech_groups'!B:B)</f>
        <v>BAP-1-PASTRA-MWAY</v>
      </c>
      <c r="F1990">
        <f>_xlfn.IFNA(VLOOKUP(D1990,'Technology share'!B:M,HLOOKUP(C1990,'Technology share'!$D$1:$M$2,2,FALSE),FALSE),0)</f>
        <v>0</v>
      </c>
    </row>
    <row r="1991" spans="1:6" hidden="1" x14ac:dyDescent="0.25">
      <c r="A1991">
        <f t="shared" si="89"/>
        <v>0</v>
      </c>
      <c r="B1991" t="s">
        <v>0</v>
      </c>
      <c r="C1991">
        <f t="shared" si="87"/>
        <v>2039</v>
      </c>
      <c r="D1991" t="str">
        <f t="shared" si="88"/>
        <v>PASTRAROABUSIUBMWAYHYBRDSL____23</v>
      </c>
      <c r="E1991" t="str">
        <f>_xlfn.XLOOKUP(D1991,'BAP-1_tech_groups'!A:A,'BAP-1_tech_groups'!B:B)</f>
        <v>BAP-1-PASTRA-MWAY</v>
      </c>
      <c r="F1991">
        <f>_xlfn.IFNA(VLOOKUP(D1991,'Technology share'!B:M,HLOOKUP(C1991,'Technology share'!$D$1:$M$2,2,FALSE),FALSE),0)</f>
        <v>0</v>
      </c>
    </row>
    <row r="1992" spans="1:6" hidden="1" x14ac:dyDescent="0.25">
      <c r="A1992">
        <f t="shared" si="89"/>
        <v>0</v>
      </c>
      <c r="B1992" t="s">
        <v>0</v>
      </c>
      <c r="C1992">
        <f t="shared" si="87"/>
        <v>2039</v>
      </c>
      <c r="D1992" t="str">
        <f t="shared" si="88"/>
        <v>PASTRAROABUSIUBMWAYPHEVDSLELC_23</v>
      </c>
      <c r="E1992" t="str">
        <f>_xlfn.XLOOKUP(D1992,'BAP-1_tech_groups'!A:A,'BAP-1_tech_groups'!B:B)</f>
        <v>BAP-1-PASTRA-MWAY</v>
      </c>
      <c r="F1992">
        <f>_xlfn.IFNA(VLOOKUP(D1992,'Technology share'!B:M,HLOOKUP(C1992,'Technology share'!$D$1:$M$2,2,FALSE),FALSE),0)</f>
        <v>0</v>
      </c>
    </row>
    <row r="1993" spans="1:6" hidden="1" x14ac:dyDescent="0.25">
      <c r="A1993">
        <f t="shared" si="89"/>
        <v>0</v>
      </c>
      <c r="B1993" t="s">
        <v>0</v>
      </c>
      <c r="C1993">
        <f t="shared" si="87"/>
        <v>2039</v>
      </c>
      <c r="D1993" t="str">
        <f t="shared" si="88"/>
        <v>PASTRAROABUSIUBMWAYPHEVNGAELC_23</v>
      </c>
      <c r="E1993" t="str">
        <f>_xlfn.XLOOKUP(D1993,'BAP-1_tech_groups'!A:A,'BAP-1_tech_groups'!B:B)</f>
        <v>BAP-1-PASTRA-MWAY</v>
      </c>
      <c r="F1993">
        <f>_xlfn.IFNA(VLOOKUP(D1993,'Technology share'!B:M,HLOOKUP(C1993,'Technology share'!$D$1:$M$2,2,FALSE),FALSE),0)</f>
        <v>0</v>
      </c>
    </row>
    <row r="1994" spans="1:6" hidden="1" x14ac:dyDescent="0.25">
      <c r="A1994">
        <f t="shared" si="89"/>
        <v>0</v>
      </c>
      <c r="B1994" t="s">
        <v>0</v>
      </c>
      <c r="C1994">
        <f t="shared" si="87"/>
        <v>2039</v>
      </c>
      <c r="D1994" t="str">
        <f t="shared" si="88"/>
        <v>PASTRAROABUSIUBMWAYPHEVRDSLELC_23</v>
      </c>
      <c r="E1994" t="str">
        <f>_xlfn.XLOOKUP(D1994,'BAP-1_tech_groups'!A:A,'BAP-1_tech_groups'!B:B)</f>
        <v>BAP-1-PASTRA-MWAY</v>
      </c>
      <c r="F1994">
        <f>_xlfn.IFNA(VLOOKUP(D1994,'Technology share'!B:M,HLOOKUP(C1994,'Technology share'!$D$1:$M$2,2,FALSE),FALSE),0)</f>
        <v>0</v>
      </c>
    </row>
    <row r="1995" spans="1:6" hidden="1" x14ac:dyDescent="0.25">
      <c r="A1995">
        <f t="shared" si="89"/>
        <v>0</v>
      </c>
      <c r="B1995" t="s">
        <v>0</v>
      </c>
      <c r="C1995">
        <f t="shared" si="87"/>
        <v>2039</v>
      </c>
      <c r="D1995" t="str">
        <f t="shared" si="88"/>
        <v>PASTRAROABUSURBTBUCONVDSL_EX</v>
      </c>
      <c r="E1995" t="str">
        <f>_xlfn.XLOOKUP(D1995,'BAP-1_tech_groups'!A:A,'BAP-1_tech_groups'!B:B)</f>
        <v>BAP-1-PASTRA-TBU</v>
      </c>
      <c r="F1995">
        <f>_xlfn.IFNA(VLOOKUP(D1995,'Technology share'!B:M,HLOOKUP(C1995,'Technology share'!$D$1:$M$2,2,FALSE),FALSE),0)</f>
        <v>0</v>
      </c>
    </row>
    <row r="1996" spans="1:6" hidden="1" x14ac:dyDescent="0.25">
      <c r="A1996">
        <f t="shared" si="89"/>
        <v>0</v>
      </c>
      <c r="B1996" t="s">
        <v>0</v>
      </c>
      <c r="C1996">
        <f t="shared" ref="C1996:C2059" si="90">C1858+1</f>
        <v>2039</v>
      </c>
      <c r="D1996" t="str">
        <f t="shared" ref="D1996:D2059" si="91">D1858</f>
        <v>PASTRAROABUSURBTBUBEVBELC____23</v>
      </c>
      <c r="E1996" t="str">
        <f>_xlfn.XLOOKUP(D1996,'BAP-1_tech_groups'!A:A,'BAP-1_tech_groups'!B:B)</f>
        <v>BAP-1-PASTRA-TBU</v>
      </c>
      <c r="F1996">
        <f>_xlfn.IFNA(VLOOKUP(D1996,'Technology share'!B:M,HLOOKUP(C1996,'Technology share'!$D$1:$M$2,2,FALSE),FALSE),0)</f>
        <v>0</v>
      </c>
    </row>
    <row r="1997" spans="1:6" hidden="1" x14ac:dyDescent="0.25">
      <c r="A1997">
        <f t="shared" si="89"/>
        <v>0</v>
      </c>
      <c r="B1997" t="s">
        <v>0</v>
      </c>
      <c r="C1997">
        <f t="shared" si="90"/>
        <v>2039</v>
      </c>
      <c r="D1997" t="str">
        <f t="shared" si="91"/>
        <v>PASTRAROABUSURBTBUCELLHH2____23</v>
      </c>
      <c r="E1997" t="str">
        <f>_xlfn.XLOOKUP(D1997,'BAP-1_tech_groups'!A:A,'BAP-1_tech_groups'!B:B)</f>
        <v>BAP-1-PASTRA-TBU</v>
      </c>
      <c r="F1997">
        <f>_xlfn.IFNA(VLOOKUP(D1997,'Technology share'!B:M,HLOOKUP(C1997,'Technology share'!$D$1:$M$2,2,FALSE),FALSE),0)</f>
        <v>0</v>
      </c>
    </row>
    <row r="1998" spans="1:6" hidden="1" x14ac:dyDescent="0.25">
      <c r="A1998">
        <f t="shared" ref="A1998:A2059" si="92">IF(F1998=0,0,1)</f>
        <v>0</v>
      </c>
      <c r="B1998" t="s">
        <v>0</v>
      </c>
      <c r="C1998">
        <f t="shared" si="90"/>
        <v>2039</v>
      </c>
      <c r="D1998" t="str">
        <f t="shared" si="91"/>
        <v>PASTRAROABUSURBTBUCONVDSL____16</v>
      </c>
      <c r="E1998" t="str">
        <f>_xlfn.XLOOKUP(D1998,'BAP-1_tech_groups'!A:A,'BAP-1_tech_groups'!B:B)</f>
        <v>BAP-1-PASTRA-TBU</v>
      </c>
      <c r="F1998">
        <f>_xlfn.IFNA(VLOOKUP(D1998,'Technology share'!B:M,HLOOKUP(C1998,'Technology share'!$D$1:$M$2,2,FALSE),FALSE),0)</f>
        <v>0</v>
      </c>
    </row>
    <row r="1999" spans="1:6" hidden="1" x14ac:dyDescent="0.25">
      <c r="A1999">
        <f t="shared" si="92"/>
        <v>0</v>
      </c>
      <c r="B1999" t="s">
        <v>0</v>
      </c>
      <c r="C1999">
        <f t="shared" si="90"/>
        <v>2039</v>
      </c>
      <c r="D1999" t="str">
        <f t="shared" si="91"/>
        <v>PASTRAROABUSURBTBUCONVDSL____23</v>
      </c>
      <c r="E1999" t="str">
        <f>_xlfn.XLOOKUP(D1999,'BAP-1_tech_groups'!A:A,'BAP-1_tech_groups'!B:B)</f>
        <v>BAP-1-PASTRA-TBU</v>
      </c>
      <c r="F1999">
        <f>_xlfn.IFNA(VLOOKUP(D1999,'Technology share'!B:M,HLOOKUP(C1999,'Technology share'!$D$1:$M$2,2,FALSE),FALSE),0)</f>
        <v>0</v>
      </c>
    </row>
    <row r="2000" spans="1:6" hidden="1" x14ac:dyDescent="0.25">
      <c r="A2000">
        <f t="shared" si="92"/>
        <v>0</v>
      </c>
      <c r="B2000" t="s">
        <v>0</v>
      </c>
      <c r="C2000">
        <f t="shared" si="90"/>
        <v>2039</v>
      </c>
      <c r="D2000" t="str">
        <f t="shared" si="91"/>
        <v>PASTRAROABUSURBTBUCONVGAS____16</v>
      </c>
      <c r="E2000" t="str">
        <f>_xlfn.XLOOKUP(D2000,'BAP-1_tech_groups'!A:A,'BAP-1_tech_groups'!B:B)</f>
        <v>BAP-1-PASTRA-TBU</v>
      </c>
      <c r="F2000">
        <f>_xlfn.IFNA(VLOOKUP(D2000,'Technology share'!B:M,HLOOKUP(C2000,'Technology share'!$D$1:$M$2,2,FALSE),FALSE),0)</f>
        <v>0</v>
      </c>
    </row>
    <row r="2001" spans="1:6" hidden="1" x14ac:dyDescent="0.25">
      <c r="A2001">
        <f t="shared" si="92"/>
        <v>0</v>
      </c>
      <c r="B2001" t="s">
        <v>0</v>
      </c>
      <c r="C2001">
        <f t="shared" si="90"/>
        <v>2039</v>
      </c>
      <c r="D2001" t="str">
        <f t="shared" si="91"/>
        <v>PASTRAROABUSURBTBUCONVGAS____23</v>
      </c>
      <c r="E2001" t="str">
        <f>_xlfn.XLOOKUP(D2001,'BAP-1_tech_groups'!A:A,'BAP-1_tech_groups'!B:B)</f>
        <v>BAP-1-PASTRA-TBU</v>
      </c>
      <c r="F2001">
        <f>_xlfn.IFNA(VLOOKUP(D2001,'Technology share'!B:M,HLOOKUP(C2001,'Technology share'!$D$1:$M$2,2,FALSE),FALSE),0)</f>
        <v>0</v>
      </c>
    </row>
    <row r="2002" spans="1:6" hidden="1" x14ac:dyDescent="0.25">
      <c r="A2002">
        <f t="shared" si="92"/>
        <v>0</v>
      </c>
      <c r="B2002" t="s">
        <v>0</v>
      </c>
      <c r="C2002">
        <f t="shared" si="90"/>
        <v>2039</v>
      </c>
      <c r="D2002" t="str">
        <f t="shared" si="91"/>
        <v>PASTRAROABUSURBTBUCONVNGA____16</v>
      </c>
      <c r="E2002" t="str">
        <f>_xlfn.XLOOKUP(D2002,'BAP-1_tech_groups'!A:A,'BAP-1_tech_groups'!B:B)</f>
        <v>BAP-1-PASTRA-TBU</v>
      </c>
      <c r="F2002">
        <f>_xlfn.IFNA(VLOOKUP(D2002,'Technology share'!B:M,HLOOKUP(C2002,'Technology share'!$D$1:$M$2,2,FALSE),FALSE),0)</f>
        <v>0</v>
      </c>
    </row>
    <row r="2003" spans="1:6" hidden="1" x14ac:dyDescent="0.25">
      <c r="A2003">
        <f t="shared" si="92"/>
        <v>0</v>
      </c>
      <c r="B2003" t="s">
        <v>0</v>
      </c>
      <c r="C2003">
        <f t="shared" si="90"/>
        <v>2039</v>
      </c>
      <c r="D2003" t="str">
        <f t="shared" si="91"/>
        <v>PASTRAROABUSURBTBUCONVNGA____23</v>
      </c>
      <c r="E2003" t="str">
        <f>_xlfn.XLOOKUP(D2003,'BAP-1_tech_groups'!A:A,'BAP-1_tech_groups'!B:B)</f>
        <v>BAP-1-PASTRA-TBU</v>
      </c>
      <c r="F2003">
        <f>_xlfn.IFNA(VLOOKUP(D2003,'Technology share'!B:M,HLOOKUP(C2003,'Technology share'!$D$1:$M$2,2,FALSE),FALSE),0)</f>
        <v>0</v>
      </c>
    </row>
    <row r="2004" spans="1:6" hidden="1" x14ac:dyDescent="0.25">
      <c r="A2004">
        <f t="shared" si="92"/>
        <v>0</v>
      </c>
      <c r="B2004" t="s">
        <v>0</v>
      </c>
      <c r="C2004">
        <f t="shared" si="90"/>
        <v>2039</v>
      </c>
      <c r="D2004" t="str">
        <f t="shared" si="91"/>
        <v>PASTRAROABUSURBTBUCONVRDSL____23</v>
      </c>
      <c r="E2004" t="str">
        <f>_xlfn.XLOOKUP(D2004,'BAP-1_tech_groups'!A:A,'BAP-1_tech_groups'!B:B)</f>
        <v>BAP-1-PASTRA-TBU</v>
      </c>
      <c r="F2004">
        <f>_xlfn.IFNA(VLOOKUP(D2004,'Technology share'!B:M,HLOOKUP(C2004,'Technology share'!$D$1:$M$2,2,FALSE),FALSE),0)</f>
        <v>0</v>
      </c>
    </row>
    <row r="2005" spans="1:6" hidden="1" x14ac:dyDescent="0.25">
      <c r="A2005">
        <f t="shared" si="92"/>
        <v>0</v>
      </c>
      <c r="B2005" t="s">
        <v>0</v>
      </c>
      <c r="C2005">
        <f t="shared" si="90"/>
        <v>2039</v>
      </c>
      <c r="D2005" t="str">
        <f t="shared" si="91"/>
        <v>PASTRARAITRM___TST___ELC_EX</v>
      </c>
      <c r="E2005" t="str">
        <f>_xlfn.XLOOKUP(D2005,'BAP-1_tech_groups'!A:A,'BAP-1_tech_groups'!B:B)</f>
        <v>BAP-1-PASTRA-TST</v>
      </c>
      <c r="F2005">
        <f>_xlfn.IFNA(VLOOKUP(D2005,'Technology share'!B:M,HLOOKUP(C2005,'Technology share'!$D$1:$M$2,2,FALSE),FALSE),0)</f>
        <v>0</v>
      </c>
    </row>
    <row r="2006" spans="1:6" hidden="1" x14ac:dyDescent="0.25">
      <c r="A2006">
        <f t="shared" si="92"/>
        <v>0</v>
      </c>
      <c r="B2006" t="s">
        <v>0</v>
      </c>
      <c r="C2006">
        <f t="shared" si="90"/>
        <v>2039</v>
      </c>
      <c r="D2006" t="str">
        <f t="shared" si="91"/>
        <v>PASTRARAITRM___TST___DSL____16</v>
      </c>
      <c r="E2006" t="str">
        <f>_xlfn.XLOOKUP(D2006,'BAP-1_tech_groups'!A:A,'BAP-1_tech_groups'!B:B)</f>
        <v>BAP-1-PASTRA-TST</v>
      </c>
      <c r="F2006">
        <f>_xlfn.IFNA(VLOOKUP(D2006,'Technology share'!B:M,HLOOKUP(C2006,'Technology share'!$D$1:$M$2,2,FALSE),FALSE),0)</f>
        <v>0</v>
      </c>
    </row>
    <row r="2007" spans="1:6" hidden="1" x14ac:dyDescent="0.25">
      <c r="A2007">
        <f t="shared" si="92"/>
        <v>0</v>
      </c>
      <c r="B2007" t="s">
        <v>0</v>
      </c>
      <c r="C2007">
        <f t="shared" si="90"/>
        <v>2039</v>
      </c>
      <c r="D2007" t="str">
        <f t="shared" si="91"/>
        <v>PASTRARAITRM___TST___DSL____23</v>
      </c>
      <c r="E2007" t="str">
        <f>_xlfn.XLOOKUP(D2007,'BAP-1_tech_groups'!A:A,'BAP-1_tech_groups'!B:B)</f>
        <v>BAP-1-PASTRA-TST</v>
      </c>
      <c r="F2007">
        <f>_xlfn.IFNA(VLOOKUP(D2007,'Technology share'!B:M,HLOOKUP(C2007,'Technology share'!$D$1:$M$2,2,FALSE),FALSE),0)</f>
        <v>0</v>
      </c>
    </row>
    <row r="2008" spans="1:6" hidden="1" x14ac:dyDescent="0.25">
      <c r="A2008">
        <f t="shared" si="92"/>
        <v>0</v>
      </c>
      <c r="B2008" t="s">
        <v>0</v>
      </c>
      <c r="C2008">
        <f t="shared" si="90"/>
        <v>2039</v>
      </c>
      <c r="D2008" t="str">
        <f t="shared" si="91"/>
        <v>PASTRARAITRM___TST___ELC____16</v>
      </c>
      <c r="E2008" t="str">
        <f>_xlfn.XLOOKUP(D2008,'BAP-1_tech_groups'!A:A,'BAP-1_tech_groups'!B:B)</f>
        <v>BAP-1-PASTRA-TST</v>
      </c>
      <c r="F2008">
        <f>_xlfn.IFNA(VLOOKUP(D2008,'Technology share'!B:M,HLOOKUP(C2008,'Technology share'!$D$1:$M$2,2,FALSE),FALSE),0)</f>
        <v>0</v>
      </c>
    </row>
    <row r="2009" spans="1:6" hidden="1" x14ac:dyDescent="0.25">
      <c r="A2009">
        <f t="shared" si="92"/>
        <v>0</v>
      </c>
      <c r="B2009" t="s">
        <v>0</v>
      </c>
      <c r="C2009">
        <f t="shared" si="90"/>
        <v>2039</v>
      </c>
      <c r="D2009" t="str">
        <f t="shared" si="91"/>
        <v>PASTRARAITRM___TST___ELC____25</v>
      </c>
      <c r="E2009" t="str">
        <f>_xlfn.XLOOKUP(D2009,'BAP-1_tech_groups'!A:A,'BAP-1_tech_groups'!B:B)</f>
        <v>BAP-1-PASTRA-TST</v>
      </c>
      <c r="F2009">
        <f>_xlfn.IFNA(VLOOKUP(D2009,'Technology share'!B:M,HLOOKUP(C2009,'Technology share'!$D$1:$M$2,2,FALSE),FALSE),0)</f>
        <v>0</v>
      </c>
    </row>
    <row r="2010" spans="1:6" hidden="1" x14ac:dyDescent="0.25">
      <c r="A2010">
        <f t="shared" si="92"/>
        <v>0</v>
      </c>
      <c r="B2010" t="s">
        <v>0</v>
      </c>
      <c r="C2010">
        <f t="shared" si="90"/>
        <v>2039</v>
      </c>
      <c r="D2010" t="str">
        <f t="shared" si="91"/>
        <v>PASTRARAITRM___TST___HH2____25</v>
      </c>
      <c r="E2010" t="str">
        <f>_xlfn.XLOOKUP(D2010,'BAP-1_tech_groups'!A:A,'BAP-1_tech_groups'!B:B)</f>
        <v>BAP-1-PASTRA-TST</v>
      </c>
      <c r="F2010">
        <f>_xlfn.IFNA(VLOOKUP(D2010,'Technology share'!B:M,HLOOKUP(C2010,'Technology share'!$D$1:$M$2,2,FALSE),FALSE),0)</f>
        <v>0</v>
      </c>
    </row>
    <row r="2011" spans="1:6" hidden="1" x14ac:dyDescent="0.25">
      <c r="A2011">
        <f t="shared" si="92"/>
        <v>0</v>
      </c>
      <c r="B2011" t="s">
        <v>0</v>
      </c>
      <c r="C2011">
        <f t="shared" si="90"/>
        <v>2039</v>
      </c>
      <c r="D2011" t="str">
        <f t="shared" si="91"/>
        <v>PASTRARAITRM___TST___RDSL____23</v>
      </c>
      <c r="E2011" t="str">
        <f>_xlfn.XLOOKUP(D2011,'BAP-1_tech_groups'!A:A,'BAP-1_tech_groups'!B:B)</f>
        <v>BAP-1-PASTRA-TST</v>
      </c>
      <c r="F2011">
        <f>_xlfn.IFNA(VLOOKUP(D2011,'Technology share'!B:M,HLOOKUP(C2011,'Technology share'!$D$1:$M$2,2,FALSE),FALSE),0)</f>
        <v>0</v>
      </c>
    </row>
    <row r="2012" spans="1:6" hidden="1" x14ac:dyDescent="0.25">
      <c r="A2012">
        <f t="shared" si="92"/>
        <v>0</v>
      </c>
      <c r="B2012" t="s">
        <v>0</v>
      </c>
      <c r="C2012">
        <f t="shared" si="90"/>
        <v>2039</v>
      </c>
      <c r="D2012" t="str">
        <f t="shared" si="91"/>
        <v>PASTRARAISUB___TSU___ELC_EX</v>
      </c>
      <c r="E2012" t="str">
        <f>_xlfn.XLOOKUP(D2012,'BAP-1_tech_groups'!A:A,'BAP-1_tech_groups'!B:B)</f>
        <v>BAP-1-PASTRA-TSU</v>
      </c>
      <c r="F2012">
        <f>_xlfn.IFNA(VLOOKUP(D2012,'Technology share'!B:M,HLOOKUP(C2012,'Technology share'!$D$1:$M$2,2,FALSE),FALSE),0)</f>
        <v>0</v>
      </c>
    </row>
    <row r="2013" spans="1:6" hidden="1" x14ac:dyDescent="0.25">
      <c r="A2013">
        <f t="shared" si="92"/>
        <v>0</v>
      </c>
      <c r="B2013" t="s">
        <v>0</v>
      </c>
      <c r="C2013">
        <f t="shared" si="90"/>
        <v>2039</v>
      </c>
      <c r="D2013" t="str">
        <f t="shared" si="91"/>
        <v>PASTRARAISUB___TSU___DSL____16</v>
      </c>
      <c r="E2013" t="str">
        <f>_xlfn.XLOOKUP(D2013,'BAP-1_tech_groups'!A:A,'BAP-1_tech_groups'!B:B)</f>
        <v>BAP-1-PASTRA-TSU</v>
      </c>
      <c r="F2013">
        <f>_xlfn.IFNA(VLOOKUP(D2013,'Technology share'!B:M,HLOOKUP(C2013,'Technology share'!$D$1:$M$2,2,FALSE),FALSE),0)</f>
        <v>0</v>
      </c>
    </row>
    <row r="2014" spans="1:6" hidden="1" x14ac:dyDescent="0.25">
      <c r="A2014">
        <f t="shared" si="92"/>
        <v>0</v>
      </c>
      <c r="B2014" t="s">
        <v>0</v>
      </c>
      <c r="C2014">
        <f t="shared" si="90"/>
        <v>2039</v>
      </c>
      <c r="D2014" t="str">
        <f t="shared" si="91"/>
        <v>PASTRARAISUB___TSU___DSL____23</v>
      </c>
      <c r="E2014" t="str">
        <f>_xlfn.XLOOKUP(D2014,'BAP-1_tech_groups'!A:A,'BAP-1_tech_groups'!B:B)</f>
        <v>BAP-1-PASTRA-TSU</v>
      </c>
      <c r="F2014">
        <f>_xlfn.IFNA(VLOOKUP(D2014,'Technology share'!B:M,HLOOKUP(C2014,'Technology share'!$D$1:$M$2,2,FALSE),FALSE),0)</f>
        <v>0</v>
      </c>
    </row>
    <row r="2015" spans="1:6" hidden="1" x14ac:dyDescent="0.25">
      <c r="A2015">
        <f t="shared" si="92"/>
        <v>0</v>
      </c>
      <c r="B2015" t="s">
        <v>0</v>
      </c>
      <c r="C2015">
        <f t="shared" si="90"/>
        <v>2039</v>
      </c>
      <c r="D2015" t="str">
        <f t="shared" si="91"/>
        <v>PASTRARAISUB___TSU___ELC____16</v>
      </c>
      <c r="E2015" t="str">
        <f>_xlfn.XLOOKUP(D2015,'BAP-1_tech_groups'!A:A,'BAP-1_tech_groups'!B:B)</f>
        <v>BAP-1-PASTRA-TSU</v>
      </c>
      <c r="F2015">
        <f>_xlfn.IFNA(VLOOKUP(D2015,'Technology share'!B:M,HLOOKUP(C2015,'Technology share'!$D$1:$M$2,2,FALSE),FALSE),0)</f>
        <v>0</v>
      </c>
    </row>
    <row r="2016" spans="1:6" hidden="1" x14ac:dyDescent="0.25">
      <c r="A2016">
        <f t="shared" si="92"/>
        <v>0</v>
      </c>
      <c r="B2016" t="s">
        <v>0</v>
      </c>
      <c r="C2016">
        <f t="shared" si="90"/>
        <v>2039</v>
      </c>
      <c r="D2016" t="str">
        <f t="shared" si="91"/>
        <v>PASTRARAISUB___TSU___ELC____25</v>
      </c>
      <c r="E2016" t="str">
        <f>_xlfn.XLOOKUP(D2016,'BAP-1_tech_groups'!A:A,'BAP-1_tech_groups'!B:B)</f>
        <v>BAP-1-PASTRA-TSU</v>
      </c>
      <c r="F2016">
        <f>_xlfn.IFNA(VLOOKUP(D2016,'Technology share'!B:M,HLOOKUP(C2016,'Technology share'!$D$1:$M$2,2,FALSE),FALSE),0)</f>
        <v>0</v>
      </c>
    </row>
    <row r="2017" spans="1:6" hidden="1" x14ac:dyDescent="0.25">
      <c r="A2017">
        <f t="shared" si="92"/>
        <v>0</v>
      </c>
      <c r="B2017" t="s">
        <v>0</v>
      </c>
      <c r="C2017">
        <f t="shared" si="90"/>
        <v>2039</v>
      </c>
      <c r="D2017" t="str">
        <f t="shared" si="91"/>
        <v>PASTRARAISUB___TSU___HH2____25</v>
      </c>
      <c r="E2017" t="str">
        <f>_xlfn.XLOOKUP(D2017,'BAP-1_tech_groups'!A:A,'BAP-1_tech_groups'!B:B)</f>
        <v>BAP-1-PASTRA-TSU</v>
      </c>
      <c r="F2017">
        <f>_xlfn.IFNA(VLOOKUP(D2017,'Technology share'!B:M,HLOOKUP(C2017,'Technology share'!$D$1:$M$2,2,FALSE),FALSE),0)</f>
        <v>0</v>
      </c>
    </row>
    <row r="2018" spans="1:6" hidden="1" x14ac:dyDescent="0.25">
      <c r="A2018">
        <f t="shared" si="92"/>
        <v>0</v>
      </c>
      <c r="B2018" t="s">
        <v>0</v>
      </c>
      <c r="C2018">
        <f t="shared" si="90"/>
        <v>2039</v>
      </c>
      <c r="D2018" t="str">
        <f t="shared" si="91"/>
        <v>PASTRARAISUB___TSU___RDSL____23</v>
      </c>
      <c r="E2018" t="str">
        <f>_xlfn.XLOOKUP(D2018,'BAP-1_tech_groups'!A:A,'BAP-1_tech_groups'!B:B)</f>
        <v>BAP-1-PASTRA-TSU</v>
      </c>
      <c r="F2018">
        <f>_xlfn.IFNA(VLOOKUP(D2018,'Technology share'!B:M,HLOOKUP(C2018,'Technology share'!$D$1:$M$2,2,FALSE),FALSE),0)</f>
        <v>0</v>
      </c>
    </row>
    <row r="2019" spans="1:6" hidden="1" x14ac:dyDescent="0.25">
      <c r="A2019">
        <f t="shared" si="92"/>
        <v>0</v>
      </c>
      <c r="B2019" t="s">
        <v>0</v>
      </c>
      <c r="C2019">
        <f t="shared" si="90"/>
        <v>2039</v>
      </c>
      <c r="D2019" t="str">
        <f t="shared" si="91"/>
        <v>PASTRARAIREG___UPX___DSL_EX</v>
      </c>
      <c r="E2019" t="str">
        <f>_xlfn.XLOOKUP(D2019,'BAP-1_tech_groups'!A:A,'BAP-1_tech_groups'!B:B)</f>
        <v>BAP-1-PASTRA-UPX</v>
      </c>
      <c r="F2019">
        <f>_xlfn.IFNA(VLOOKUP(D2019,'Technology share'!B:M,HLOOKUP(C2019,'Technology share'!$D$1:$M$2,2,FALSE),FALSE),0)</f>
        <v>0</v>
      </c>
    </row>
    <row r="2020" spans="1:6" hidden="1" x14ac:dyDescent="0.25">
      <c r="A2020">
        <f t="shared" si="92"/>
        <v>0</v>
      </c>
      <c r="B2020" t="s">
        <v>0</v>
      </c>
      <c r="C2020">
        <f t="shared" si="90"/>
        <v>2039</v>
      </c>
      <c r="D2020" t="str">
        <f t="shared" si="91"/>
        <v>PASTRARAIREG___UPX___DSL____16</v>
      </c>
      <c r="E2020" t="str">
        <f>_xlfn.XLOOKUP(D2020,'BAP-1_tech_groups'!A:A,'BAP-1_tech_groups'!B:B)</f>
        <v>BAP-1-PASTRA-UPX</v>
      </c>
      <c r="F2020">
        <f>_xlfn.IFNA(VLOOKUP(D2020,'Technology share'!B:M,HLOOKUP(C2020,'Technology share'!$D$1:$M$2,2,FALSE),FALSE),0)</f>
        <v>0</v>
      </c>
    </row>
    <row r="2021" spans="1:6" hidden="1" x14ac:dyDescent="0.25">
      <c r="A2021">
        <f t="shared" si="92"/>
        <v>0</v>
      </c>
      <c r="B2021" t="s">
        <v>0</v>
      </c>
      <c r="C2021">
        <f t="shared" si="90"/>
        <v>2039</v>
      </c>
      <c r="D2021" t="str">
        <f t="shared" si="91"/>
        <v>PASTRARAIREG___UPX___DSL____23</v>
      </c>
      <c r="E2021" t="str">
        <f>_xlfn.XLOOKUP(D2021,'BAP-1_tech_groups'!A:A,'BAP-1_tech_groups'!B:B)</f>
        <v>BAP-1-PASTRA-UPX</v>
      </c>
      <c r="F2021">
        <f>_xlfn.IFNA(VLOOKUP(D2021,'Technology share'!B:M,HLOOKUP(C2021,'Technology share'!$D$1:$M$2,2,FALSE),FALSE),0)</f>
        <v>0</v>
      </c>
    </row>
    <row r="2022" spans="1:6" hidden="1" x14ac:dyDescent="0.25">
      <c r="A2022">
        <f t="shared" si="92"/>
        <v>0</v>
      </c>
      <c r="B2022" t="s">
        <v>0</v>
      </c>
      <c r="C2022">
        <f t="shared" si="90"/>
        <v>2039</v>
      </c>
      <c r="D2022" t="str">
        <f t="shared" si="91"/>
        <v>PASTRARAIREG___UPX___ELC____16</v>
      </c>
      <c r="E2022" t="str">
        <f>_xlfn.XLOOKUP(D2022,'BAP-1_tech_groups'!A:A,'BAP-1_tech_groups'!B:B)</f>
        <v>BAP-1-PASTRA-UPX</v>
      </c>
      <c r="F2022">
        <f>_xlfn.IFNA(VLOOKUP(D2022,'Technology share'!B:M,HLOOKUP(C2022,'Technology share'!$D$1:$M$2,2,FALSE),FALSE),0)</f>
        <v>0</v>
      </c>
    </row>
    <row r="2023" spans="1:6" hidden="1" x14ac:dyDescent="0.25">
      <c r="A2023">
        <f t="shared" si="92"/>
        <v>0</v>
      </c>
      <c r="B2023" t="s">
        <v>0</v>
      </c>
      <c r="C2023">
        <f t="shared" si="90"/>
        <v>2039</v>
      </c>
      <c r="D2023" t="str">
        <f t="shared" si="91"/>
        <v>PASTRARAIREG___UPX___ELC____25</v>
      </c>
      <c r="E2023" t="str">
        <f>_xlfn.XLOOKUP(D2023,'BAP-1_tech_groups'!A:A,'BAP-1_tech_groups'!B:B)</f>
        <v>BAP-1-PASTRA-UPX</v>
      </c>
      <c r="F2023">
        <f>_xlfn.IFNA(VLOOKUP(D2023,'Technology share'!B:M,HLOOKUP(C2023,'Technology share'!$D$1:$M$2,2,FALSE),FALSE),0)</f>
        <v>0</v>
      </c>
    </row>
    <row r="2024" spans="1:6" hidden="1" x14ac:dyDescent="0.25">
      <c r="A2024">
        <f t="shared" si="92"/>
        <v>0</v>
      </c>
      <c r="B2024" t="s">
        <v>0</v>
      </c>
      <c r="C2024">
        <f t="shared" si="90"/>
        <v>2039</v>
      </c>
      <c r="D2024" t="str">
        <f t="shared" si="91"/>
        <v>PASTRARAIREG___UPX___HH2____25</v>
      </c>
      <c r="E2024" t="str">
        <f>_xlfn.XLOOKUP(D2024,'BAP-1_tech_groups'!A:A,'BAP-1_tech_groups'!B:B)</f>
        <v>BAP-1-PASTRA-UPX</v>
      </c>
      <c r="F2024">
        <f>_xlfn.IFNA(VLOOKUP(D2024,'Technology share'!B:M,HLOOKUP(C2024,'Technology share'!$D$1:$M$2,2,FALSE),FALSE),0)</f>
        <v>0</v>
      </c>
    </row>
    <row r="2025" spans="1:6" hidden="1" x14ac:dyDescent="0.25">
      <c r="A2025">
        <f t="shared" si="92"/>
        <v>0</v>
      </c>
      <c r="B2025" t="s">
        <v>0</v>
      </c>
      <c r="C2025">
        <f t="shared" si="90"/>
        <v>2039</v>
      </c>
      <c r="D2025" t="str">
        <f t="shared" si="91"/>
        <v>PASTRARAIREG___UPX___RDSL____23</v>
      </c>
      <c r="E2025" t="str">
        <f>_xlfn.XLOOKUP(D2025,'BAP-1_tech_groups'!A:A,'BAP-1_tech_groups'!B:B)</f>
        <v>BAP-1-PASTRA-UPX</v>
      </c>
      <c r="F2025">
        <f>_xlfn.IFNA(VLOOKUP(D2025,'Technology share'!B:M,HLOOKUP(C2025,'Technology share'!$D$1:$M$2,2,FALSE),FALSE),0)</f>
        <v>0</v>
      </c>
    </row>
    <row r="2026" spans="1:6" hidden="1" x14ac:dyDescent="0.25">
      <c r="A2026">
        <f t="shared" si="92"/>
        <v>0</v>
      </c>
      <c r="B2026" t="s">
        <v>0</v>
      </c>
      <c r="C2026">
        <f t="shared" si="90"/>
        <v>2039</v>
      </c>
      <c r="D2026" t="str">
        <f t="shared" si="91"/>
        <v>PASTRAROABUSIUBVIVACONVDSL_EX</v>
      </c>
      <c r="E2026" t="str">
        <f>_xlfn.XLOOKUP(D2026,'BAP-1_tech_groups'!A:A,'BAP-1_tech_groups'!B:B)</f>
        <v>BAP-1-PASTRA-VIVA</v>
      </c>
      <c r="F2026">
        <f>_xlfn.IFNA(VLOOKUP(D2026,'Technology share'!B:M,HLOOKUP(C2026,'Technology share'!$D$1:$M$2,2,FALSE),FALSE),0)</f>
        <v>0</v>
      </c>
    </row>
    <row r="2027" spans="1:6" hidden="1" x14ac:dyDescent="0.25">
      <c r="A2027">
        <f t="shared" si="92"/>
        <v>0</v>
      </c>
      <c r="B2027" t="s">
        <v>0</v>
      </c>
      <c r="C2027">
        <f t="shared" si="90"/>
        <v>2039</v>
      </c>
      <c r="D2027" t="str">
        <f t="shared" si="91"/>
        <v>PASTRAROABUSIUBVIVABEVBELC____25</v>
      </c>
      <c r="E2027" t="str">
        <f>_xlfn.XLOOKUP(D2027,'BAP-1_tech_groups'!A:A,'BAP-1_tech_groups'!B:B)</f>
        <v>BAP-1-PASTRA-VIVA</v>
      </c>
      <c r="F2027">
        <f>_xlfn.IFNA(VLOOKUP(D2027,'Technology share'!B:M,HLOOKUP(C2027,'Technology share'!$D$1:$M$2,2,FALSE),FALSE),0)</f>
        <v>0</v>
      </c>
    </row>
    <row r="2028" spans="1:6" hidden="1" x14ac:dyDescent="0.25">
      <c r="A2028">
        <f t="shared" si="92"/>
        <v>0</v>
      </c>
      <c r="B2028" t="s">
        <v>0</v>
      </c>
      <c r="C2028">
        <f t="shared" si="90"/>
        <v>2039</v>
      </c>
      <c r="D2028" t="str">
        <f t="shared" si="91"/>
        <v>PASTRAROABUSIUBVIVACATEDSLELC_25</v>
      </c>
      <c r="E2028" t="str">
        <f>_xlfn.XLOOKUP(D2028,'BAP-1_tech_groups'!A:A,'BAP-1_tech_groups'!B:B)</f>
        <v>BAP-1-PASTRA-VIVA</v>
      </c>
      <c r="F2028">
        <f>_xlfn.IFNA(VLOOKUP(D2028,'Technology share'!B:M,HLOOKUP(C2028,'Technology share'!$D$1:$M$2,2,FALSE),FALSE),0)</f>
        <v>0</v>
      </c>
    </row>
    <row r="2029" spans="1:6" hidden="1" x14ac:dyDescent="0.25">
      <c r="A2029">
        <f t="shared" si="92"/>
        <v>0</v>
      </c>
      <c r="B2029" t="s">
        <v>0</v>
      </c>
      <c r="C2029">
        <f t="shared" si="90"/>
        <v>2039</v>
      </c>
      <c r="D2029" t="str">
        <f t="shared" si="91"/>
        <v>PASTRAROABUSIUBVIVACATEELC____25</v>
      </c>
      <c r="E2029" t="str">
        <f>_xlfn.XLOOKUP(D2029,'BAP-1_tech_groups'!A:A,'BAP-1_tech_groups'!B:B)</f>
        <v>BAP-1-PASTRA-VIVA</v>
      </c>
      <c r="F2029">
        <f>_xlfn.IFNA(VLOOKUP(D2029,'Technology share'!B:M,HLOOKUP(C2029,'Technology share'!$D$1:$M$2,2,FALSE),FALSE),0)</f>
        <v>0</v>
      </c>
    </row>
    <row r="2030" spans="1:6" hidden="1" x14ac:dyDescent="0.25">
      <c r="A2030">
        <f t="shared" si="92"/>
        <v>0</v>
      </c>
      <c r="B2030" t="s">
        <v>0</v>
      </c>
      <c r="C2030">
        <f t="shared" si="90"/>
        <v>2039</v>
      </c>
      <c r="D2030" t="str">
        <f t="shared" si="91"/>
        <v>PASTRAROABUSIUBVIVACATENGAELC_25</v>
      </c>
      <c r="E2030" t="str">
        <f>_xlfn.XLOOKUP(D2030,'BAP-1_tech_groups'!A:A,'BAP-1_tech_groups'!B:B)</f>
        <v>BAP-1-PASTRA-VIVA</v>
      </c>
      <c r="F2030">
        <f>_xlfn.IFNA(VLOOKUP(D2030,'Technology share'!B:M,HLOOKUP(C2030,'Technology share'!$D$1:$M$2,2,FALSE),FALSE),0)</f>
        <v>0</v>
      </c>
    </row>
    <row r="2031" spans="1:6" hidden="1" x14ac:dyDescent="0.25">
      <c r="A2031">
        <f t="shared" si="92"/>
        <v>0</v>
      </c>
      <c r="B2031" t="s">
        <v>0</v>
      </c>
      <c r="C2031">
        <f t="shared" si="90"/>
        <v>2039</v>
      </c>
      <c r="D2031" t="str">
        <f t="shared" si="91"/>
        <v>PASTRAROABUSIUBVIVACATERDSLELC_25</v>
      </c>
      <c r="E2031" t="str">
        <f>_xlfn.XLOOKUP(D2031,'BAP-1_tech_groups'!A:A,'BAP-1_tech_groups'!B:B)</f>
        <v>BAP-1-PASTRA-VIVA</v>
      </c>
      <c r="F2031">
        <f>_xlfn.IFNA(VLOOKUP(D2031,'Technology share'!B:M,HLOOKUP(C2031,'Technology share'!$D$1:$M$2,2,FALSE),FALSE),0)</f>
        <v>0</v>
      </c>
    </row>
    <row r="2032" spans="1:6" hidden="1" x14ac:dyDescent="0.25">
      <c r="A2032">
        <f t="shared" si="92"/>
        <v>0</v>
      </c>
      <c r="B2032" t="s">
        <v>0</v>
      </c>
      <c r="C2032">
        <f t="shared" si="90"/>
        <v>2039</v>
      </c>
      <c r="D2032" t="str">
        <f t="shared" si="91"/>
        <v>PASTRAROABUSIUBVIVACELLHH2____23</v>
      </c>
      <c r="E2032" t="str">
        <f>_xlfn.XLOOKUP(D2032,'BAP-1_tech_groups'!A:A,'BAP-1_tech_groups'!B:B)</f>
        <v>BAP-1-PASTRA-VIVA</v>
      </c>
      <c r="F2032">
        <f>_xlfn.IFNA(VLOOKUP(D2032,'Technology share'!B:M,HLOOKUP(C2032,'Technology share'!$D$1:$M$2,2,FALSE),FALSE),0)</f>
        <v>0</v>
      </c>
    </row>
    <row r="2033" spans="1:6" hidden="1" x14ac:dyDescent="0.25">
      <c r="A2033">
        <f t="shared" si="92"/>
        <v>0</v>
      </c>
      <c r="B2033" t="s">
        <v>0</v>
      </c>
      <c r="C2033">
        <f t="shared" si="90"/>
        <v>2039</v>
      </c>
      <c r="D2033" t="str">
        <f t="shared" si="91"/>
        <v>PASTRAROABUSIUBVIVACONVDSL____16</v>
      </c>
      <c r="E2033" t="str">
        <f>_xlfn.XLOOKUP(D2033,'BAP-1_tech_groups'!A:A,'BAP-1_tech_groups'!B:B)</f>
        <v>BAP-1-PASTRA-VIVA</v>
      </c>
      <c r="F2033">
        <f>_xlfn.IFNA(VLOOKUP(D2033,'Technology share'!B:M,HLOOKUP(C2033,'Technology share'!$D$1:$M$2,2,FALSE),FALSE),0)</f>
        <v>0</v>
      </c>
    </row>
    <row r="2034" spans="1:6" hidden="1" x14ac:dyDescent="0.25">
      <c r="A2034">
        <f t="shared" si="92"/>
        <v>0</v>
      </c>
      <c r="B2034" t="s">
        <v>0</v>
      </c>
      <c r="C2034">
        <f t="shared" si="90"/>
        <v>2039</v>
      </c>
      <c r="D2034" t="str">
        <f t="shared" si="91"/>
        <v>PASTRAROABUSIUBVIVACONVDSL____23</v>
      </c>
      <c r="E2034" t="str">
        <f>_xlfn.XLOOKUP(D2034,'BAP-1_tech_groups'!A:A,'BAP-1_tech_groups'!B:B)</f>
        <v>BAP-1-PASTRA-VIVA</v>
      </c>
      <c r="F2034">
        <f>_xlfn.IFNA(VLOOKUP(D2034,'Technology share'!B:M,HLOOKUP(C2034,'Technology share'!$D$1:$M$2,2,FALSE),FALSE),0)</f>
        <v>0</v>
      </c>
    </row>
    <row r="2035" spans="1:6" hidden="1" x14ac:dyDescent="0.25">
      <c r="A2035">
        <f t="shared" si="92"/>
        <v>0</v>
      </c>
      <c r="B2035" t="s">
        <v>0</v>
      </c>
      <c r="C2035">
        <f t="shared" si="90"/>
        <v>2039</v>
      </c>
      <c r="D2035" t="str">
        <f t="shared" si="91"/>
        <v>PASTRAROABUSIUBVIVACONVGAS____16</v>
      </c>
      <c r="E2035" t="str">
        <f>_xlfn.XLOOKUP(D2035,'BAP-1_tech_groups'!A:A,'BAP-1_tech_groups'!B:B)</f>
        <v>BAP-1-PASTRA-VIVA</v>
      </c>
      <c r="F2035">
        <f>_xlfn.IFNA(VLOOKUP(D2035,'Technology share'!B:M,HLOOKUP(C2035,'Technology share'!$D$1:$M$2,2,FALSE),FALSE),0)</f>
        <v>0</v>
      </c>
    </row>
    <row r="2036" spans="1:6" hidden="1" x14ac:dyDescent="0.25">
      <c r="A2036">
        <f t="shared" si="92"/>
        <v>0</v>
      </c>
      <c r="B2036" t="s">
        <v>0</v>
      </c>
      <c r="C2036">
        <f t="shared" si="90"/>
        <v>2039</v>
      </c>
      <c r="D2036" t="str">
        <f t="shared" si="91"/>
        <v>PASTRAROABUSIUBVIVACONVGAS____23</v>
      </c>
      <c r="E2036" t="str">
        <f>_xlfn.XLOOKUP(D2036,'BAP-1_tech_groups'!A:A,'BAP-1_tech_groups'!B:B)</f>
        <v>BAP-1-PASTRA-VIVA</v>
      </c>
      <c r="F2036">
        <f>_xlfn.IFNA(VLOOKUP(D2036,'Technology share'!B:M,HLOOKUP(C2036,'Technology share'!$D$1:$M$2,2,FALSE),FALSE),0)</f>
        <v>0</v>
      </c>
    </row>
    <row r="2037" spans="1:6" hidden="1" x14ac:dyDescent="0.25">
      <c r="A2037">
        <f t="shared" si="92"/>
        <v>0</v>
      </c>
      <c r="B2037" t="s">
        <v>0</v>
      </c>
      <c r="C2037">
        <f t="shared" si="90"/>
        <v>2039</v>
      </c>
      <c r="D2037" t="str">
        <f t="shared" si="91"/>
        <v>PASTRAROABUSIUBVIVACONVNGA____23</v>
      </c>
      <c r="E2037" t="str">
        <f>_xlfn.XLOOKUP(D2037,'BAP-1_tech_groups'!A:A,'BAP-1_tech_groups'!B:B)</f>
        <v>BAP-1-PASTRA-VIVA</v>
      </c>
      <c r="F2037">
        <f>_xlfn.IFNA(VLOOKUP(D2037,'Technology share'!B:M,HLOOKUP(C2037,'Technology share'!$D$1:$M$2,2,FALSE),FALSE),0)</f>
        <v>0</v>
      </c>
    </row>
    <row r="2038" spans="1:6" hidden="1" x14ac:dyDescent="0.25">
      <c r="A2038">
        <f t="shared" si="92"/>
        <v>0</v>
      </c>
      <c r="B2038" t="s">
        <v>0</v>
      </c>
      <c r="C2038">
        <f t="shared" si="90"/>
        <v>2039</v>
      </c>
      <c r="D2038" t="str">
        <f t="shared" si="91"/>
        <v>PASTRAROABUSIUBVIVACONVRDSL____23</v>
      </c>
      <c r="E2038" t="str">
        <f>_xlfn.XLOOKUP(D2038,'BAP-1_tech_groups'!A:A,'BAP-1_tech_groups'!B:B)</f>
        <v>BAP-1-PASTRA-VIVA</v>
      </c>
      <c r="F2038">
        <f>_xlfn.IFNA(VLOOKUP(D2038,'Technology share'!B:M,HLOOKUP(C2038,'Technology share'!$D$1:$M$2,2,FALSE),FALSE),0)</f>
        <v>0</v>
      </c>
    </row>
    <row r="2039" spans="1:6" hidden="1" x14ac:dyDescent="0.25">
      <c r="A2039">
        <f t="shared" si="92"/>
        <v>0</v>
      </c>
      <c r="B2039" t="s">
        <v>0</v>
      </c>
      <c r="C2039">
        <f t="shared" si="90"/>
        <v>2039</v>
      </c>
      <c r="D2039" t="str">
        <f t="shared" si="91"/>
        <v>PASTRAROABUSIUBVIVAHYBDSL____23</v>
      </c>
      <c r="E2039" t="str">
        <f>_xlfn.XLOOKUP(D2039,'BAP-1_tech_groups'!A:A,'BAP-1_tech_groups'!B:B)</f>
        <v>BAP-1-PASTRA-VIVA</v>
      </c>
      <c r="F2039">
        <f>_xlfn.IFNA(VLOOKUP(D2039,'Technology share'!B:M,HLOOKUP(C2039,'Technology share'!$D$1:$M$2,2,FALSE),FALSE),0)</f>
        <v>0</v>
      </c>
    </row>
    <row r="2040" spans="1:6" hidden="1" x14ac:dyDescent="0.25">
      <c r="A2040">
        <f t="shared" si="92"/>
        <v>0</v>
      </c>
      <c r="B2040" t="s">
        <v>0</v>
      </c>
      <c r="C2040">
        <f t="shared" si="90"/>
        <v>2039</v>
      </c>
      <c r="D2040" t="str">
        <f t="shared" si="91"/>
        <v>PASTRAROABUSIUBVIVAHYBRDSL____23</v>
      </c>
      <c r="E2040" t="str">
        <f>_xlfn.XLOOKUP(D2040,'BAP-1_tech_groups'!A:A,'BAP-1_tech_groups'!B:B)</f>
        <v>BAP-1-PASTRA-VIVA</v>
      </c>
      <c r="F2040">
        <f>_xlfn.IFNA(VLOOKUP(D2040,'Technology share'!B:M,HLOOKUP(C2040,'Technology share'!$D$1:$M$2,2,FALSE),FALSE),0)</f>
        <v>0</v>
      </c>
    </row>
    <row r="2041" spans="1:6" hidden="1" x14ac:dyDescent="0.25">
      <c r="A2041">
        <f t="shared" si="92"/>
        <v>0</v>
      </c>
      <c r="B2041" t="s">
        <v>0</v>
      </c>
      <c r="C2041">
        <f t="shared" si="90"/>
        <v>2039</v>
      </c>
      <c r="D2041" t="str">
        <f t="shared" si="91"/>
        <v>PASTRAROABUSIUBVIVAPHEVDSLELC_23</v>
      </c>
      <c r="E2041" t="str">
        <f>_xlfn.XLOOKUP(D2041,'BAP-1_tech_groups'!A:A,'BAP-1_tech_groups'!B:B)</f>
        <v>BAP-1-PASTRA-VIVA</v>
      </c>
      <c r="F2041">
        <f>_xlfn.IFNA(VLOOKUP(D2041,'Technology share'!B:M,HLOOKUP(C2041,'Technology share'!$D$1:$M$2,2,FALSE),FALSE),0)</f>
        <v>0</v>
      </c>
    </row>
    <row r="2042" spans="1:6" hidden="1" x14ac:dyDescent="0.25">
      <c r="A2042">
        <f t="shared" si="92"/>
        <v>0</v>
      </c>
      <c r="B2042" t="s">
        <v>0</v>
      </c>
      <c r="C2042">
        <f t="shared" si="90"/>
        <v>2039</v>
      </c>
      <c r="D2042" t="str">
        <f t="shared" si="91"/>
        <v>PASTRAROABUSIUBVIVAPHEVNGAELC_23</v>
      </c>
      <c r="E2042" t="str">
        <f>_xlfn.XLOOKUP(D2042,'BAP-1_tech_groups'!A:A,'BAP-1_tech_groups'!B:B)</f>
        <v>BAP-1-PASTRA-VIVA</v>
      </c>
      <c r="F2042">
        <f>_xlfn.IFNA(VLOOKUP(D2042,'Technology share'!B:M,HLOOKUP(C2042,'Technology share'!$D$1:$M$2,2,FALSE),FALSE),0)</f>
        <v>0</v>
      </c>
    </row>
    <row r="2043" spans="1:6" hidden="1" x14ac:dyDescent="0.25">
      <c r="A2043">
        <f t="shared" si="92"/>
        <v>0</v>
      </c>
      <c r="B2043" t="s">
        <v>0</v>
      </c>
      <c r="C2043">
        <f t="shared" si="90"/>
        <v>2039</v>
      </c>
      <c r="D2043" t="str">
        <f t="shared" si="91"/>
        <v>PASTRAROABUSIUBVIVAPHEVRDSLELC_23</v>
      </c>
      <c r="E2043" t="str">
        <f>_xlfn.XLOOKUP(D2043,'BAP-1_tech_groups'!A:A,'BAP-1_tech_groups'!B:B)</f>
        <v>BAP-1-PASTRA-VIVA</v>
      </c>
      <c r="F2043">
        <f>_xlfn.IFNA(VLOOKUP(D2043,'Technology share'!B:M,HLOOKUP(C2043,'Technology share'!$D$1:$M$2,2,FALSE),FALSE),0)</f>
        <v>0</v>
      </c>
    </row>
    <row r="2044" spans="1:6" hidden="1" x14ac:dyDescent="0.25">
      <c r="A2044">
        <f t="shared" si="92"/>
        <v>0</v>
      </c>
      <c r="B2044" t="s">
        <v>0</v>
      </c>
      <c r="C2044">
        <f t="shared" si="90"/>
        <v>2039</v>
      </c>
      <c r="D2044" t="str">
        <f t="shared" si="91"/>
        <v>PASTRAROABUSURBWTBCONVDSL_EX</v>
      </c>
      <c r="E2044" t="str">
        <f>_xlfn.XLOOKUP(D2044,'BAP-1_tech_groups'!A:A,'BAP-1_tech_groups'!B:B)</f>
        <v>BAP-1-PASTRA-WTB</v>
      </c>
      <c r="F2044">
        <f>_xlfn.IFNA(VLOOKUP(D2044,'Technology share'!B:M,HLOOKUP(C2044,'Technology share'!$D$1:$M$2,2,FALSE),FALSE),0)</f>
        <v>0</v>
      </c>
    </row>
    <row r="2045" spans="1:6" hidden="1" x14ac:dyDescent="0.25">
      <c r="A2045">
        <f t="shared" si="92"/>
        <v>0</v>
      </c>
      <c r="B2045" t="s">
        <v>0</v>
      </c>
      <c r="C2045">
        <f t="shared" si="90"/>
        <v>2039</v>
      </c>
      <c r="D2045" t="str">
        <f t="shared" si="91"/>
        <v>PASTRAROABUSURBWTBBEVBELC____23</v>
      </c>
      <c r="E2045" t="str">
        <f>_xlfn.XLOOKUP(D2045,'BAP-1_tech_groups'!A:A,'BAP-1_tech_groups'!B:B)</f>
        <v>BAP-1-PASTRA-WTB</v>
      </c>
      <c r="F2045">
        <f>_xlfn.IFNA(VLOOKUP(D2045,'Technology share'!B:M,HLOOKUP(C2045,'Technology share'!$D$1:$M$2,2,FALSE),FALSE),0)</f>
        <v>0</v>
      </c>
    </row>
    <row r="2046" spans="1:6" hidden="1" x14ac:dyDescent="0.25">
      <c r="A2046">
        <f t="shared" si="92"/>
        <v>0</v>
      </c>
      <c r="B2046" t="s">
        <v>0</v>
      </c>
      <c r="C2046">
        <f t="shared" si="90"/>
        <v>2039</v>
      </c>
      <c r="D2046" t="str">
        <f t="shared" si="91"/>
        <v>PASTRAROABUSURBWTBCELLHH2____23</v>
      </c>
      <c r="E2046" t="str">
        <f>_xlfn.XLOOKUP(D2046,'BAP-1_tech_groups'!A:A,'BAP-1_tech_groups'!B:B)</f>
        <v>BAP-1-PASTRA-WTB</v>
      </c>
      <c r="F2046">
        <f>_xlfn.IFNA(VLOOKUP(D2046,'Technology share'!B:M,HLOOKUP(C2046,'Technology share'!$D$1:$M$2,2,FALSE),FALSE),0)</f>
        <v>0</v>
      </c>
    </row>
    <row r="2047" spans="1:6" hidden="1" x14ac:dyDescent="0.25">
      <c r="A2047">
        <f t="shared" si="92"/>
        <v>0</v>
      </c>
      <c r="B2047" t="s">
        <v>0</v>
      </c>
      <c r="C2047">
        <f t="shared" si="90"/>
        <v>2039</v>
      </c>
      <c r="D2047" t="str">
        <f t="shared" si="91"/>
        <v>PASTRAROABUSURBWTBCONVDSL____16</v>
      </c>
      <c r="E2047" t="str">
        <f>_xlfn.XLOOKUP(D2047,'BAP-1_tech_groups'!A:A,'BAP-1_tech_groups'!B:B)</f>
        <v>BAP-1-PASTRA-WTB</v>
      </c>
      <c r="F2047">
        <f>_xlfn.IFNA(VLOOKUP(D2047,'Technology share'!B:M,HLOOKUP(C2047,'Technology share'!$D$1:$M$2,2,FALSE),FALSE),0)</f>
        <v>0</v>
      </c>
    </row>
    <row r="2048" spans="1:6" hidden="1" x14ac:dyDescent="0.25">
      <c r="A2048">
        <f t="shared" si="92"/>
        <v>0</v>
      </c>
      <c r="B2048" t="s">
        <v>0</v>
      </c>
      <c r="C2048">
        <f t="shared" si="90"/>
        <v>2039</v>
      </c>
      <c r="D2048" t="str">
        <f t="shared" si="91"/>
        <v>PASTRAROABUSURBWTBCONVDSL____23</v>
      </c>
      <c r="E2048" t="str">
        <f>_xlfn.XLOOKUP(D2048,'BAP-1_tech_groups'!A:A,'BAP-1_tech_groups'!B:B)</f>
        <v>BAP-1-PASTRA-WTB</v>
      </c>
      <c r="F2048">
        <f>_xlfn.IFNA(VLOOKUP(D2048,'Technology share'!B:M,HLOOKUP(C2048,'Technology share'!$D$1:$M$2,2,FALSE),FALSE),0)</f>
        <v>0</v>
      </c>
    </row>
    <row r="2049" spans="1:6" hidden="1" x14ac:dyDescent="0.25">
      <c r="A2049">
        <f t="shared" si="92"/>
        <v>0</v>
      </c>
      <c r="B2049" t="s">
        <v>0</v>
      </c>
      <c r="C2049">
        <f t="shared" si="90"/>
        <v>2039</v>
      </c>
      <c r="D2049" t="str">
        <f t="shared" si="91"/>
        <v>PASTRAROABUSURBWTBCONVGAS____16</v>
      </c>
      <c r="E2049" t="str">
        <f>_xlfn.XLOOKUP(D2049,'BAP-1_tech_groups'!A:A,'BAP-1_tech_groups'!B:B)</f>
        <v>BAP-1-PASTRA-WTB</v>
      </c>
      <c r="F2049">
        <f>_xlfn.IFNA(VLOOKUP(D2049,'Technology share'!B:M,HLOOKUP(C2049,'Technology share'!$D$1:$M$2,2,FALSE),FALSE),0)</f>
        <v>0</v>
      </c>
    </row>
    <row r="2050" spans="1:6" hidden="1" x14ac:dyDescent="0.25">
      <c r="A2050">
        <f t="shared" si="92"/>
        <v>0</v>
      </c>
      <c r="B2050" t="s">
        <v>0</v>
      </c>
      <c r="C2050">
        <f t="shared" si="90"/>
        <v>2039</v>
      </c>
      <c r="D2050" t="str">
        <f t="shared" si="91"/>
        <v>PASTRAROABUSURBWTBCONVGAS____23</v>
      </c>
      <c r="E2050" t="str">
        <f>_xlfn.XLOOKUP(D2050,'BAP-1_tech_groups'!A:A,'BAP-1_tech_groups'!B:B)</f>
        <v>BAP-1-PASTRA-WTB</v>
      </c>
      <c r="F2050">
        <f>_xlfn.IFNA(VLOOKUP(D2050,'Technology share'!B:M,HLOOKUP(C2050,'Technology share'!$D$1:$M$2,2,FALSE),FALSE),0)</f>
        <v>0</v>
      </c>
    </row>
    <row r="2051" spans="1:6" hidden="1" x14ac:dyDescent="0.25">
      <c r="A2051">
        <f t="shared" si="92"/>
        <v>0</v>
      </c>
      <c r="B2051" t="s">
        <v>0</v>
      </c>
      <c r="C2051">
        <f t="shared" si="90"/>
        <v>2039</v>
      </c>
      <c r="D2051" t="str">
        <f t="shared" si="91"/>
        <v>PASTRAROABUSURBWTBCONVNGA____16</v>
      </c>
      <c r="E2051" t="str">
        <f>_xlfn.XLOOKUP(D2051,'BAP-1_tech_groups'!A:A,'BAP-1_tech_groups'!B:B)</f>
        <v>BAP-1-PASTRA-WTB</v>
      </c>
      <c r="F2051">
        <f>_xlfn.IFNA(VLOOKUP(D2051,'Technology share'!B:M,HLOOKUP(C2051,'Technology share'!$D$1:$M$2,2,FALSE),FALSE),0)</f>
        <v>0</v>
      </c>
    </row>
    <row r="2052" spans="1:6" hidden="1" x14ac:dyDescent="0.25">
      <c r="A2052">
        <f t="shared" si="92"/>
        <v>0</v>
      </c>
      <c r="B2052" t="s">
        <v>0</v>
      </c>
      <c r="C2052">
        <f t="shared" si="90"/>
        <v>2039</v>
      </c>
      <c r="D2052" t="str">
        <f t="shared" si="91"/>
        <v>PASTRAROABUSURBWTBCONVNGA____23</v>
      </c>
      <c r="E2052" t="str">
        <f>_xlfn.XLOOKUP(D2052,'BAP-1_tech_groups'!A:A,'BAP-1_tech_groups'!B:B)</f>
        <v>BAP-1-PASTRA-WTB</v>
      </c>
      <c r="F2052">
        <f>_xlfn.IFNA(VLOOKUP(D2052,'Technology share'!B:M,HLOOKUP(C2052,'Technology share'!$D$1:$M$2,2,FALSE),FALSE),0)</f>
        <v>0</v>
      </c>
    </row>
    <row r="2053" spans="1:6" hidden="1" x14ac:dyDescent="0.25">
      <c r="A2053">
        <f t="shared" si="92"/>
        <v>0</v>
      </c>
      <c r="B2053" t="s">
        <v>0</v>
      </c>
      <c r="C2053">
        <f t="shared" si="90"/>
        <v>2039</v>
      </c>
      <c r="D2053" t="str">
        <f t="shared" si="91"/>
        <v>PASTRAROABUSURBWTBCONVRDSL____23</v>
      </c>
      <c r="E2053" t="str">
        <f>_xlfn.XLOOKUP(D2053,'BAP-1_tech_groups'!A:A,'BAP-1_tech_groups'!B:B)</f>
        <v>BAP-1-PASTRA-WTB</v>
      </c>
      <c r="F2053">
        <f>_xlfn.IFNA(VLOOKUP(D2053,'Technology share'!B:M,HLOOKUP(C2053,'Technology share'!$D$1:$M$2,2,FALSE),FALSE),0)</f>
        <v>0</v>
      </c>
    </row>
    <row r="2054" spans="1:6" hidden="1" x14ac:dyDescent="0.25">
      <c r="A2054">
        <f t="shared" si="92"/>
        <v>0</v>
      </c>
      <c r="B2054" t="s">
        <v>0</v>
      </c>
      <c r="C2054">
        <f t="shared" si="90"/>
        <v>2039</v>
      </c>
      <c r="D2054" t="str">
        <f t="shared" si="91"/>
        <v>PASTRAROABUSSCB___CONVNGA_EX</v>
      </c>
      <c r="E2054" t="str">
        <f>_xlfn.XLOOKUP(D2054,'BAP-1_tech_groups'!A:A,'BAP-1_tech_groups'!B:B)</f>
        <v>BAP-1-PASTRA-SCB</v>
      </c>
      <c r="F2054">
        <f>_xlfn.IFNA(VLOOKUP(D2054,'Technology share'!B:M,HLOOKUP(C2054,'Technology share'!$D$1:$M$2,2,FALSE),FALSE),0)</f>
        <v>0</v>
      </c>
    </row>
    <row r="2055" spans="1:6" hidden="1" x14ac:dyDescent="0.25">
      <c r="A2055">
        <f t="shared" si="92"/>
        <v>0</v>
      </c>
      <c r="B2055" t="s">
        <v>0</v>
      </c>
      <c r="C2055">
        <f t="shared" si="90"/>
        <v>2039</v>
      </c>
      <c r="D2055" t="str">
        <f t="shared" si="91"/>
        <v>PASTRAROABUSSCB___CONVGAS_EX</v>
      </c>
      <c r="E2055" t="str">
        <f>_xlfn.XLOOKUP(D2055,'BAP-1_tech_groups'!A:A,'BAP-1_tech_groups'!B:B)</f>
        <v>BAP-1-PASTRA-SCB</v>
      </c>
      <c r="F2055">
        <f>_xlfn.IFNA(VLOOKUP(D2055,'Technology share'!B:M,HLOOKUP(C2055,'Technology share'!$D$1:$M$2,2,FALSE),FALSE),0)</f>
        <v>0</v>
      </c>
    </row>
    <row r="2056" spans="1:6" hidden="1" x14ac:dyDescent="0.25">
      <c r="A2056">
        <f t="shared" si="92"/>
        <v>0</v>
      </c>
      <c r="B2056" t="s">
        <v>0</v>
      </c>
      <c r="C2056">
        <f t="shared" si="90"/>
        <v>2039</v>
      </c>
      <c r="D2056" t="str">
        <f t="shared" si="91"/>
        <v>PASTRAROABUSSCB___CONVDSL_EX</v>
      </c>
      <c r="E2056" t="str">
        <f>_xlfn.XLOOKUP(D2056,'BAP-1_tech_groups'!A:A,'BAP-1_tech_groups'!B:B)</f>
        <v>BAP-1-PASTRA-SCB</v>
      </c>
      <c r="F2056">
        <f>_xlfn.IFNA(VLOOKUP(D2056,'Technology share'!B:M,HLOOKUP(C2056,'Technology share'!$D$1:$M$2,2,FALSE),FALSE),0)</f>
        <v>0</v>
      </c>
    </row>
    <row r="2057" spans="1:6" hidden="1" x14ac:dyDescent="0.25">
      <c r="A2057">
        <f t="shared" si="92"/>
        <v>0</v>
      </c>
      <c r="B2057" t="s">
        <v>0</v>
      </c>
      <c r="C2057">
        <f t="shared" si="90"/>
        <v>2039</v>
      </c>
      <c r="D2057" t="str">
        <f t="shared" si="91"/>
        <v>PASTRAROABUSSCB___BEVBELC____23</v>
      </c>
      <c r="E2057" t="str">
        <f>_xlfn.XLOOKUP(D2057,'BAP-1_tech_groups'!A:A,'BAP-1_tech_groups'!B:B)</f>
        <v>BAP-1-PASTRA-SCB</v>
      </c>
      <c r="F2057">
        <f>_xlfn.IFNA(VLOOKUP(D2057,'Technology share'!B:M,HLOOKUP(C2057,'Technology share'!$D$1:$M$2,2,FALSE),FALSE),0)</f>
        <v>0</v>
      </c>
    </row>
    <row r="2058" spans="1:6" hidden="1" x14ac:dyDescent="0.25">
      <c r="A2058">
        <f t="shared" si="92"/>
        <v>0</v>
      </c>
      <c r="B2058" t="s">
        <v>0</v>
      </c>
      <c r="C2058">
        <f t="shared" si="90"/>
        <v>2039</v>
      </c>
      <c r="D2058" t="str">
        <f t="shared" si="91"/>
        <v>PASTRAROABUSSCB___CELLHH2____23</v>
      </c>
      <c r="E2058" t="str">
        <f>_xlfn.XLOOKUP(D2058,'BAP-1_tech_groups'!A:A,'BAP-1_tech_groups'!B:B)</f>
        <v>BAP-1-PASTRA-SCB</v>
      </c>
      <c r="F2058">
        <f>_xlfn.IFNA(VLOOKUP(D2058,'Technology share'!B:M,HLOOKUP(C2058,'Technology share'!$D$1:$M$2,2,FALSE),FALSE),0)</f>
        <v>0</v>
      </c>
    </row>
    <row r="2059" spans="1:6" hidden="1" x14ac:dyDescent="0.25">
      <c r="A2059">
        <f t="shared" si="92"/>
        <v>0</v>
      </c>
      <c r="B2059" t="s">
        <v>0</v>
      </c>
      <c r="C2059">
        <f t="shared" si="90"/>
        <v>2039</v>
      </c>
      <c r="D2059" t="str">
        <f t="shared" si="91"/>
        <v>PASTRAROABUSSCB___CONVDSL____16</v>
      </c>
      <c r="E2059" t="str">
        <f>_xlfn.XLOOKUP(D2059,'BAP-1_tech_groups'!A:A,'BAP-1_tech_groups'!B:B)</f>
        <v>BAP-1-PASTRA-SCB</v>
      </c>
      <c r="F2059">
        <f>_xlfn.IFNA(VLOOKUP(D2059,'Technology share'!B:M,HLOOKUP(C2059,'Technology share'!$D$1:$M$2,2,FALSE),FALSE),0)</f>
        <v>0</v>
      </c>
    </row>
    <row r="2060" spans="1:6" hidden="1" x14ac:dyDescent="0.25">
      <c r="A2060">
        <f t="shared" ref="A2060:A2123" si="93">IF(F2060=0,0,1)</f>
        <v>0</v>
      </c>
      <c r="B2060" t="s">
        <v>0</v>
      </c>
      <c r="C2060">
        <f t="shared" ref="C2060:C2123" si="94">C1922+1</f>
        <v>2039</v>
      </c>
      <c r="D2060" t="str">
        <f t="shared" ref="D2060:D2123" si="95">D1922</f>
        <v>PASTRAROABUSSCB___CONVDSL____23</v>
      </c>
      <c r="E2060" t="str">
        <f>_xlfn.XLOOKUP(D2060,'BAP-1_tech_groups'!A:A,'BAP-1_tech_groups'!B:B)</f>
        <v>BAP-1-PASTRA-SCB</v>
      </c>
      <c r="F2060">
        <f>_xlfn.IFNA(VLOOKUP(D2060,'Technology share'!B:M,HLOOKUP(C2060,'Technology share'!$D$1:$M$2,2,FALSE),FALSE),0)</f>
        <v>0</v>
      </c>
    </row>
    <row r="2061" spans="1:6" hidden="1" x14ac:dyDescent="0.25">
      <c r="A2061">
        <f t="shared" si="93"/>
        <v>0</v>
      </c>
      <c r="B2061" t="s">
        <v>0</v>
      </c>
      <c r="C2061">
        <f t="shared" si="94"/>
        <v>2039</v>
      </c>
      <c r="D2061" t="str">
        <f t="shared" si="95"/>
        <v>PASTRAROABUSSCB___CONVGAS____16</v>
      </c>
      <c r="E2061" t="str">
        <f>_xlfn.XLOOKUP(D2061,'BAP-1_tech_groups'!A:A,'BAP-1_tech_groups'!B:B)</f>
        <v>BAP-1-PASTRA-SCB</v>
      </c>
      <c r="F2061">
        <f>_xlfn.IFNA(VLOOKUP(D2061,'Technology share'!B:M,HLOOKUP(C2061,'Technology share'!$D$1:$M$2,2,FALSE),FALSE),0)</f>
        <v>0</v>
      </c>
    </row>
    <row r="2062" spans="1:6" hidden="1" x14ac:dyDescent="0.25">
      <c r="A2062">
        <f t="shared" si="93"/>
        <v>0</v>
      </c>
      <c r="B2062" t="s">
        <v>0</v>
      </c>
      <c r="C2062">
        <f t="shared" si="94"/>
        <v>2039</v>
      </c>
      <c r="D2062" t="str">
        <f t="shared" si="95"/>
        <v>PASTRAROABUSSCB___CONVGAS____23</v>
      </c>
      <c r="E2062" t="str">
        <f>_xlfn.XLOOKUP(D2062,'BAP-1_tech_groups'!A:A,'BAP-1_tech_groups'!B:B)</f>
        <v>BAP-1-PASTRA-SCB</v>
      </c>
      <c r="F2062">
        <f>_xlfn.IFNA(VLOOKUP(D2062,'Technology share'!B:M,HLOOKUP(C2062,'Technology share'!$D$1:$M$2,2,FALSE),FALSE),0)</f>
        <v>0</v>
      </c>
    </row>
    <row r="2063" spans="1:6" hidden="1" x14ac:dyDescent="0.25">
      <c r="A2063">
        <f t="shared" si="93"/>
        <v>0</v>
      </c>
      <c r="B2063" t="s">
        <v>0</v>
      </c>
      <c r="C2063">
        <f t="shared" si="94"/>
        <v>2039</v>
      </c>
      <c r="D2063" t="str">
        <f t="shared" si="95"/>
        <v>PASTRAROABUSSCB___CONVNGA____16</v>
      </c>
      <c r="E2063" t="str">
        <f>_xlfn.XLOOKUP(D2063,'BAP-1_tech_groups'!A:A,'BAP-1_tech_groups'!B:B)</f>
        <v>BAP-1-PASTRA-SCB</v>
      </c>
      <c r="F2063">
        <f>_xlfn.IFNA(VLOOKUP(D2063,'Technology share'!B:M,HLOOKUP(C2063,'Technology share'!$D$1:$M$2,2,FALSE),FALSE),0)</f>
        <v>0</v>
      </c>
    </row>
    <row r="2064" spans="1:6" hidden="1" x14ac:dyDescent="0.25">
      <c r="A2064">
        <f t="shared" si="93"/>
        <v>0</v>
      </c>
      <c r="B2064" t="s">
        <v>0</v>
      </c>
      <c r="C2064">
        <f t="shared" si="94"/>
        <v>2039</v>
      </c>
      <c r="D2064" t="str">
        <f t="shared" si="95"/>
        <v>PASTRAROABUSSCB___CONVNGA____23</v>
      </c>
      <c r="E2064" t="str">
        <f>_xlfn.XLOOKUP(D2064,'BAP-1_tech_groups'!A:A,'BAP-1_tech_groups'!B:B)</f>
        <v>BAP-1-PASTRA-SCB</v>
      </c>
      <c r="F2064">
        <f>_xlfn.IFNA(VLOOKUP(D2064,'Technology share'!B:M,HLOOKUP(C2064,'Technology share'!$D$1:$M$2,2,FALSE),FALSE),0)</f>
        <v>0</v>
      </c>
    </row>
    <row r="2065" spans="1:6" hidden="1" x14ac:dyDescent="0.25">
      <c r="A2065">
        <f t="shared" si="93"/>
        <v>0</v>
      </c>
      <c r="B2065" t="s">
        <v>0</v>
      </c>
      <c r="C2065">
        <f t="shared" si="94"/>
        <v>2039</v>
      </c>
      <c r="D2065" t="str">
        <f t="shared" si="95"/>
        <v>PASTRAROABUSSCB___CONVRDSL____23</v>
      </c>
      <c r="E2065" t="str">
        <f>_xlfn.XLOOKUP(D2065,'BAP-1_tech_groups'!A:A,'BAP-1_tech_groups'!B:B)</f>
        <v>BAP-1-PASTRA-SCB</v>
      </c>
      <c r="F2065">
        <f>_xlfn.IFNA(VLOOKUP(D2065,'Technology share'!B:M,HLOOKUP(C2065,'Technology share'!$D$1:$M$2,2,FALSE),FALSE),0)</f>
        <v>0</v>
      </c>
    </row>
    <row r="2066" spans="1:6" hidden="1" x14ac:dyDescent="0.25">
      <c r="A2066">
        <f t="shared" si="93"/>
        <v>0</v>
      </c>
      <c r="B2066" t="s">
        <v>0</v>
      </c>
      <c r="C2066">
        <f t="shared" si="94"/>
        <v>2039</v>
      </c>
      <c r="D2066" t="str">
        <f t="shared" si="95"/>
        <v>PASTRAROABUSSCB___HYBDSL____23</v>
      </c>
      <c r="E2066" t="str">
        <f>_xlfn.XLOOKUP(D2066,'BAP-1_tech_groups'!A:A,'BAP-1_tech_groups'!B:B)</f>
        <v>BAP-1-PASTRA-SCB</v>
      </c>
      <c r="F2066">
        <f>_xlfn.IFNA(VLOOKUP(D2066,'Technology share'!B:M,HLOOKUP(C2066,'Technology share'!$D$1:$M$2,2,FALSE),FALSE),0)</f>
        <v>0</v>
      </c>
    </row>
    <row r="2067" spans="1:6" hidden="1" x14ac:dyDescent="0.25">
      <c r="A2067">
        <f t="shared" si="93"/>
        <v>0</v>
      </c>
      <c r="B2067" t="s">
        <v>0</v>
      </c>
      <c r="C2067">
        <f t="shared" si="94"/>
        <v>2039</v>
      </c>
      <c r="D2067" t="str">
        <f t="shared" si="95"/>
        <v>PASTRAROABUSSCB___HYBRDSL____23</v>
      </c>
      <c r="E2067" t="str">
        <f>_xlfn.XLOOKUP(D2067,'BAP-1_tech_groups'!A:A,'BAP-1_tech_groups'!B:B)</f>
        <v>BAP-1-PASTRA-SCB</v>
      </c>
      <c r="F2067">
        <f>_xlfn.IFNA(VLOOKUP(D2067,'Technology share'!B:M,HLOOKUP(C2067,'Technology share'!$D$1:$M$2,2,FALSE),FALSE),0)</f>
        <v>0</v>
      </c>
    </row>
    <row r="2068" spans="1:6" hidden="1" x14ac:dyDescent="0.25">
      <c r="A2068">
        <f t="shared" si="93"/>
        <v>0</v>
      </c>
      <c r="B2068" t="s">
        <v>0</v>
      </c>
      <c r="C2068">
        <f t="shared" si="94"/>
        <v>2039</v>
      </c>
      <c r="D2068" t="str">
        <f t="shared" si="95"/>
        <v>PASTRAROABUSSCB___MHYBDSL____23</v>
      </c>
      <c r="E2068" t="str">
        <f>_xlfn.XLOOKUP(D2068,'BAP-1_tech_groups'!A:A,'BAP-1_tech_groups'!B:B)</f>
        <v>BAP-1-PASTRA-SCB</v>
      </c>
      <c r="F2068">
        <f>_xlfn.IFNA(VLOOKUP(D2068,'Technology share'!B:M,HLOOKUP(C2068,'Technology share'!$D$1:$M$2,2,FALSE),FALSE),0)</f>
        <v>0</v>
      </c>
    </row>
    <row r="2069" spans="1:6" hidden="1" x14ac:dyDescent="0.25">
      <c r="A2069">
        <f t="shared" si="93"/>
        <v>0</v>
      </c>
      <c r="B2069" t="s">
        <v>0</v>
      </c>
      <c r="C2069">
        <f t="shared" si="94"/>
        <v>2039</v>
      </c>
      <c r="D2069" t="str">
        <f t="shared" si="95"/>
        <v>PASTRAROABUSSCB___MHYBRDSL____23</v>
      </c>
      <c r="E2069" t="str">
        <f>_xlfn.XLOOKUP(D2069,'BAP-1_tech_groups'!A:A,'BAP-1_tech_groups'!B:B)</f>
        <v>BAP-1-PASTRA-SCB</v>
      </c>
      <c r="F2069">
        <f>_xlfn.IFNA(VLOOKUP(D2069,'Technology share'!B:M,HLOOKUP(C2069,'Technology share'!$D$1:$M$2,2,FALSE),FALSE),0)</f>
        <v>0</v>
      </c>
    </row>
    <row r="2070" spans="1:6" hidden="1" x14ac:dyDescent="0.25">
      <c r="A2070">
        <f t="shared" si="93"/>
        <v>0</v>
      </c>
      <c r="B2070" t="s">
        <v>0</v>
      </c>
      <c r="C2070">
        <f t="shared" si="94"/>
        <v>2039</v>
      </c>
      <c r="D2070" t="str">
        <f t="shared" si="95"/>
        <v>PASTRAROABUSSCB___PHEVDSLELC_23</v>
      </c>
      <c r="E2070" t="str">
        <f>_xlfn.XLOOKUP(D2070,'BAP-1_tech_groups'!A:A,'BAP-1_tech_groups'!B:B)</f>
        <v>BAP-1-PASTRA-SCB</v>
      </c>
      <c r="F2070">
        <f>_xlfn.IFNA(VLOOKUP(D2070,'Technology share'!B:M,HLOOKUP(C2070,'Technology share'!$D$1:$M$2,2,FALSE),FALSE),0)</f>
        <v>0</v>
      </c>
    </row>
    <row r="2071" spans="1:6" hidden="1" x14ac:dyDescent="0.25">
      <c r="A2071">
        <f t="shared" si="93"/>
        <v>0</v>
      </c>
      <c r="B2071" t="s">
        <v>0</v>
      </c>
      <c r="C2071">
        <f t="shared" si="94"/>
        <v>2039</v>
      </c>
      <c r="D2071" t="str">
        <f t="shared" si="95"/>
        <v>PASTRAROABUSSCB___PHEVRDSLELC_23</v>
      </c>
      <c r="E2071" t="str">
        <f>_xlfn.XLOOKUP(D2071,'BAP-1_tech_groups'!A:A,'BAP-1_tech_groups'!B:B)</f>
        <v>BAP-1-PASTRA-SCB</v>
      </c>
      <c r="F2071">
        <f>_xlfn.IFNA(VLOOKUP(D2071,'Technology share'!B:M,HLOOKUP(C2071,'Technology share'!$D$1:$M$2,2,FALSE),FALSE),0)</f>
        <v>0</v>
      </c>
    </row>
    <row r="2072" spans="1:6" hidden="1" x14ac:dyDescent="0.25">
      <c r="A2072">
        <f t="shared" si="93"/>
        <v>0</v>
      </c>
      <c r="B2072" t="s">
        <v>0</v>
      </c>
      <c r="C2072">
        <f t="shared" si="94"/>
        <v>2040</v>
      </c>
      <c r="D2072" t="str">
        <f t="shared" si="95"/>
        <v>PASTRAROABUSIUBDURTCONVDSL_EX</v>
      </c>
      <c r="E2072" t="str">
        <f>_xlfn.XLOOKUP(D2072,'BAP-1_tech_groups'!A:A,'BAP-1_tech_groups'!B:B)</f>
        <v>BAP-1-PASTRA-DURT</v>
      </c>
      <c r="F2072">
        <f>_xlfn.IFNA(VLOOKUP(D2072,'Technology share'!B:M,HLOOKUP(C2072,'Technology share'!$D$1:$M$2,2,FALSE),FALSE),0)</f>
        <v>0</v>
      </c>
    </row>
    <row r="2073" spans="1:6" x14ac:dyDescent="0.25">
      <c r="A2073">
        <f t="shared" si="93"/>
        <v>1</v>
      </c>
      <c r="B2073" t="s">
        <v>0</v>
      </c>
      <c r="C2073">
        <f t="shared" si="94"/>
        <v>2040</v>
      </c>
      <c r="D2073" t="str">
        <f t="shared" si="95"/>
        <v>PASTRAROABUSIUBDURTBEVBELC____25</v>
      </c>
      <c r="E2073" t="str">
        <f>_xlfn.XLOOKUP(D2073,'BAP-1_tech_groups'!A:A,'BAP-1_tech_groups'!B:B)</f>
        <v>BAP-1-PASTRA-DURT</v>
      </c>
      <c r="F2073">
        <f>_xlfn.IFNA(VLOOKUP(D2073,'Technology share'!B:M,HLOOKUP(C2073,'Technology share'!$D$1:$M$2,2,FALSE),FALSE),0)</f>
        <v>0.8</v>
      </c>
    </row>
    <row r="2074" spans="1:6" hidden="1" x14ac:dyDescent="0.25">
      <c r="A2074">
        <f t="shared" si="93"/>
        <v>0</v>
      </c>
      <c r="B2074" t="s">
        <v>0</v>
      </c>
      <c r="C2074">
        <f t="shared" si="94"/>
        <v>2040</v>
      </c>
      <c r="D2074" t="str">
        <f t="shared" si="95"/>
        <v>PASTRAROABUSIUBDURTCATEDSLELC_25</v>
      </c>
      <c r="E2074" t="str">
        <f>_xlfn.XLOOKUP(D2074,'BAP-1_tech_groups'!A:A,'BAP-1_tech_groups'!B:B)</f>
        <v>BAP-1-PASTRA-DURT</v>
      </c>
      <c r="F2074">
        <f>_xlfn.IFNA(VLOOKUP(D2074,'Technology share'!B:M,HLOOKUP(C2074,'Technology share'!$D$1:$M$2,2,FALSE),FALSE),0)</f>
        <v>0</v>
      </c>
    </row>
    <row r="2075" spans="1:6" hidden="1" x14ac:dyDescent="0.25">
      <c r="A2075">
        <f t="shared" si="93"/>
        <v>0</v>
      </c>
      <c r="B2075" t="s">
        <v>0</v>
      </c>
      <c r="C2075">
        <f t="shared" si="94"/>
        <v>2040</v>
      </c>
      <c r="D2075" t="str">
        <f t="shared" si="95"/>
        <v>PASTRAROABUSIUBDURTCATEELC____25</v>
      </c>
      <c r="E2075" t="str">
        <f>_xlfn.XLOOKUP(D2075,'BAP-1_tech_groups'!A:A,'BAP-1_tech_groups'!B:B)</f>
        <v>BAP-1-PASTRA-DURT</v>
      </c>
      <c r="F2075">
        <f>_xlfn.IFNA(VLOOKUP(D2075,'Technology share'!B:M,HLOOKUP(C2075,'Technology share'!$D$1:$M$2,2,FALSE),FALSE),0)</f>
        <v>0</v>
      </c>
    </row>
    <row r="2076" spans="1:6" hidden="1" x14ac:dyDescent="0.25">
      <c r="A2076">
        <f t="shared" si="93"/>
        <v>0</v>
      </c>
      <c r="B2076" t="s">
        <v>0</v>
      </c>
      <c r="C2076">
        <f t="shared" si="94"/>
        <v>2040</v>
      </c>
      <c r="D2076" t="str">
        <f t="shared" si="95"/>
        <v>PASTRAROABUSIUBDURTCATENGAELC_25</v>
      </c>
      <c r="E2076" t="str">
        <f>_xlfn.XLOOKUP(D2076,'BAP-1_tech_groups'!A:A,'BAP-1_tech_groups'!B:B)</f>
        <v>BAP-1-PASTRA-DURT</v>
      </c>
      <c r="F2076">
        <f>_xlfn.IFNA(VLOOKUP(D2076,'Technology share'!B:M,HLOOKUP(C2076,'Technology share'!$D$1:$M$2,2,FALSE),FALSE),0)</f>
        <v>0</v>
      </c>
    </row>
    <row r="2077" spans="1:6" hidden="1" x14ac:dyDescent="0.25">
      <c r="A2077">
        <f t="shared" si="93"/>
        <v>0</v>
      </c>
      <c r="B2077" t="s">
        <v>0</v>
      </c>
      <c r="C2077">
        <f t="shared" si="94"/>
        <v>2040</v>
      </c>
      <c r="D2077" t="str">
        <f t="shared" si="95"/>
        <v>PASTRAROABUSIUBDURTCATERDSLELC_25</v>
      </c>
      <c r="E2077" t="str">
        <f>_xlfn.XLOOKUP(D2077,'BAP-1_tech_groups'!A:A,'BAP-1_tech_groups'!B:B)</f>
        <v>BAP-1-PASTRA-DURT</v>
      </c>
      <c r="F2077">
        <f>_xlfn.IFNA(VLOOKUP(D2077,'Technology share'!B:M,HLOOKUP(C2077,'Technology share'!$D$1:$M$2,2,FALSE),FALSE),0)</f>
        <v>0</v>
      </c>
    </row>
    <row r="2078" spans="1:6" hidden="1" x14ac:dyDescent="0.25">
      <c r="A2078">
        <f t="shared" si="93"/>
        <v>0</v>
      </c>
      <c r="B2078" t="s">
        <v>0</v>
      </c>
      <c r="C2078">
        <f t="shared" si="94"/>
        <v>2040</v>
      </c>
      <c r="D2078" t="str">
        <f t="shared" si="95"/>
        <v>PASTRAROABUSIUBDURTCELLHH2____23</v>
      </c>
      <c r="E2078" t="str">
        <f>_xlfn.XLOOKUP(D2078,'BAP-1_tech_groups'!A:A,'BAP-1_tech_groups'!B:B)</f>
        <v>BAP-1-PASTRA-DURT</v>
      </c>
      <c r="F2078">
        <f>_xlfn.IFNA(VLOOKUP(D2078,'Technology share'!B:M,HLOOKUP(C2078,'Technology share'!$D$1:$M$2,2,FALSE),FALSE),0)</f>
        <v>0</v>
      </c>
    </row>
    <row r="2079" spans="1:6" hidden="1" x14ac:dyDescent="0.25">
      <c r="A2079">
        <f t="shared" si="93"/>
        <v>0</v>
      </c>
      <c r="B2079" t="s">
        <v>0</v>
      </c>
      <c r="C2079">
        <f t="shared" si="94"/>
        <v>2040</v>
      </c>
      <c r="D2079" t="str">
        <f t="shared" si="95"/>
        <v>PASTRAROABUSIUBDURTCONVDSL____16</v>
      </c>
      <c r="E2079" t="str">
        <f>_xlfn.XLOOKUP(D2079,'BAP-1_tech_groups'!A:A,'BAP-1_tech_groups'!B:B)</f>
        <v>BAP-1-PASTRA-DURT</v>
      </c>
      <c r="F2079">
        <f>_xlfn.IFNA(VLOOKUP(D2079,'Technology share'!B:M,HLOOKUP(C2079,'Technology share'!$D$1:$M$2,2,FALSE),FALSE),0)</f>
        <v>0</v>
      </c>
    </row>
    <row r="2080" spans="1:6" hidden="1" x14ac:dyDescent="0.25">
      <c r="A2080">
        <f t="shared" si="93"/>
        <v>0</v>
      </c>
      <c r="B2080" t="s">
        <v>0</v>
      </c>
      <c r="C2080">
        <f t="shared" si="94"/>
        <v>2040</v>
      </c>
      <c r="D2080" t="str">
        <f t="shared" si="95"/>
        <v>PASTRAROABUSIUBDURTCONVDSL____23</v>
      </c>
      <c r="E2080" t="str">
        <f>_xlfn.XLOOKUP(D2080,'BAP-1_tech_groups'!A:A,'BAP-1_tech_groups'!B:B)</f>
        <v>BAP-1-PASTRA-DURT</v>
      </c>
      <c r="F2080">
        <f>_xlfn.IFNA(VLOOKUP(D2080,'Technology share'!B:M,HLOOKUP(C2080,'Technology share'!$D$1:$M$2,2,FALSE),FALSE),0)</f>
        <v>0</v>
      </c>
    </row>
    <row r="2081" spans="1:6" hidden="1" x14ac:dyDescent="0.25">
      <c r="A2081">
        <f t="shared" si="93"/>
        <v>0</v>
      </c>
      <c r="B2081" t="s">
        <v>0</v>
      </c>
      <c r="C2081">
        <f t="shared" si="94"/>
        <v>2040</v>
      </c>
      <c r="D2081" t="str">
        <f t="shared" si="95"/>
        <v>PASTRAROABUSIUBDURTCONVGAS____16</v>
      </c>
      <c r="E2081" t="str">
        <f>_xlfn.XLOOKUP(D2081,'BAP-1_tech_groups'!A:A,'BAP-1_tech_groups'!B:B)</f>
        <v>BAP-1-PASTRA-DURT</v>
      </c>
      <c r="F2081">
        <f>_xlfn.IFNA(VLOOKUP(D2081,'Technology share'!B:M,HLOOKUP(C2081,'Technology share'!$D$1:$M$2,2,FALSE),FALSE),0)</f>
        <v>0</v>
      </c>
    </row>
    <row r="2082" spans="1:6" hidden="1" x14ac:dyDescent="0.25">
      <c r="A2082">
        <f t="shared" si="93"/>
        <v>0</v>
      </c>
      <c r="B2082" t="s">
        <v>0</v>
      </c>
      <c r="C2082">
        <f t="shared" si="94"/>
        <v>2040</v>
      </c>
      <c r="D2082" t="str">
        <f t="shared" si="95"/>
        <v>PASTRAROABUSIUBDURTCONVGAS____23</v>
      </c>
      <c r="E2082" t="str">
        <f>_xlfn.XLOOKUP(D2082,'BAP-1_tech_groups'!A:A,'BAP-1_tech_groups'!B:B)</f>
        <v>BAP-1-PASTRA-DURT</v>
      </c>
      <c r="F2082">
        <f>_xlfn.IFNA(VLOOKUP(D2082,'Technology share'!B:M,HLOOKUP(C2082,'Technology share'!$D$1:$M$2,2,FALSE),FALSE),0)</f>
        <v>0</v>
      </c>
    </row>
    <row r="2083" spans="1:6" hidden="1" x14ac:dyDescent="0.25">
      <c r="A2083">
        <f t="shared" si="93"/>
        <v>0</v>
      </c>
      <c r="B2083" t="s">
        <v>0</v>
      </c>
      <c r="C2083">
        <f t="shared" si="94"/>
        <v>2040</v>
      </c>
      <c r="D2083" t="str">
        <f t="shared" si="95"/>
        <v>PASTRAROABUSIUBDURTCONVNGA____23</v>
      </c>
      <c r="E2083" t="str">
        <f>_xlfn.XLOOKUP(D2083,'BAP-1_tech_groups'!A:A,'BAP-1_tech_groups'!B:B)</f>
        <v>BAP-1-PASTRA-DURT</v>
      </c>
      <c r="F2083">
        <f>_xlfn.IFNA(VLOOKUP(D2083,'Technology share'!B:M,HLOOKUP(C2083,'Technology share'!$D$1:$M$2,2,FALSE),FALSE),0)</f>
        <v>0</v>
      </c>
    </row>
    <row r="2084" spans="1:6" hidden="1" x14ac:dyDescent="0.25">
      <c r="A2084">
        <f t="shared" si="93"/>
        <v>0</v>
      </c>
      <c r="B2084" t="s">
        <v>0</v>
      </c>
      <c r="C2084">
        <f t="shared" si="94"/>
        <v>2040</v>
      </c>
      <c r="D2084" t="str">
        <f t="shared" si="95"/>
        <v>PASTRAROABUSIUBDURTCONVRDSL____23</v>
      </c>
      <c r="E2084" t="str">
        <f>_xlfn.XLOOKUP(D2084,'BAP-1_tech_groups'!A:A,'BAP-1_tech_groups'!B:B)</f>
        <v>BAP-1-PASTRA-DURT</v>
      </c>
      <c r="F2084">
        <f>_xlfn.IFNA(VLOOKUP(D2084,'Technology share'!B:M,HLOOKUP(C2084,'Technology share'!$D$1:$M$2,2,FALSE),FALSE),0)</f>
        <v>0</v>
      </c>
    </row>
    <row r="2085" spans="1:6" hidden="1" x14ac:dyDescent="0.25">
      <c r="A2085">
        <f t="shared" si="93"/>
        <v>0</v>
      </c>
      <c r="B2085" t="s">
        <v>0</v>
      </c>
      <c r="C2085">
        <f t="shared" si="94"/>
        <v>2040</v>
      </c>
      <c r="D2085" t="str">
        <f t="shared" si="95"/>
        <v>PASTRAROABUSIUBDURTHYBDSL____23</v>
      </c>
      <c r="E2085" t="str">
        <f>_xlfn.XLOOKUP(D2085,'BAP-1_tech_groups'!A:A,'BAP-1_tech_groups'!B:B)</f>
        <v>BAP-1-PASTRA-DURT</v>
      </c>
      <c r="F2085">
        <f>_xlfn.IFNA(VLOOKUP(D2085,'Technology share'!B:M,HLOOKUP(C2085,'Technology share'!$D$1:$M$2,2,FALSE),FALSE),0)</f>
        <v>0</v>
      </c>
    </row>
    <row r="2086" spans="1:6" hidden="1" x14ac:dyDescent="0.25">
      <c r="A2086">
        <f t="shared" si="93"/>
        <v>0</v>
      </c>
      <c r="B2086" t="s">
        <v>0</v>
      </c>
      <c r="C2086">
        <f t="shared" si="94"/>
        <v>2040</v>
      </c>
      <c r="D2086" t="str">
        <f t="shared" si="95"/>
        <v>PASTRAROABUSIUBDURTHYBRDSL____23</v>
      </c>
      <c r="E2086" t="str">
        <f>_xlfn.XLOOKUP(D2086,'BAP-1_tech_groups'!A:A,'BAP-1_tech_groups'!B:B)</f>
        <v>BAP-1-PASTRA-DURT</v>
      </c>
      <c r="F2086">
        <f>_xlfn.IFNA(VLOOKUP(D2086,'Technology share'!B:M,HLOOKUP(C2086,'Technology share'!$D$1:$M$2,2,FALSE),FALSE),0)</f>
        <v>0</v>
      </c>
    </row>
    <row r="2087" spans="1:6" hidden="1" x14ac:dyDescent="0.25">
      <c r="A2087">
        <f t="shared" si="93"/>
        <v>0</v>
      </c>
      <c r="B2087" t="s">
        <v>0</v>
      </c>
      <c r="C2087">
        <f t="shared" si="94"/>
        <v>2040</v>
      </c>
      <c r="D2087" t="str">
        <f t="shared" si="95"/>
        <v>PASTRAROABUSIUBDURTPHEVDSLELC_23</v>
      </c>
      <c r="E2087" t="str">
        <f>_xlfn.XLOOKUP(D2087,'BAP-1_tech_groups'!A:A,'BAP-1_tech_groups'!B:B)</f>
        <v>BAP-1-PASTRA-DURT</v>
      </c>
      <c r="F2087">
        <f>_xlfn.IFNA(VLOOKUP(D2087,'Technology share'!B:M,HLOOKUP(C2087,'Technology share'!$D$1:$M$2,2,FALSE),FALSE),0)</f>
        <v>0</v>
      </c>
    </row>
    <row r="2088" spans="1:6" hidden="1" x14ac:dyDescent="0.25">
      <c r="A2088">
        <f t="shared" si="93"/>
        <v>0</v>
      </c>
      <c r="B2088" t="s">
        <v>0</v>
      </c>
      <c r="C2088">
        <f t="shared" si="94"/>
        <v>2040</v>
      </c>
      <c r="D2088" t="str">
        <f t="shared" si="95"/>
        <v>PASTRAROABUSIUBDURTPHEVNGAELC_23</v>
      </c>
      <c r="E2088" t="str">
        <f>_xlfn.XLOOKUP(D2088,'BAP-1_tech_groups'!A:A,'BAP-1_tech_groups'!B:B)</f>
        <v>BAP-1-PASTRA-DURT</v>
      </c>
      <c r="F2088">
        <f>_xlfn.IFNA(VLOOKUP(D2088,'Technology share'!B:M,HLOOKUP(C2088,'Technology share'!$D$1:$M$2,2,FALSE),FALSE),0)</f>
        <v>0</v>
      </c>
    </row>
    <row r="2089" spans="1:6" hidden="1" x14ac:dyDescent="0.25">
      <c r="A2089">
        <f t="shared" si="93"/>
        <v>0</v>
      </c>
      <c r="B2089" t="s">
        <v>0</v>
      </c>
      <c r="C2089">
        <f t="shared" si="94"/>
        <v>2040</v>
      </c>
      <c r="D2089" t="str">
        <f t="shared" si="95"/>
        <v>PASTRAROABUSIUBDURTPHEVRDSLELC_23</v>
      </c>
      <c r="E2089" t="str">
        <f>_xlfn.XLOOKUP(D2089,'BAP-1_tech_groups'!A:A,'BAP-1_tech_groups'!B:B)</f>
        <v>BAP-1-PASTRA-DURT</v>
      </c>
      <c r="F2089">
        <f>_xlfn.IFNA(VLOOKUP(D2089,'Technology share'!B:M,HLOOKUP(C2089,'Technology share'!$D$1:$M$2,2,FALSE),FALSE),0)</f>
        <v>0</v>
      </c>
    </row>
    <row r="2090" spans="1:6" hidden="1" x14ac:dyDescent="0.25">
      <c r="A2090">
        <f t="shared" si="93"/>
        <v>0</v>
      </c>
      <c r="B2090" t="s">
        <v>0</v>
      </c>
      <c r="C2090">
        <f t="shared" si="94"/>
        <v>2040</v>
      </c>
      <c r="D2090" t="str">
        <f t="shared" si="95"/>
        <v>PASTRAROABUSIUBGOBCONVDSL_EX</v>
      </c>
      <c r="E2090" t="str">
        <f>_xlfn.XLOOKUP(D2090,'BAP-1_tech_groups'!A:A,'BAP-1_tech_groups'!B:B)</f>
        <v>BAP-1-PASTRA-GOB</v>
      </c>
      <c r="F2090">
        <f>_xlfn.IFNA(VLOOKUP(D2090,'Technology share'!B:M,HLOOKUP(C2090,'Technology share'!$D$1:$M$2,2,FALSE),FALSE),0)</f>
        <v>0</v>
      </c>
    </row>
    <row r="2091" spans="1:6" x14ac:dyDescent="0.25">
      <c r="A2091">
        <f t="shared" si="93"/>
        <v>1</v>
      </c>
      <c r="B2091" t="s">
        <v>0</v>
      </c>
      <c r="C2091">
        <f t="shared" si="94"/>
        <v>2040</v>
      </c>
      <c r="D2091" t="str">
        <f t="shared" si="95"/>
        <v>PASTRAROABUSIUBGOBBEVBELC____25</v>
      </c>
      <c r="E2091" t="str">
        <f>_xlfn.XLOOKUP(D2091,'BAP-1_tech_groups'!A:A,'BAP-1_tech_groups'!B:B)</f>
        <v>BAP-1-PASTRA-GOB</v>
      </c>
      <c r="F2091">
        <f>_xlfn.IFNA(VLOOKUP(D2091,'Technology share'!B:M,HLOOKUP(C2091,'Technology share'!$D$1:$M$2,2,FALSE),FALSE),0)</f>
        <v>1</v>
      </c>
    </row>
    <row r="2092" spans="1:6" hidden="1" x14ac:dyDescent="0.25">
      <c r="A2092">
        <f t="shared" si="93"/>
        <v>0</v>
      </c>
      <c r="B2092" t="s">
        <v>0</v>
      </c>
      <c r="C2092">
        <f t="shared" si="94"/>
        <v>2040</v>
      </c>
      <c r="D2092" t="str">
        <f t="shared" si="95"/>
        <v>PASTRAROABUSIUBGOBCATEDSLELC_25</v>
      </c>
      <c r="E2092" t="str">
        <f>_xlfn.XLOOKUP(D2092,'BAP-1_tech_groups'!A:A,'BAP-1_tech_groups'!B:B)</f>
        <v>BAP-1-PASTRA-GOB</v>
      </c>
      <c r="F2092">
        <f>_xlfn.IFNA(VLOOKUP(D2092,'Technology share'!B:M,HLOOKUP(C2092,'Technology share'!$D$1:$M$2,2,FALSE),FALSE),0)</f>
        <v>0</v>
      </c>
    </row>
    <row r="2093" spans="1:6" hidden="1" x14ac:dyDescent="0.25">
      <c r="A2093">
        <f t="shared" si="93"/>
        <v>0</v>
      </c>
      <c r="B2093" t="s">
        <v>0</v>
      </c>
      <c r="C2093">
        <f t="shared" si="94"/>
        <v>2040</v>
      </c>
      <c r="D2093" t="str">
        <f t="shared" si="95"/>
        <v>PASTRAROABUSIUBGOBCATEELC____25</v>
      </c>
      <c r="E2093" t="str">
        <f>_xlfn.XLOOKUP(D2093,'BAP-1_tech_groups'!A:A,'BAP-1_tech_groups'!B:B)</f>
        <v>BAP-1-PASTRA-GOB</v>
      </c>
      <c r="F2093">
        <f>_xlfn.IFNA(VLOOKUP(D2093,'Technology share'!B:M,HLOOKUP(C2093,'Technology share'!$D$1:$M$2,2,FALSE),FALSE),0)</f>
        <v>0</v>
      </c>
    </row>
    <row r="2094" spans="1:6" hidden="1" x14ac:dyDescent="0.25">
      <c r="A2094">
        <f t="shared" si="93"/>
        <v>0</v>
      </c>
      <c r="B2094" t="s">
        <v>0</v>
      </c>
      <c r="C2094">
        <f t="shared" si="94"/>
        <v>2040</v>
      </c>
      <c r="D2094" t="str">
        <f t="shared" si="95"/>
        <v>PASTRAROABUSIUBGOBCATENGAELC_25</v>
      </c>
      <c r="E2094" t="str">
        <f>_xlfn.XLOOKUP(D2094,'BAP-1_tech_groups'!A:A,'BAP-1_tech_groups'!B:B)</f>
        <v>BAP-1-PASTRA-GOB</v>
      </c>
      <c r="F2094">
        <f>_xlfn.IFNA(VLOOKUP(D2094,'Technology share'!B:M,HLOOKUP(C2094,'Technology share'!$D$1:$M$2,2,FALSE),FALSE),0)</f>
        <v>0</v>
      </c>
    </row>
    <row r="2095" spans="1:6" hidden="1" x14ac:dyDescent="0.25">
      <c r="A2095">
        <f t="shared" si="93"/>
        <v>0</v>
      </c>
      <c r="B2095" t="s">
        <v>0</v>
      </c>
      <c r="C2095">
        <f t="shared" si="94"/>
        <v>2040</v>
      </c>
      <c r="D2095" t="str">
        <f t="shared" si="95"/>
        <v>PASTRAROABUSIUBGOBCATERDSLELC_25</v>
      </c>
      <c r="E2095" t="str">
        <f>_xlfn.XLOOKUP(D2095,'BAP-1_tech_groups'!A:A,'BAP-1_tech_groups'!B:B)</f>
        <v>BAP-1-PASTRA-GOB</v>
      </c>
      <c r="F2095">
        <f>_xlfn.IFNA(VLOOKUP(D2095,'Technology share'!B:M,HLOOKUP(C2095,'Technology share'!$D$1:$M$2,2,FALSE),FALSE),0)</f>
        <v>0</v>
      </c>
    </row>
    <row r="2096" spans="1:6" hidden="1" x14ac:dyDescent="0.25">
      <c r="A2096">
        <f t="shared" si="93"/>
        <v>0</v>
      </c>
      <c r="B2096" t="s">
        <v>0</v>
      </c>
      <c r="C2096">
        <f t="shared" si="94"/>
        <v>2040</v>
      </c>
      <c r="D2096" t="str">
        <f t="shared" si="95"/>
        <v>PASTRAROABUSIUBGOBCELLHH2____23</v>
      </c>
      <c r="E2096" t="str">
        <f>_xlfn.XLOOKUP(D2096,'BAP-1_tech_groups'!A:A,'BAP-1_tech_groups'!B:B)</f>
        <v>BAP-1-PASTRA-GOB</v>
      </c>
      <c r="F2096">
        <f>_xlfn.IFNA(VLOOKUP(D2096,'Technology share'!B:M,HLOOKUP(C2096,'Technology share'!$D$1:$M$2,2,FALSE),FALSE),0)</f>
        <v>0</v>
      </c>
    </row>
    <row r="2097" spans="1:6" hidden="1" x14ac:dyDescent="0.25">
      <c r="A2097">
        <f t="shared" si="93"/>
        <v>0</v>
      </c>
      <c r="B2097" t="s">
        <v>0</v>
      </c>
      <c r="C2097">
        <f t="shared" si="94"/>
        <v>2040</v>
      </c>
      <c r="D2097" t="str">
        <f t="shared" si="95"/>
        <v>PASTRAROABUSIUBGOBCONVDSL____16</v>
      </c>
      <c r="E2097" t="str">
        <f>_xlfn.XLOOKUP(D2097,'BAP-1_tech_groups'!A:A,'BAP-1_tech_groups'!B:B)</f>
        <v>BAP-1-PASTRA-GOB</v>
      </c>
      <c r="F2097">
        <f>_xlfn.IFNA(VLOOKUP(D2097,'Technology share'!B:M,HLOOKUP(C2097,'Technology share'!$D$1:$M$2,2,FALSE),FALSE),0)</f>
        <v>0</v>
      </c>
    </row>
    <row r="2098" spans="1:6" hidden="1" x14ac:dyDescent="0.25">
      <c r="A2098">
        <f t="shared" si="93"/>
        <v>0</v>
      </c>
      <c r="B2098" t="s">
        <v>0</v>
      </c>
      <c r="C2098">
        <f t="shared" si="94"/>
        <v>2040</v>
      </c>
      <c r="D2098" t="str">
        <f t="shared" si="95"/>
        <v>PASTRAROABUSIUBGOBCONVDSL____23</v>
      </c>
      <c r="E2098" t="str">
        <f>_xlfn.XLOOKUP(D2098,'BAP-1_tech_groups'!A:A,'BAP-1_tech_groups'!B:B)</f>
        <v>BAP-1-PASTRA-GOB</v>
      </c>
      <c r="F2098">
        <f>_xlfn.IFNA(VLOOKUP(D2098,'Technology share'!B:M,HLOOKUP(C2098,'Technology share'!$D$1:$M$2,2,FALSE),FALSE),0)</f>
        <v>0</v>
      </c>
    </row>
    <row r="2099" spans="1:6" hidden="1" x14ac:dyDescent="0.25">
      <c r="A2099">
        <f t="shared" si="93"/>
        <v>0</v>
      </c>
      <c r="B2099" t="s">
        <v>0</v>
      </c>
      <c r="C2099">
        <f t="shared" si="94"/>
        <v>2040</v>
      </c>
      <c r="D2099" t="str">
        <f t="shared" si="95"/>
        <v>PASTRAROABUSIUBGOBCONVGAS____16</v>
      </c>
      <c r="E2099" t="str">
        <f>_xlfn.XLOOKUP(D2099,'BAP-1_tech_groups'!A:A,'BAP-1_tech_groups'!B:B)</f>
        <v>BAP-1-PASTRA-GOB</v>
      </c>
      <c r="F2099">
        <f>_xlfn.IFNA(VLOOKUP(D2099,'Technology share'!B:M,HLOOKUP(C2099,'Technology share'!$D$1:$M$2,2,FALSE),FALSE),0)</f>
        <v>0</v>
      </c>
    </row>
    <row r="2100" spans="1:6" hidden="1" x14ac:dyDescent="0.25">
      <c r="A2100">
        <f t="shared" si="93"/>
        <v>0</v>
      </c>
      <c r="B2100" t="s">
        <v>0</v>
      </c>
      <c r="C2100">
        <f t="shared" si="94"/>
        <v>2040</v>
      </c>
      <c r="D2100" t="str">
        <f t="shared" si="95"/>
        <v>PASTRAROABUSIUBGOBCONVGAS____23</v>
      </c>
      <c r="E2100" t="str">
        <f>_xlfn.XLOOKUP(D2100,'BAP-1_tech_groups'!A:A,'BAP-1_tech_groups'!B:B)</f>
        <v>BAP-1-PASTRA-GOB</v>
      </c>
      <c r="F2100">
        <f>_xlfn.IFNA(VLOOKUP(D2100,'Technology share'!B:M,HLOOKUP(C2100,'Technology share'!$D$1:$M$2,2,FALSE),FALSE),0)</f>
        <v>0</v>
      </c>
    </row>
    <row r="2101" spans="1:6" hidden="1" x14ac:dyDescent="0.25">
      <c r="A2101">
        <f t="shared" si="93"/>
        <v>0</v>
      </c>
      <c r="B2101" t="s">
        <v>0</v>
      </c>
      <c r="C2101">
        <f t="shared" si="94"/>
        <v>2040</v>
      </c>
      <c r="D2101" t="str">
        <f t="shared" si="95"/>
        <v>PASTRAROABUSIUBGOBCONVNGA____23</v>
      </c>
      <c r="E2101" t="str">
        <f>_xlfn.XLOOKUP(D2101,'BAP-1_tech_groups'!A:A,'BAP-1_tech_groups'!B:B)</f>
        <v>BAP-1-PASTRA-GOB</v>
      </c>
      <c r="F2101">
        <f>_xlfn.IFNA(VLOOKUP(D2101,'Technology share'!B:M,HLOOKUP(C2101,'Technology share'!$D$1:$M$2,2,FALSE),FALSE),0)</f>
        <v>0</v>
      </c>
    </row>
    <row r="2102" spans="1:6" hidden="1" x14ac:dyDescent="0.25">
      <c r="A2102">
        <f t="shared" si="93"/>
        <v>0</v>
      </c>
      <c r="B2102" t="s">
        <v>0</v>
      </c>
      <c r="C2102">
        <f t="shared" si="94"/>
        <v>2040</v>
      </c>
      <c r="D2102" t="str">
        <f t="shared" si="95"/>
        <v>PASTRAROABUSIUBGOBCONVRDSL____23</v>
      </c>
      <c r="E2102" t="str">
        <f>_xlfn.XLOOKUP(D2102,'BAP-1_tech_groups'!A:A,'BAP-1_tech_groups'!B:B)</f>
        <v>BAP-1-PASTRA-GOB</v>
      </c>
      <c r="F2102">
        <f>_xlfn.IFNA(VLOOKUP(D2102,'Technology share'!B:M,HLOOKUP(C2102,'Technology share'!$D$1:$M$2,2,FALSE),FALSE),0)</f>
        <v>0</v>
      </c>
    </row>
    <row r="2103" spans="1:6" hidden="1" x14ac:dyDescent="0.25">
      <c r="A2103">
        <f t="shared" si="93"/>
        <v>0</v>
      </c>
      <c r="B2103" t="s">
        <v>0</v>
      </c>
      <c r="C2103">
        <f t="shared" si="94"/>
        <v>2040</v>
      </c>
      <c r="D2103" t="str">
        <f t="shared" si="95"/>
        <v>PASTRAROABUSIUBGOBHYBDSL____23</v>
      </c>
      <c r="E2103" t="str">
        <f>_xlfn.XLOOKUP(D2103,'BAP-1_tech_groups'!A:A,'BAP-1_tech_groups'!B:B)</f>
        <v>BAP-1-PASTRA-GOB</v>
      </c>
      <c r="F2103">
        <f>_xlfn.IFNA(VLOOKUP(D2103,'Technology share'!B:M,HLOOKUP(C2103,'Technology share'!$D$1:$M$2,2,FALSE),FALSE),0)</f>
        <v>0</v>
      </c>
    </row>
    <row r="2104" spans="1:6" hidden="1" x14ac:dyDescent="0.25">
      <c r="A2104">
        <f t="shared" si="93"/>
        <v>0</v>
      </c>
      <c r="B2104" t="s">
        <v>0</v>
      </c>
      <c r="C2104">
        <f t="shared" si="94"/>
        <v>2040</v>
      </c>
      <c r="D2104" t="str">
        <f t="shared" si="95"/>
        <v>PASTRAROABUSIUBGOBHYBRDSL____23</v>
      </c>
      <c r="E2104" t="str">
        <f>_xlfn.XLOOKUP(D2104,'BAP-1_tech_groups'!A:A,'BAP-1_tech_groups'!B:B)</f>
        <v>BAP-1-PASTRA-GOB</v>
      </c>
      <c r="F2104">
        <f>_xlfn.IFNA(VLOOKUP(D2104,'Technology share'!B:M,HLOOKUP(C2104,'Technology share'!$D$1:$M$2,2,FALSE),FALSE),0)</f>
        <v>0</v>
      </c>
    </row>
    <row r="2105" spans="1:6" hidden="1" x14ac:dyDescent="0.25">
      <c r="A2105">
        <f t="shared" si="93"/>
        <v>0</v>
      </c>
      <c r="B2105" t="s">
        <v>0</v>
      </c>
      <c r="C2105">
        <f t="shared" si="94"/>
        <v>2040</v>
      </c>
      <c r="D2105" t="str">
        <f t="shared" si="95"/>
        <v>PASTRAROABUSIUBGOBPHEVDSLELC_23</v>
      </c>
      <c r="E2105" t="str">
        <f>_xlfn.XLOOKUP(D2105,'BAP-1_tech_groups'!A:A,'BAP-1_tech_groups'!B:B)</f>
        <v>BAP-1-PASTRA-GOB</v>
      </c>
      <c r="F2105">
        <f>_xlfn.IFNA(VLOOKUP(D2105,'Technology share'!B:M,HLOOKUP(C2105,'Technology share'!$D$1:$M$2,2,FALSE),FALSE),0)</f>
        <v>0</v>
      </c>
    </row>
    <row r="2106" spans="1:6" hidden="1" x14ac:dyDescent="0.25">
      <c r="A2106">
        <f t="shared" si="93"/>
        <v>0</v>
      </c>
      <c r="B2106" t="s">
        <v>0</v>
      </c>
      <c r="C2106">
        <f t="shared" si="94"/>
        <v>2040</v>
      </c>
      <c r="D2106" t="str">
        <f t="shared" si="95"/>
        <v>PASTRAROABUSIUBGOBPHEVNGAELC_23</v>
      </c>
      <c r="E2106" t="str">
        <f>_xlfn.XLOOKUP(D2106,'BAP-1_tech_groups'!A:A,'BAP-1_tech_groups'!B:B)</f>
        <v>BAP-1-PASTRA-GOB</v>
      </c>
      <c r="F2106">
        <f>_xlfn.IFNA(VLOOKUP(D2106,'Technology share'!B:M,HLOOKUP(C2106,'Technology share'!$D$1:$M$2,2,FALSE),FALSE),0)</f>
        <v>0</v>
      </c>
    </row>
    <row r="2107" spans="1:6" hidden="1" x14ac:dyDescent="0.25">
      <c r="A2107">
        <f t="shared" si="93"/>
        <v>0</v>
      </c>
      <c r="B2107" t="s">
        <v>0</v>
      </c>
      <c r="C2107">
        <f t="shared" si="94"/>
        <v>2040</v>
      </c>
      <c r="D2107" t="str">
        <f t="shared" si="95"/>
        <v>PASTRAROABUSIUBGOBPHEVRDSLELC_23</v>
      </c>
      <c r="E2107" t="str">
        <f>_xlfn.XLOOKUP(D2107,'BAP-1_tech_groups'!A:A,'BAP-1_tech_groups'!B:B)</f>
        <v>BAP-1-PASTRA-GOB</v>
      </c>
      <c r="F2107">
        <f>_xlfn.IFNA(VLOOKUP(D2107,'Technology share'!B:M,HLOOKUP(C2107,'Technology share'!$D$1:$M$2,2,FALSE),FALSE),0)</f>
        <v>0</v>
      </c>
    </row>
    <row r="2108" spans="1:6" hidden="1" x14ac:dyDescent="0.25">
      <c r="A2108">
        <f t="shared" si="93"/>
        <v>0</v>
      </c>
      <c r="B2108" t="s">
        <v>0</v>
      </c>
      <c r="C2108">
        <f t="shared" si="94"/>
        <v>2040</v>
      </c>
      <c r="D2108" t="str">
        <f t="shared" si="95"/>
        <v>PASTRARAIREG___GOR___DSL_EX</v>
      </c>
      <c r="E2108" t="str">
        <f>_xlfn.XLOOKUP(D2108,'BAP-1_tech_groups'!A:A,'BAP-1_tech_groups'!B:B)</f>
        <v>BAP-1-PASTRA-GOR</v>
      </c>
      <c r="F2108">
        <f>_xlfn.IFNA(VLOOKUP(D2108,'Technology share'!B:M,HLOOKUP(C2108,'Technology share'!$D$1:$M$2,2,FALSE),FALSE),0)</f>
        <v>0</v>
      </c>
    </row>
    <row r="2109" spans="1:6" hidden="1" x14ac:dyDescent="0.25">
      <c r="A2109">
        <f t="shared" si="93"/>
        <v>0</v>
      </c>
      <c r="B2109" t="s">
        <v>0</v>
      </c>
      <c r="C2109">
        <f t="shared" si="94"/>
        <v>2040</v>
      </c>
      <c r="D2109" t="str">
        <f t="shared" si="95"/>
        <v>PASTRARAIREG___GOR___DSL____16</v>
      </c>
      <c r="E2109" t="str">
        <f>_xlfn.XLOOKUP(D2109,'BAP-1_tech_groups'!A:A,'BAP-1_tech_groups'!B:B)</f>
        <v>BAP-1-PASTRA-GOR</v>
      </c>
      <c r="F2109">
        <f>_xlfn.IFNA(VLOOKUP(D2109,'Technology share'!B:M,HLOOKUP(C2109,'Technology share'!$D$1:$M$2,2,FALSE),FALSE),0)</f>
        <v>0</v>
      </c>
    </row>
    <row r="2110" spans="1:6" hidden="1" x14ac:dyDescent="0.25">
      <c r="A2110">
        <f t="shared" si="93"/>
        <v>0</v>
      </c>
      <c r="B2110" t="s">
        <v>0</v>
      </c>
      <c r="C2110">
        <f t="shared" si="94"/>
        <v>2040</v>
      </c>
      <c r="D2110" t="str">
        <f t="shared" si="95"/>
        <v>PASTRARAIREG___GOR___DSL____23</v>
      </c>
      <c r="E2110" t="str">
        <f>_xlfn.XLOOKUP(D2110,'BAP-1_tech_groups'!A:A,'BAP-1_tech_groups'!B:B)</f>
        <v>BAP-1-PASTRA-GOR</v>
      </c>
      <c r="F2110">
        <f>_xlfn.IFNA(VLOOKUP(D2110,'Technology share'!B:M,HLOOKUP(C2110,'Technology share'!$D$1:$M$2,2,FALSE),FALSE),0)</f>
        <v>0</v>
      </c>
    </row>
    <row r="2111" spans="1:6" hidden="1" x14ac:dyDescent="0.25">
      <c r="A2111">
        <f t="shared" si="93"/>
        <v>0</v>
      </c>
      <c r="B2111" t="s">
        <v>0</v>
      </c>
      <c r="C2111">
        <f t="shared" si="94"/>
        <v>2040</v>
      </c>
      <c r="D2111" t="str">
        <f t="shared" si="95"/>
        <v>PASTRARAIREG___GOR___ELC____16</v>
      </c>
      <c r="E2111" t="str">
        <f>_xlfn.XLOOKUP(D2111,'BAP-1_tech_groups'!A:A,'BAP-1_tech_groups'!B:B)</f>
        <v>BAP-1-PASTRA-GOR</v>
      </c>
      <c r="F2111">
        <f>_xlfn.IFNA(VLOOKUP(D2111,'Technology share'!B:M,HLOOKUP(C2111,'Technology share'!$D$1:$M$2,2,FALSE),FALSE),0)</f>
        <v>0</v>
      </c>
    </row>
    <row r="2112" spans="1:6" x14ac:dyDescent="0.25">
      <c r="A2112">
        <f t="shared" si="93"/>
        <v>1</v>
      </c>
      <c r="B2112" t="s">
        <v>0</v>
      </c>
      <c r="C2112">
        <f t="shared" si="94"/>
        <v>2040</v>
      </c>
      <c r="D2112" t="str">
        <f t="shared" si="95"/>
        <v>PASTRARAIREG___GOR___ELC____25</v>
      </c>
      <c r="E2112" t="str">
        <f>_xlfn.XLOOKUP(D2112,'BAP-1_tech_groups'!A:A,'BAP-1_tech_groups'!B:B)</f>
        <v>BAP-1-PASTRA-GOR</v>
      </c>
      <c r="F2112">
        <f>_xlfn.IFNA(VLOOKUP(D2112,'Technology share'!B:M,HLOOKUP(C2112,'Technology share'!$D$1:$M$2,2,FALSE),FALSE),0)</f>
        <v>1</v>
      </c>
    </row>
    <row r="2113" spans="1:6" hidden="1" x14ac:dyDescent="0.25">
      <c r="A2113">
        <f t="shared" si="93"/>
        <v>0</v>
      </c>
      <c r="B2113" t="s">
        <v>0</v>
      </c>
      <c r="C2113">
        <f t="shared" si="94"/>
        <v>2040</v>
      </c>
      <c r="D2113" t="str">
        <f t="shared" si="95"/>
        <v>PASTRARAIREG___GOR___HH2____25</v>
      </c>
      <c r="E2113" t="str">
        <f>_xlfn.XLOOKUP(D2113,'BAP-1_tech_groups'!A:A,'BAP-1_tech_groups'!B:B)</f>
        <v>BAP-1-PASTRA-GOR</v>
      </c>
      <c r="F2113">
        <f>_xlfn.IFNA(VLOOKUP(D2113,'Technology share'!B:M,HLOOKUP(C2113,'Technology share'!$D$1:$M$2,2,FALSE),FALSE),0)</f>
        <v>0</v>
      </c>
    </row>
    <row r="2114" spans="1:6" hidden="1" x14ac:dyDescent="0.25">
      <c r="A2114">
        <f t="shared" si="93"/>
        <v>0</v>
      </c>
      <c r="B2114" t="s">
        <v>0</v>
      </c>
      <c r="C2114">
        <f t="shared" si="94"/>
        <v>2040</v>
      </c>
      <c r="D2114" t="str">
        <f t="shared" si="95"/>
        <v>PASTRARAIREG___GOR___RDSL____23</v>
      </c>
      <c r="E2114" t="str">
        <f>_xlfn.XLOOKUP(D2114,'BAP-1_tech_groups'!A:A,'BAP-1_tech_groups'!B:B)</f>
        <v>BAP-1-PASTRA-GOR</v>
      </c>
      <c r="F2114">
        <f>_xlfn.IFNA(VLOOKUP(D2114,'Technology share'!B:M,HLOOKUP(C2114,'Technology share'!$D$1:$M$2,2,FALSE),FALSE),0)</f>
        <v>0</v>
      </c>
    </row>
    <row r="2115" spans="1:6" hidden="1" x14ac:dyDescent="0.25">
      <c r="A2115">
        <f t="shared" si="93"/>
        <v>0</v>
      </c>
      <c r="B2115" t="s">
        <v>0</v>
      </c>
      <c r="C2115">
        <f t="shared" si="94"/>
        <v>2040</v>
      </c>
      <c r="D2115" t="str">
        <f t="shared" si="95"/>
        <v>PASTRAROABUSIUBMWAYCONVDSL_EX</v>
      </c>
      <c r="E2115" t="str">
        <f>_xlfn.XLOOKUP(D2115,'BAP-1_tech_groups'!A:A,'BAP-1_tech_groups'!B:B)</f>
        <v>BAP-1-PASTRA-MWAY</v>
      </c>
      <c r="F2115">
        <f>_xlfn.IFNA(VLOOKUP(D2115,'Technology share'!B:M,HLOOKUP(C2115,'Technology share'!$D$1:$M$2,2,FALSE),FALSE),0)</f>
        <v>0</v>
      </c>
    </row>
    <row r="2116" spans="1:6" x14ac:dyDescent="0.25">
      <c r="A2116">
        <f t="shared" si="93"/>
        <v>1</v>
      </c>
      <c r="B2116" t="s">
        <v>0</v>
      </c>
      <c r="C2116">
        <f t="shared" si="94"/>
        <v>2040</v>
      </c>
      <c r="D2116" t="str">
        <f t="shared" si="95"/>
        <v>PASTRAROABUSIUBMWAYBEVBELC____25</v>
      </c>
      <c r="E2116" t="str">
        <f>_xlfn.XLOOKUP(D2116,'BAP-1_tech_groups'!A:A,'BAP-1_tech_groups'!B:B)</f>
        <v>BAP-1-PASTRA-MWAY</v>
      </c>
      <c r="F2116">
        <f>_xlfn.IFNA(VLOOKUP(D2116,'Technology share'!B:M,HLOOKUP(C2116,'Technology share'!$D$1:$M$2,2,FALSE),FALSE),0)</f>
        <v>0.8</v>
      </c>
    </row>
    <row r="2117" spans="1:6" hidden="1" x14ac:dyDescent="0.25">
      <c r="A2117">
        <f t="shared" si="93"/>
        <v>0</v>
      </c>
      <c r="B2117" t="s">
        <v>0</v>
      </c>
      <c r="C2117">
        <f t="shared" si="94"/>
        <v>2040</v>
      </c>
      <c r="D2117" t="str">
        <f t="shared" si="95"/>
        <v>PASTRAROABUSIUBMWAYCATEDSLELC_25</v>
      </c>
      <c r="E2117" t="str">
        <f>_xlfn.XLOOKUP(D2117,'BAP-1_tech_groups'!A:A,'BAP-1_tech_groups'!B:B)</f>
        <v>BAP-1-PASTRA-MWAY</v>
      </c>
      <c r="F2117">
        <f>_xlfn.IFNA(VLOOKUP(D2117,'Technology share'!B:M,HLOOKUP(C2117,'Technology share'!$D$1:$M$2,2,FALSE),FALSE),0)</f>
        <v>0</v>
      </c>
    </row>
    <row r="2118" spans="1:6" hidden="1" x14ac:dyDescent="0.25">
      <c r="A2118">
        <f t="shared" si="93"/>
        <v>0</v>
      </c>
      <c r="B2118" t="s">
        <v>0</v>
      </c>
      <c r="C2118">
        <f t="shared" si="94"/>
        <v>2040</v>
      </c>
      <c r="D2118" t="str">
        <f t="shared" si="95"/>
        <v>PASTRAROABUSIUBMWAYCATEELC____25</v>
      </c>
      <c r="E2118" t="str">
        <f>_xlfn.XLOOKUP(D2118,'BAP-1_tech_groups'!A:A,'BAP-1_tech_groups'!B:B)</f>
        <v>BAP-1-PASTRA-MWAY</v>
      </c>
      <c r="F2118">
        <f>_xlfn.IFNA(VLOOKUP(D2118,'Technology share'!B:M,HLOOKUP(C2118,'Technology share'!$D$1:$M$2,2,FALSE),FALSE),0)</f>
        <v>0</v>
      </c>
    </row>
    <row r="2119" spans="1:6" hidden="1" x14ac:dyDescent="0.25">
      <c r="A2119">
        <f t="shared" si="93"/>
        <v>0</v>
      </c>
      <c r="B2119" t="s">
        <v>0</v>
      </c>
      <c r="C2119">
        <f t="shared" si="94"/>
        <v>2040</v>
      </c>
      <c r="D2119" t="str">
        <f t="shared" si="95"/>
        <v>PASTRAROABUSIUBMWAYCATENGAELC_25</v>
      </c>
      <c r="E2119" t="str">
        <f>_xlfn.XLOOKUP(D2119,'BAP-1_tech_groups'!A:A,'BAP-1_tech_groups'!B:B)</f>
        <v>BAP-1-PASTRA-MWAY</v>
      </c>
      <c r="F2119">
        <f>_xlfn.IFNA(VLOOKUP(D2119,'Technology share'!B:M,HLOOKUP(C2119,'Technology share'!$D$1:$M$2,2,FALSE),FALSE),0)</f>
        <v>0</v>
      </c>
    </row>
    <row r="2120" spans="1:6" hidden="1" x14ac:dyDescent="0.25">
      <c r="A2120">
        <f t="shared" si="93"/>
        <v>0</v>
      </c>
      <c r="B2120" t="s">
        <v>0</v>
      </c>
      <c r="C2120">
        <f t="shared" si="94"/>
        <v>2040</v>
      </c>
      <c r="D2120" t="str">
        <f t="shared" si="95"/>
        <v>PASTRAROABUSIUBMWAYCATERDSLELC_25</v>
      </c>
      <c r="E2120" t="str">
        <f>_xlfn.XLOOKUP(D2120,'BAP-1_tech_groups'!A:A,'BAP-1_tech_groups'!B:B)</f>
        <v>BAP-1-PASTRA-MWAY</v>
      </c>
      <c r="F2120">
        <f>_xlfn.IFNA(VLOOKUP(D2120,'Technology share'!B:M,HLOOKUP(C2120,'Technology share'!$D$1:$M$2,2,FALSE),FALSE),0)</f>
        <v>0</v>
      </c>
    </row>
    <row r="2121" spans="1:6" hidden="1" x14ac:dyDescent="0.25">
      <c r="A2121">
        <f t="shared" si="93"/>
        <v>0</v>
      </c>
      <c r="B2121" t="s">
        <v>0</v>
      </c>
      <c r="C2121">
        <f t="shared" si="94"/>
        <v>2040</v>
      </c>
      <c r="D2121" t="str">
        <f t="shared" si="95"/>
        <v>PASTRAROABUSIUBMWAYCELLHH2____23</v>
      </c>
      <c r="E2121" t="str">
        <f>_xlfn.XLOOKUP(D2121,'BAP-1_tech_groups'!A:A,'BAP-1_tech_groups'!B:B)</f>
        <v>BAP-1-PASTRA-MWAY</v>
      </c>
      <c r="F2121">
        <f>_xlfn.IFNA(VLOOKUP(D2121,'Technology share'!B:M,HLOOKUP(C2121,'Technology share'!$D$1:$M$2,2,FALSE),FALSE),0)</f>
        <v>0</v>
      </c>
    </row>
    <row r="2122" spans="1:6" hidden="1" x14ac:dyDescent="0.25">
      <c r="A2122">
        <f t="shared" si="93"/>
        <v>0</v>
      </c>
      <c r="B2122" t="s">
        <v>0</v>
      </c>
      <c r="C2122">
        <f t="shared" si="94"/>
        <v>2040</v>
      </c>
      <c r="D2122" t="str">
        <f t="shared" si="95"/>
        <v>PASTRAROABUSIUBMWAYCONVDSL____16</v>
      </c>
      <c r="E2122" t="str">
        <f>_xlfn.XLOOKUP(D2122,'BAP-1_tech_groups'!A:A,'BAP-1_tech_groups'!B:B)</f>
        <v>BAP-1-PASTRA-MWAY</v>
      </c>
      <c r="F2122">
        <f>_xlfn.IFNA(VLOOKUP(D2122,'Technology share'!B:M,HLOOKUP(C2122,'Technology share'!$D$1:$M$2,2,FALSE),FALSE),0)</f>
        <v>0</v>
      </c>
    </row>
    <row r="2123" spans="1:6" hidden="1" x14ac:dyDescent="0.25">
      <c r="A2123">
        <f t="shared" si="93"/>
        <v>0</v>
      </c>
      <c r="B2123" t="s">
        <v>0</v>
      </c>
      <c r="C2123">
        <f t="shared" si="94"/>
        <v>2040</v>
      </c>
      <c r="D2123" t="str">
        <f t="shared" si="95"/>
        <v>PASTRAROABUSIUBMWAYCONVDSL____23</v>
      </c>
      <c r="E2123" t="str">
        <f>_xlfn.XLOOKUP(D2123,'BAP-1_tech_groups'!A:A,'BAP-1_tech_groups'!B:B)</f>
        <v>BAP-1-PASTRA-MWAY</v>
      </c>
      <c r="F2123">
        <f>_xlfn.IFNA(VLOOKUP(D2123,'Technology share'!B:M,HLOOKUP(C2123,'Technology share'!$D$1:$M$2,2,FALSE),FALSE),0)</f>
        <v>0</v>
      </c>
    </row>
    <row r="2124" spans="1:6" hidden="1" x14ac:dyDescent="0.25">
      <c r="A2124">
        <f t="shared" ref="A2124:A2187" si="96">IF(F2124=0,0,1)</f>
        <v>0</v>
      </c>
      <c r="B2124" t="s">
        <v>0</v>
      </c>
      <c r="C2124">
        <f t="shared" ref="C2124:C2187" si="97">C1986+1</f>
        <v>2040</v>
      </c>
      <c r="D2124" t="str">
        <f t="shared" ref="D2124:D2187" si="98">D1986</f>
        <v>PASTRAROABUSIUBMWAYCONVGAS____16</v>
      </c>
      <c r="E2124" t="str">
        <f>_xlfn.XLOOKUP(D2124,'BAP-1_tech_groups'!A:A,'BAP-1_tech_groups'!B:B)</f>
        <v>BAP-1-PASTRA-MWAY</v>
      </c>
      <c r="F2124">
        <f>_xlfn.IFNA(VLOOKUP(D2124,'Technology share'!B:M,HLOOKUP(C2124,'Technology share'!$D$1:$M$2,2,FALSE),FALSE),0)</f>
        <v>0</v>
      </c>
    </row>
    <row r="2125" spans="1:6" hidden="1" x14ac:dyDescent="0.25">
      <c r="A2125">
        <f t="shared" si="96"/>
        <v>0</v>
      </c>
      <c r="B2125" t="s">
        <v>0</v>
      </c>
      <c r="C2125">
        <f t="shared" si="97"/>
        <v>2040</v>
      </c>
      <c r="D2125" t="str">
        <f t="shared" si="98"/>
        <v>PASTRAROABUSIUBMWAYCONVGAS____23</v>
      </c>
      <c r="E2125" t="str">
        <f>_xlfn.XLOOKUP(D2125,'BAP-1_tech_groups'!A:A,'BAP-1_tech_groups'!B:B)</f>
        <v>BAP-1-PASTRA-MWAY</v>
      </c>
      <c r="F2125">
        <f>_xlfn.IFNA(VLOOKUP(D2125,'Technology share'!B:M,HLOOKUP(C2125,'Technology share'!$D$1:$M$2,2,FALSE),FALSE),0)</f>
        <v>0</v>
      </c>
    </row>
    <row r="2126" spans="1:6" hidden="1" x14ac:dyDescent="0.25">
      <c r="A2126">
        <f t="shared" si="96"/>
        <v>0</v>
      </c>
      <c r="B2126" t="s">
        <v>0</v>
      </c>
      <c r="C2126">
        <f t="shared" si="97"/>
        <v>2040</v>
      </c>
      <c r="D2126" t="str">
        <f t="shared" si="98"/>
        <v>PASTRAROABUSIUBMWAYCONVNGA____23</v>
      </c>
      <c r="E2126" t="str">
        <f>_xlfn.XLOOKUP(D2126,'BAP-1_tech_groups'!A:A,'BAP-1_tech_groups'!B:B)</f>
        <v>BAP-1-PASTRA-MWAY</v>
      </c>
      <c r="F2126">
        <f>_xlfn.IFNA(VLOOKUP(D2126,'Technology share'!B:M,HLOOKUP(C2126,'Technology share'!$D$1:$M$2,2,FALSE),FALSE),0)</f>
        <v>0</v>
      </c>
    </row>
    <row r="2127" spans="1:6" hidden="1" x14ac:dyDescent="0.25">
      <c r="A2127">
        <f t="shared" si="96"/>
        <v>0</v>
      </c>
      <c r="B2127" t="s">
        <v>0</v>
      </c>
      <c r="C2127">
        <f t="shared" si="97"/>
        <v>2040</v>
      </c>
      <c r="D2127" t="str">
        <f t="shared" si="98"/>
        <v>PASTRAROABUSIUBMWAYCONVRDSL____23</v>
      </c>
      <c r="E2127" t="str">
        <f>_xlfn.XLOOKUP(D2127,'BAP-1_tech_groups'!A:A,'BAP-1_tech_groups'!B:B)</f>
        <v>BAP-1-PASTRA-MWAY</v>
      </c>
      <c r="F2127">
        <f>_xlfn.IFNA(VLOOKUP(D2127,'Technology share'!B:M,HLOOKUP(C2127,'Technology share'!$D$1:$M$2,2,FALSE),FALSE),0)</f>
        <v>0</v>
      </c>
    </row>
    <row r="2128" spans="1:6" hidden="1" x14ac:dyDescent="0.25">
      <c r="A2128">
        <f t="shared" si="96"/>
        <v>0</v>
      </c>
      <c r="B2128" t="s">
        <v>0</v>
      </c>
      <c r="C2128">
        <f t="shared" si="97"/>
        <v>2040</v>
      </c>
      <c r="D2128" t="str">
        <f t="shared" si="98"/>
        <v>PASTRAROABUSIUBMWAYHYBDSL____23</v>
      </c>
      <c r="E2128" t="str">
        <f>_xlfn.XLOOKUP(D2128,'BAP-1_tech_groups'!A:A,'BAP-1_tech_groups'!B:B)</f>
        <v>BAP-1-PASTRA-MWAY</v>
      </c>
      <c r="F2128">
        <f>_xlfn.IFNA(VLOOKUP(D2128,'Technology share'!B:M,HLOOKUP(C2128,'Technology share'!$D$1:$M$2,2,FALSE),FALSE),0)</f>
        <v>0</v>
      </c>
    </row>
    <row r="2129" spans="1:6" hidden="1" x14ac:dyDescent="0.25">
      <c r="A2129">
        <f t="shared" si="96"/>
        <v>0</v>
      </c>
      <c r="B2129" t="s">
        <v>0</v>
      </c>
      <c r="C2129">
        <f t="shared" si="97"/>
        <v>2040</v>
      </c>
      <c r="D2129" t="str">
        <f t="shared" si="98"/>
        <v>PASTRAROABUSIUBMWAYHYBRDSL____23</v>
      </c>
      <c r="E2129" t="str">
        <f>_xlfn.XLOOKUP(D2129,'BAP-1_tech_groups'!A:A,'BAP-1_tech_groups'!B:B)</f>
        <v>BAP-1-PASTRA-MWAY</v>
      </c>
      <c r="F2129">
        <f>_xlfn.IFNA(VLOOKUP(D2129,'Technology share'!B:M,HLOOKUP(C2129,'Technology share'!$D$1:$M$2,2,FALSE),FALSE),0)</f>
        <v>0</v>
      </c>
    </row>
    <row r="2130" spans="1:6" hidden="1" x14ac:dyDescent="0.25">
      <c r="A2130">
        <f t="shared" si="96"/>
        <v>0</v>
      </c>
      <c r="B2130" t="s">
        <v>0</v>
      </c>
      <c r="C2130">
        <f t="shared" si="97"/>
        <v>2040</v>
      </c>
      <c r="D2130" t="str">
        <f t="shared" si="98"/>
        <v>PASTRAROABUSIUBMWAYPHEVDSLELC_23</v>
      </c>
      <c r="E2130" t="str">
        <f>_xlfn.XLOOKUP(D2130,'BAP-1_tech_groups'!A:A,'BAP-1_tech_groups'!B:B)</f>
        <v>BAP-1-PASTRA-MWAY</v>
      </c>
      <c r="F2130">
        <f>_xlfn.IFNA(VLOOKUP(D2130,'Technology share'!B:M,HLOOKUP(C2130,'Technology share'!$D$1:$M$2,2,FALSE),FALSE),0)</f>
        <v>0</v>
      </c>
    </row>
    <row r="2131" spans="1:6" hidden="1" x14ac:dyDescent="0.25">
      <c r="A2131">
        <f t="shared" si="96"/>
        <v>0</v>
      </c>
      <c r="B2131" t="s">
        <v>0</v>
      </c>
      <c r="C2131">
        <f t="shared" si="97"/>
        <v>2040</v>
      </c>
      <c r="D2131" t="str">
        <f t="shared" si="98"/>
        <v>PASTRAROABUSIUBMWAYPHEVNGAELC_23</v>
      </c>
      <c r="E2131" t="str">
        <f>_xlfn.XLOOKUP(D2131,'BAP-1_tech_groups'!A:A,'BAP-1_tech_groups'!B:B)</f>
        <v>BAP-1-PASTRA-MWAY</v>
      </c>
      <c r="F2131">
        <f>_xlfn.IFNA(VLOOKUP(D2131,'Technology share'!B:M,HLOOKUP(C2131,'Technology share'!$D$1:$M$2,2,FALSE),FALSE),0)</f>
        <v>0</v>
      </c>
    </row>
    <row r="2132" spans="1:6" hidden="1" x14ac:dyDescent="0.25">
      <c r="A2132">
        <f t="shared" si="96"/>
        <v>0</v>
      </c>
      <c r="B2132" t="s">
        <v>0</v>
      </c>
      <c r="C2132">
        <f t="shared" si="97"/>
        <v>2040</v>
      </c>
      <c r="D2132" t="str">
        <f t="shared" si="98"/>
        <v>PASTRAROABUSIUBMWAYPHEVRDSLELC_23</v>
      </c>
      <c r="E2132" t="str">
        <f>_xlfn.XLOOKUP(D2132,'BAP-1_tech_groups'!A:A,'BAP-1_tech_groups'!B:B)</f>
        <v>BAP-1-PASTRA-MWAY</v>
      </c>
      <c r="F2132">
        <f>_xlfn.IFNA(VLOOKUP(D2132,'Technology share'!B:M,HLOOKUP(C2132,'Technology share'!$D$1:$M$2,2,FALSE),FALSE),0)</f>
        <v>0</v>
      </c>
    </row>
    <row r="2133" spans="1:6" hidden="1" x14ac:dyDescent="0.25">
      <c r="A2133">
        <f t="shared" si="96"/>
        <v>0</v>
      </c>
      <c r="B2133" t="s">
        <v>0</v>
      </c>
      <c r="C2133">
        <f t="shared" si="97"/>
        <v>2040</v>
      </c>
      <c r="D2133" t="str">
        <f t="shared" si="98"/>
        <v>PASTRAROABUSURBTBUCONVDSL_EX</v>
      </c>
      <c r="E2133" t="str">
        <f>_xlfn.XLOOKUP(D2133,'BAP-1_tech_groups'!A:A,'BAP-1_tech_groups'!B:B)</f>
        <v>BAP-1-PASTRA-TBU</v>
      </c>
      <c r="F2133">
        <f>_xlfn.IFNA(VLOOKUP(D2133,'Technology share'!B:M,HLOOKUP(C2133,'Technology share'!$D$1:$M$2,2,FALSE),FALSE),0)</f>
        <v>0</v>
      </c>
    </row>
    <row r="2134" spans="1:6" x14ac:dyDescent="0.25">
      <c r="A2134">
        <f t="shared" si="96"/>
        <v>1</v>
      </c>
      <c r="B2134" t="s">
        <v>0</v>
      </c>
      <c r="C2134">
        <f t="shared" si="97"/>
        <v>2040</v>
      </c>
      <c r="D2134" t="str">
        <f t="shared" si="98"/>
        <v>PASTRAROABUSURBTBUBEVBELC____23</v>
      </c>
      <c r="E2134" t="str">
        <f>_xlfn.XLOOKUP(D2134,'BAP-1_tech_groups'!A:A,'BAP-1_tech_groups'!B:B)</f>
        <v>BAP-1-PASTRA-TBU</v>
      </c>
      <c r="F2134">
        <f>_xlfn.IFNA(VLOOKUP(D2134,'Technology share'!B:M,HLOOKUP(C2134,'Technology share'!$D$1:$M$2,2,FALSE),FALSE),0)</f>
        <v>0.8</v>
      </c>
    </row>
    <row r="2135" spans="1:6" hidden="1" x14ac:dyDescent="0.25">
      <c r="A2135">
        <f t="shared" si="96"/>
        <v>0</v>
      </c>
      <c r="B2135" t="s">
        <v>0</v>
      </c>
      <c r="C2135">
        <f t="shared" si="97"/>
        <v>2040</v>
      </c>
      <c r="D2135" t="str">
        <f t="shared" si="98"/>
        <v>PASTRAROABUSURBTBUCELLHH2____23</v>
      </c>
      <c r="E2135" t="str">
        <f>_xlfn.XLOOKUP(D2135,'BAP-1_tech_groups'!A:A,'BAP-1_tech_groups'!B:B)</f>
        <v>BAP-1-PASTRA-TBU</v>
      </c>
      <c r="F2135">
        <f>_xlfn.IFNA(VLOOKUP(D2135,'Technology share'!B:M,HLOOKUP(C2135,'Technology share'!$D$1:$M$2,2,FALSE),FALSE),0)</f>
        <v>0</v>
      </c>
    </row>
    <row r="2136" spans="1:6" hidden="1" x14ac:dyDescent="0.25">
      <c r="A2136">
        <f t="shared" si="96"/>
        <v>0</v>
      </c>
      <c r="B2136" t="s">
        <v>0</v>
      </c>
      <c r="C2136">
        <f t="shared" si="97"/>
        <v>2040</v>
      </c>
      <c r="D2136" t="str">
        <f t="shared" si="98"/>
        <v>PASTRAROABUSURBTBUCONVDSL____16</v>
      </c>
      <c r="E2136" t="str">
        <f>_xlfn.XLOOKUP(D2136,'BAP-1_tech_groups'!A:A,'BAP-1_tech_groups'!B:B)</f>
        <v>BAP-1-PASTRA-TBU</v>
      </c>
      <c r="F2136">
        <f>_xlfn.IFNA(VLOOKUP(D2136,'Technology share'!B:M,HLOOKUP(C2136,'Technology share'!$D$1:$M$2,2,FALSE),FALSE),0)</f>
        <v>0</v>
      </c>
    </row>
    <row r="2137" spans="1:6" hidden="1" x14ac:dyDescent="0.25">
      <c r="A2137">
        <f t="shared" si="96"/>
        <v>0</v>
      </c>
      <c r="B2137" t="s">
        <v>0</v>
      </c>
      <c r="C2137">
        <f t="shared" si="97"/>
        <v>2040</v>
      </c>
      <c r="D2137" t="str">
        <f t="shared" si="98"/>
        <v>PASTRAROABUSURBTBUCONVDSL____23</v>
      </c>
      <c r="E2137" t="str">
        <f>_xlfn.XLOOKUP(D2137,'BAP-1_tech_groups'!A:A,'BAP-1_tech_groups'!B:B)</f>
        <v>BAP-1-PASTRA-TBU</v>
      </c>
      <c r="F2137">
        <f>_xlfn.IFNA(VLOOKUP(D2137,'Technology share'!B:M,HLOOKUP(C2137,'Technology share'!$D$1:$M$2,2,FALSE),FALSE),0)</f>
        <v>0</v>
      </c>
    </row>
    <row r="2138" spans="1:6" hidden="1" x14ac:dyDescent="0.25">
      <c r="A2138">
        <f t="shared" si="96"/>
        <v>0</v>
      </c>
      <c r="B2138" t="s">
        <v>0</v>
      </c>
      <c r="C2138">
        <f t="shared" si="97"/>
        <v>2040</v>
      </c>
      <c r="D2138" t="str">
        <f t="shared" si="98"/>
        <v>PASTRAROABUSURBTBUCONVGAS____16</v>
      </c>
      <c r="E2138" t="str">
        <f>_xlfn.XLOOKUP(D2138,'BAP-1_tech_groups'!A:A,'BAP-1_tech_groups'!B:B)</f>
        <v>BAP-1-PASTRA-TBU</v>
      </c>
      <c r="F2138">
        <f>_xlfn.IFNA(VLOOKUP(D2138,'Technology share'!B:M,HLOOKUP(C2138,'Technology share'!$D$1:$M$2,2,FALSE),FALSE),0)</f>
        <v>0</v>
      </c>
    </row>
    <row r="2139" spans="1:6" hidden="1" x14ac:dyDescent="0.25">
      <c r="A2139">
        <f t="shared" si="96"/>
        <v>0</v>
      </c>
      <c r="B2139" t="s">
        <v>0</v>
      </c>
      <c r="C2139">
        <f t="shared" si="97"/>
        <v>2040</v>
      </c>
      <c r="D2139" t="str">
        <f t="shared" si="98"/>
        <v>PASTRAROABUSURBTBUCONVGAS____23</v>
      </c>
      <c r="E2139" t="str">
        <f>_xlfn.XLOOKUP(D2139,'BAP-1_tech_groups'!A:A,'BAP-1_tech_groups'!B:B)</f>
        <v>BAP-1-PASTRA-TBU</v>
      </c>
      <c r="F2139">
        <f>_xlfn.IFNA(VLOOKUP(D2139,'Technology share'!B:M,HLOOKUP(C2139,'Technology share'!$D$1:$M$2,2,FALSE),FALSE),0)</f>
        <v>0</v>
      </c>
    </row>
    <row r="2140" spans="1:6" hidden="1" x14ac:dyDescent="0.25">
      <c r="A2140">
        <f t="shared" si="96"/>
        <v>0</v>
      </c>
      <c r="B2140" t="s">
        <v>0</v>
      </c>
      <c r="C2140">
        <f t="shared" si="97"/>
        <v>2040</v>
      </c>
      <c r="D2140" t="str">
        <f t="shared" si="98"/>
        <v>PASTRAROABUSURBTBUCONVNGA____16</v>
      </c>
      <c r="E2140" t="str">
        <f>_xlfn.XLOOKUP(D2140,'BAP-1_tech_groups'!A:A,'BAP-1_tech_groups'!B:B)</f>
        <v>BAP-1-PASTRA-TBU</v>
      </c>
      <c r="F2140">
        <f>_xlfn.IFNA(VLOOKUP(D2140,'Technology share'!B:M,HLOOKUP(C2140,'Technology share'!$D$1:$M$2,2,FALSE),FALSE),0)</f>
        <v>0</v>
      </c>
    </row>
    <row r="2141" spans="1:6" hidden="1" x14ac:dyDescent="0.25">
      <c r="A2141">
        <f t="shared" si="96"/>
        <v>0</v>
      </c>
      <c r="B2141" t="s">
        <v>0</v>
      </c>
      <c r="C2141">
        <f t="shared" si="97"/>
        <v>2040</v>
      </c>
      <c r="D2141" t="str">
        <f t="shared" si="98"/>
        <v>PASTRAROABUSURBTBUCONVNGA____23</v>
      </c>
      <c r="E2141" t="str">
        <f>_xlfn.XLOOKUP(D2141,'BAP-1_tech_groups'!A:A,'BAP-1_tech_groups'!B:B)</f>
        <v>BAP-1-PASTRA-TBU</v>
      </c>
      <c r="F2141">
        <f>_xlfn.IFNA(VLOOKUP(D2141,'Technology share'!B:M,HLOOKUP(C2141,'Technology share'!$D$1:$M$2,2,FALSE),FALSE),0)</f>
        <v>0</v>
      </c>
    </row>
    <row r="2142" spans="1:6" hidden="1" x14ac:dyDescent="0.25">
      <c r="A2142">
        <f t="shared" si="96"/>
        <v>0</v>
      </c>
      <c r="B2142" t="s">
        <v>0</v>
      </c>
      <c r="C2142">
        <f t="shared" si="97"/>
        <v>2040</v>
      </c>
      <c r="D2142" t="str">
        <f t="shared" si="98"/>
        <v>PASTRAROABUSURBTBUCONVRDSL____23</v>
      </c>
      <c r="E2142" t="str">
        <f>_xlfn.XLOOKUP(D2142,'BAP-1_tech_groups'!A:A,'BAP-1_tech_groups'!B:B)</f>
        <v>BAP-1-PASTRA-TBU</v>
      </c>
      <c r="F2142">
        <f>_xlfn.IFNA(VLOOKUP(D2142,'Technology share'!B:M,HLOOKUP(C2142,'Technology share'!$D$1:$M$2,2,FALSE),FALSE),0)</f>
        <v>0</v>
      </c>
    </row>
    <row r="2143" spans="1:6" hidden="1" x14ac:dyDescent="0.25">
      <c r="A2143">
        <f t="shared" si="96"/>
        <v>0</v>
      </c>
      <c r="B2143" t="s">
        <v>0</v>
      </c>
      <c r="C2143">
        <f t="shared" si="97"/>
        <v>2040</v>
      </c>
      <c r="D2143" t="str">
        <f t="shared" si="98"/>
        <v>PASTRARAITRM___TST___ELC_EX</v>
      </c>
      <c r="E2143" t="str">
        <f>_xlfn.XLOOKUP(D2143,'BAP-1_tech_groups'!A:A,'BAP-1_tech_groups'!B:B)</f>
        <v>BAP-1-PASTRA-TST</v>
      </c>
      <c r="F2143">
        <f>_xlfn.IFNA(VLOOKUP(D2143,'Technology share'!B:M,HLOOKUP(C2143,'Technology share'!$D$1:$M$2,2,FALSE),FALSE),0)</f>
        <v>0</v>
      </c>
    </row>
    <row r="2144" spans="1:6" hidden="1" x14ac:dyDescent="0.25">
      <c r="A2144">
        <f t="shared" si="96"/>
        <v>0</v>
      </c>
      <c r="B2144" t="s">
        <v>0</v>
      </c>
      <c r="C2144">
        <f t="shared" si="97"/>
        <v>2040</v>
      </c>
      <c r="D2144" t="str">
        <f t="shared" si="98"/>
        <v>PASTRARAITRM___TST___DSL____16</v>
      </c>
      <c r="E2144" t="str">
        <f>_xlfn.XLOOKUP(D2144,'BAP-1_tech_groups'!A:A,'BAP-1_tech_groups'!B:B)</f>
        <v>BAP-1-PASTRA-TST</v>
      </c>
      <c r="F2144">
        <f>_xlfn.IFNA(VLOOKUP(D2144,'Technology share'!B:M,HLOOKUP(C2144,'Technology share'!$D$1:$M$2,2,FALSE),FALSE),0)</f>
        <v>0</v>
      </c>
    </row>
    <row r="2145" spans="1:6" hidden="1" x14ac:dyDescent="0.25">
      <c r="A2145">
        <f t="shared" si="96"/>
        <v>0</v>
      </c>
      <c r="B2145" t="s">
        <v>0</v>
      </c>
      <c r="C2145">
        <f t="shared" si="97"/>
        <v>2040</v>
      </c>
      <c r="D2145" t="str">
        <f t="shared" si="98"/>
        <v>PASTRARAITRM___TST___DSL____23</v>
      </c>
      <c r="E2145" t="str">
        <f>_xlfn.XLOOKUP(D2145,'BAP-1_tech_groups'!A:A,'BAP-1_tech_groups'!B:B)</f>
        <v>BAP-1-PASTRA-TST</v>
      </c>
      <c r="F2145">
        <f>_xlfn.IFNA(VLOOKUP(D2145,'Technology share'!B:M,HLOOKUP(C2145,'Technology share'!$D$1:$M$2,2,FALSE),FALSE),0)</f>
        <v>0</v>
      </c>
    </row>
    <row r="2146" spans="1:6" hidden="1" x14ac:dyDescent="0.25">
      <c r="A2146">
        <f t="shared" si="96"/>
        <v>0</v>
      </c>
      <c r="B2146" t="s">
        <v>0</v>
      </c>
      <c r="C2146">
        <f t="shared" si="97"/>
        <v>2040</v>
      </c>
      <c r="D2146" t="str">
        <f t="shared" si="98"/>
        <v>PASTRARAITRM___TST___ELC____16</v>
      </c>
      <c r="E2146" t="str">
        <f>_xlfn.XLOOKUP(D2146,'BAP-1_tech_groups'!A:A,'BAP-1_tech_groups'!B:B)</f>
        <v>BAP-1-PASTRA-TST</v>
      </c>
      <c r="F2146">
        <f>_xlfn.IFNA(VLOOKUP(D2146,'Technology share'!B:M,HLOOKUP(C2146,'Technology share'!$D$1:$M$2,2,FALSE),FALSE),0)</f>
        <v>0</v>
      </c>
    </row>
    <row r="2147" spans="1:6" x14ac:dyDescent="0.25">
      <c r="A2147">
        <f t="shared" si="96"/>
        <v>1</v>
      </c>
      <c r="B2147" t="s">
        <v>0</v>
      </c>
      <c r="C2147">
        <f t="shared" si="97"/>
        <v>2040</v>
      </c>
      <c r="D2147" t="str">
        <f t="shared" si="98"/>
        <v>PASTRARAITRM___TST___ELC____25</v>
      </c>
      <c r="E2147" t="str">
        <f>_xlfn.XLOOKUP(D2147,'BAP-1_tech_groups'!A:A,'BAP-1_tech_groups'!B:B)</f>
        <v>BAP-1-PASTRA-TST</v>
      </c>
      <c r="F2147">
        <f>_xlfn.IFNA(VLOOKUP(D2147,'Technology share'!B:M,HLOOKUP(C2147,'Technology share'!$D$1:$M$2,2,FALSE),FALSE),0)</f>
        <v>0.8</v>
      </c>
    </row>
    <row r="2148" spans="1:6" hidden="1" x14ac:dyDescent="0.25">
      <c r="A2148">
        <f t="shared" si="96"/>
        <v>0</v>
      </c>
      <c r="B2148" t="s">
        <v>0</v>
      </c>
      <c r="C2148">
        <f t="shared" si="97"/>
        <v>2040</v>
      </c>
      <c r="D2148" t="str">
        <f t="shared" si="98"/>
        <v>PASTRARAITRM___TST___HH2____25</v>
      </c>
      <c r="E2148" t="str">
        <f>_xlfn.XLOOKUP(D2148,'BAP-1_tech_groups'!A:A,'BAP-1_tech_groups'!B:B)</f>
        <v>BAP-1-PASTRA-TST</v>
      </c>
      <c r="F2148">
        <f>_xlfn.IFNA(VLOOKUP(D2148,'Technology share'!B:M,HLOOKUP(C2148,'Technology share'!$D$1:$M$2,2,FALSE),FALSE),0)</f>
        <v>0</v>
      </c>
    </row>
    <row r="2149" spans="1:6" hidden="1" x14ac:dyDescent="0.25">
      <c r="A2149">
        <f t="shared" si="96"/>
        <v>0</v>
      </c>
      <c r="B2149" t="s">
        <v>0</v>
      </c>
      <c r="C2149">
        <f t="shared" si="97"/>
        <v>2040</v>
      </c>
      <c r="D2149" t="str">
        <f t="shared" si="98"/>
        <v>PASTRARAITRM___TST___RDSL____23</v>
      </c>
      <c r="E2149" t="str">
        <f>_xlfn.XLOOKUP(D2149,'BAP-1_tech_groups'!A:A,'BAP-1_tech_groups'!B:B)</f>
        <v>BAP-1-PASTRA-TST</v>
      </c>
      <c r="F2149">
        <f>_xlfn.IFNA(VLOOKUP(D2149,'Technology share'!B:M,HLOOKUP(C2149,'Technology share'!$D$1:$M$2,2,FALSE),FALSE),0)</f>
        <v>0</v>
      </c>
    </row>
    <row r="2150" spans="1:6" hidden="1" x14ac:dyDescent="0.25">
      <c r="A2150">
        <f t="shared" si="96"/>
        <v>0</v>
      </c>
      <c r="B2150" t="s">
        <v>0</v>
      </c>
      <c r="C2150">
        <f t="shared" si="97"/>
        <v>2040</v>
      </c>
      <c r="D2150" t="str">
        <f t="shared" si="98"/>
        <v>PASTRARAISUB___TSU___ELC_EX</v>
      </c>
      <c r="E2150" t="str">
        <f>_xlfn.XLOOKUP(D2150,'BAP-1_tech_groups'!A:A,'BAP-1_tech_groups'!B:B)</f>
        <v>BAP-1-PASTRA-TSU</v>
      </c>
      <c r="F2150">
        <f>_xlfn.IFNA(VLOOKUP(D2150,'Technology share'!B:M,HLOOKUP(C2150,'Technology share'!$D$1:$M$2,2,FALSE),FALSE),0)</f>
        <v>0</v>
      </c>
    </row>
    <row r="2151" spans="1:6" hidden="1" x14ac:dyDescent="0.25">
      <c r="A2151">
        <f t="shared" si="96"/>
        <v>0</v>
      </c>
      <c r="B2151" t="s">
        <v>0</v>
      </c>
      <c r="C2151">
        <f t="shared" si="97"/>
        <v>2040</v>
      </c>
      <c r="D2151" t="str">
        <f t="shared" si="98"/>
        <v>PASTRARAISUB___TSU___DSL____16</v>
      </c>
      <c r="E2151" t="str">
        <f>_xlfn.XLOOKUP(D2151,'BAP-1_tech_groups'!A:A,'BAP-1_tech_groups'!B:B)</f>
        <v>BAP-1-PASTRA-TSU</v>
      </c>
      <c r="F2151">
        <f>_xlfn.IFNA(VLOOKUP(D2151,'Technology share'!B:M,HLOOKUP(C2151,'Technology share'!$D$1:$M$2,2,FALSE),FALSE),0)</f>
        <v>0</v>
      </c>
    </row>
    <row r="2152" spans="1:6" hidden="1" x14ac:dyDescent="0.25">
      <c r="A2152">
        <f t="shared" si="96"/>
        <v>0</v>
      </c>
      <c r="B2152" t="s">
        <v>0</v>
      </c>
      <c r="C2152">
        <f t="shared" si="97"/>
        <v>2040</v>
      </c>
      <c r="D2152" t="str">
        <f t="shared" si="98"/>
        <v>PASTRARAISUB___TSU___DSL____23</v>
      </c>
      <c r="E2152" t="str">
        <f>_xlfn.XLOOKUP(D2152,'BAP-1_tech_groups'!A:A,'BAP-1_tech_groups'!B:B)</f>
        <v>BAP-1-PASTRA-TSU</v>
      </c>
      <c r="F2152">
        <f>_xlfn.IFNA(VLOOKUP(D2152,'Technology share'!B:M,HLOOKUP(C2152,'Technology share'!$D$1:$M$2,2,FALSE),FALSE),0)</f>
        <v>0</v>
      </c>
    </row>
    <row r="2153" spans="1:6" hidden="1" x14ac:dyDescent="0.25">
      <c r="A2153">
        <f t="shared" si="96"/>
        <v>0</v>
      </c>
      <c r="B2153" t="s">
        <v>0</v>
      </c>
      <c r="C2153">
        <f t="shared" si="97"/>
        <v>2040</v>
      </c>
      <c r="D2153" t="str">
        <f t="shared" si="98"/>
        <v>PASTRARAISUB___TSU___ELC____16</v>
      </c>
      <c r="E2153" t="str">
        <f>_xlfn.XLOOKUP(D2153,'BAP-1_tech_groups'!A:A,'BAP-1_tech_groups'!B:B)</f>
        <v>BAP-1-PASTRA-TSU</v>
      </c>
      <c r="F2153">
        <f>_xlfn.IFNA(VLOOKUP(D2153,'Technology share'!B:M,HLOOKUP(C2153,'Technology share'!$D$1:$M$2,2,FALSE),FALSE),0)</f>
        <v>0</v>
      </c>
    </row>
    <row r="2154" spans="1:6" x14ac:dyDescent="0.25">
      <c r="A2154">
        <f t="shared" si="96"/>
        <v>1</v>
      </c>
      <c r="B2154" t="s">
        <v>0</v>
      </c>
      <c r="C2154">
        <f t="shared" si="97"/>
        <v>2040</v>
      </c>
      <c r="D2154" t="str">
        <f t="shared" si="98"/>
        <v>PASTRARAISUB___TSU___ELC____25</v>
      </c>
      <c r="E2154" t="str">
        <f>_xlfn.XLOOKUP(D2154,'BAP-1_tech_groups'!A:A,'BAP-1_tech_groups'!B:B)</f>
        <v>BAP-1-PASTRA-TSU</v>
      </c>
      <c r="F2154">
        <f>_xlfn.IFNA(VLOOKUP(D2154,'Technology share'!B:M,HLOOKUP(C2154,'Technology share'!$D$1:$M$2,2,FALSE),FALSE),0)</f>
        <v>0.8</v>
      </c>
    </row>
    <row r="2155" spans="1:6" hidden="1" x14ac:dyDescent="0.25">
      <c r="A2155">
        <f t="shared" si="96"/>
        <v>0</v>
      </c>
      <c r="B2155" t="s">
        <v>0</v>
      </c>
      <c r="C2155">
        <f t="shared" si="97"/>
        <v>2040</v>
      </c>
      <c r="D2155" t="str">
        <f t="shared" si="98"/>
        <v>PASTRARAISUB___TSU___HH2____25</v>
      </c>
      <c r="E2155" t="str">
        <f>_xlfn.XLOOKUP(D2155,'BAP-1_tech_groups'!A:A,'BAP-1_tech_groups'!B:B)</f>
        <v>BAP-1-PASTRA-TSU</v>
      </c>
      <c r="F2155">
        <f>_xlfn.IFNA(VLOOKUP(D2155,'Technology share'!B:M,HLOOKUP(C2155,'Technology share'!$D$1:$M$2,2,FALSE),FALSE),0)</f>
        <v>0</v>
      </c>
    </row>
    <row r="2156" spans="1:6" hidden="1" x14ac:dyDescent="0.25">
      <c r="A2156">
        <f t="shared" si="96"/>
        <v>0</v>
      </c>
      <c r="B2156" t="s">
        <v>0</v>
      </c>
      <c r="C2156">
        <f t="shared" si="97"/>
        <v>2040</v>
      </c>
      <c r="D2156" t="str">
        <f t="shared" si="98"/>
        <v>PASTRARAISUB___TSU___RDSL____23</v>
      </c>
      <c r="E2156" t="str">
        <f>_xlfn.XLOOKUP(D2156,'BAP-1_tech_groups'!A:A,'BAP-1_tech_groups'!B:B)</f>
        <v>BAP-1-PASTRA-TSU</v>
      </c>
      <c r="F2156">
        <f>_xlfn.IFNA(VLOOKUP(D2156,'Technology share'!B:M,HLOOKUP(C2156,'Technology share'!$D$1:$M$2,2,FALSE),FALSE),0)</f>
        <v>0</v>
      </c>
    </row>
    <row r="2157" spans="1:6" hidden="1" x14ac:dyDescent="0.25">
      <c r="A2157">
        <f t="shared" si="96"/>
        <v>0</v>
      </c>
      <c r="B2157" t="s">
        <v>0</v>
      </c>
      <c r="C2157">
        <f t="shared" si="97"/>
        <v>2040</v>
      </c>
      <c r="D2157" t="str">
        <f t="shared" si="98"/>
        <v>PASTRARAIREG___UPX___DSL_EX</v>
      </c>
      <c r="E2157" t="str">
        <f>_xlfn.XLOOKUP(D2157,'BAP-1_tech_groups'!A:A,'BAP-1_tech_groups'!B:B)</f>
        <v>BAP-1-PASTRA-UPX</v>
      </c>
      <c r="F2157">
        <f>_xlfn.IFNA(VLOOKUP(D2157,'Technology share'!B:M,HLOOKUP(C2157,'Technology share'!$D$1:$M$2,2,FALSE),FALSE),0)</f>
        <v>0</v>
      </c>
    </row>
    <row r="2158" spans="1:6" hidden="1" x14ac:dyDescent="0.25">
      <c r="A2158">
        <f t="shared" si="96"/>
        <v>0</v>
      </c>
      <c r="B2158" t="s">
        <v>0</v>
      </c>
      <c r="C2158">
        <f t="shared" si="97"/>
        <v>2040</v>
      </c>
      <c r="D2158" t="str">
        <f t="shared" si="98"/>
        <v>PASTRARAIREG___UPX___DSL____16</v>
      </c>
      <c r="E2158" t="str">
        <f>_xlfn.XLOOKUP(D2158,'BAP-1_tech_groups'!A:A,'BAP-1_tech_groups'!B:B)</f>
        <v>BAP-1-PASTRA-UPX</v>
      </c>
      <c r="F2158">
        <f>_xlfn.IFNA(VLOOKUP(D2158,'Technology share'!B:M,HLOOKUP(C2158,'Technology share'!$D$1:$M$2,2,FALSE),FALSE),0)</f>
        <v>0</v>
      </c>
    </row>
    <row r="2159" spans="1:6" hidden="1" x14ac:dyDescent="0.25">
      <c r="A2159">
        <f t="shared" si="96"/>
        <v>0</v>
      </c>
      <c r="B2159" t="s">
        <v>0</v>
      </c>
      <c r="C2159">
        <f t="shared" si="97"/>
        <v>2040</v>
      </c>
      <c r="D2159" t="str">
        <f t="shared" si="98"/>
        <v>PASTRARAIREG___UPX___DSL____23</v>
      </c>
      <c r="E2159" t="str">
        <f>_xlfn.XLOOKUP(D2159,'BAP-1_tech_groups'!A:A,'BAP-1_tech_groups'!B:B)</f>
        <v>BAP-1-PASTRA-UPX</v>
      </c>
      <c r="F2159">
        <f>_xlfn.IFNA(VLOOKUP(D2159,'Technology share'!B:M,HLOOKUP(C2159,'Technology share'!$D$1:$M$2,2,FALSE),FALSE),0)</f>
        <v>0</v>
      </c>
    </row>
    <row r="2160" spans="1:6" hidden="1" x14ac:dyDescent="0.25">
      <c r="A2160">
        <f t="shared" si="96"/>
        <v>0</v>
      </c>
      <c r="B2160" t="s">
        <v>0</v>
      </c>
      <c r="C2160">
        <f t="shared" si="97"/>
        <v>2040</v>
      </c>
      <c r="D2160" t="str">
        <f t="shared" si="98"/>
        <v>PASTRARAIREG___UPX___ELC____16</v>
      </c>
      <c r="E2160" t="str">
        <f>_xlfn.XLOOKUP(D2160,'BAP-1_tech_groups'!A:A,'BAP-1_tech_groups'!B:B)</f>
        <v>BAP-1-PASTRA-UPX</v>
      </c>
      <c r="F2160">
        <f>_xlfn.IFNA(VLOOKUP(D2160,'Technology share'!B:M,HLOOKUP(C2160,'Technology share'!$D$1:$M$2,2,FALSE),FALSE),0)</f>
        <v>0</v>
      </c>
    </row>
    <row r="2161" spans="1:6" x14ac:dyDescent="0.25">
      <c r="A2161">
        <f t="shared" si="96"/>
        <v>1</v>
      </c>
      <c r="B2161" t="s">
        <v>0</v>
      </c>
      <c r="C2161">
        <f t="shared" si="97"/>
        <v>2040</v>
      </c>
      <c r="D2161" t="str">
        <f t="shared" si="98"/>
        <v>PASTRARAIREG___UPX___ELC____25</v>
      </c>
      <c r="E2161" t="str">
        <f>_xlfn.XLOOKUP(D2161,'BAP-1_tech_groups'!A:A,'BAP-1_tech_groups'!B:B)</f>
        <v>BAP-1-PASTRA-UPX</v>
      </c>
      <c r="F2161">
        <f>_xlfn.IFNA(VLOOKUP(D2161,'Technology share'!B:M,HLOOKUP(C2161,'Technology share'!$D$1:$M$2,2,FALSE),FALSE),0)</f>
        <v>0.8</v>
      </c>
    </row>
    <row r="2162" spans="1:6" hidden="1" x14ac:dyDescent="0.25">
      <c r="A2162">
        <f t="shared" si="96"/>
        <v>0</v>
      </c>
      <c r="B2162" t="s">
        <v>0</v>
      </c>
      <c r="C2162">
        <f t="shared" si="97"/>
        <v>2040</v>
      </c>
      <c r="D2162" t="str">
        <f t="shared" si="98"/>
        <v>PASTRARAIREG___UPX___HH2____25</v>
      </c>
      <c r="E2162" t="str">
        <f>_xlfn.XLOOKUP(D2162,'BAP-1_tech_groups'!A:A,'BAP-1_tech_groups'!B:B)</f>
        <v>BAP-1-PASTRA-UPX</v>
      </c>
      <c r="F2162">
        <f>_xlfn.IFNA(VLOOKUP(D2162,'Technology share'!B:M,HLOOKUP(C2162,'Technology share'!$D$1:$M$2,2,FALSE),FALSE),0)</f>
        <v>0</v>
      </c>
    </row>
    <row r="2163" spans="1:6" hidden="1" x14ac:dyDescent="0.25">
      <c r="A2163">
        <f t="shared" si="96"/>
        <v>0</v>
      </c>
      <c r="B2163" t="s">
        <v>0</v>
      </c>
      <c r="C2163">
        <f t="shared" si="97"/>
        <v>2040</v>
      </c>
      <c r="D2163" t="str">
        <f t="shared" si="98"/>
        <v>PASTRARAIREG___UPX___RDSL____23</v>
      </c>
      <c r="E2163" t="str">
        <f>_xlfn.XLOOKUP(D2163,'BAP-1_tech_groups'!A:A,'BAP-1_tech_groups'!B:B)</f>
        <v>BAP-1-PASTRA-UPX</v>
      </c>
      <c r="F2163">
        <f>_xlfn.IFNA(VLOOKUP(D2163,'Technology share'!B:M,HLOOKUP(C2163,'Technology share'!$D$1:$M$2,2,FALSE),FALSE),0)</f>
        <v>0</v>
      </c>
    </row>
    <row r="2164" spans="1:6" hidden="1" x14ac:dyDescent="0.25">
      <c r="A2164">
        <f t="shared" si="96"/>
        <v>0</v>
      </c>
      <c r="B2164" t="s">
        <v>0</v>
      </c>
      <c r="C2164">
        <f t="shared" si="97"/>
        <v>2040</v>
      </c>
      <c r="D2164" t="str">
        <f t="shared" si="98"/>
        <v>PASTRAROABUSIUBVIVACONVDSL_EX</v>
      </c>
      <c r="E2164" t="str">
        <f>_xlfn.XLOOKUP(D2164,'BAP-1_tech_groups'!A:A,'BAP-1_tech_groups'!B:B)</f>
        <v>BAP-1-PASTRA-VIVA</v>
      </c>
      <c r="F2164">
        <f>_xlfn.IFNA(VLOOKUP(D2164,'Technology share'!B:M,HLOOKUP(C2164,'Technology share'!$D$1:$M$2,2,FALSE),FALSE),0)</f>
        <v>0</v>
      </c>
    </row>
    <row r="2165" spans="1:6" x14ac:dyDescent="0.25">
      <c r="A2165">
        <f t="shared" si="96"/>
        <v>1</v>
      </c>
      <c r="B2165" t="s">
        <v>0</v>
      </c>
      <c r="C2165">
        <f t="shared" si="97"/>
        <v>2040</v>
      </c>
      <c r="D2165" t="str">
        <f t="shared" si="98"/>
        <v>PASTRAROABUSIUBVIVABEVBELC____25</v>
      </c>
      <c r="E2165" t="str">
        <f>_xlfn.XLOOKUP(D2165,'BAP-1_tech_groups'!A:A,'BAP-1_tech_groups'!B:B)</f>
        <v>BAP-1-PASTRA-VIVA</v>
      </c>
      <c r="F2165">
        <f>_xlfn.IFNA(VLOOKUP(D2165,'Technology share'!B:M,HLOOKUP(C2165,'Technology share'!$D$1:$M$2,2,FALSE),FALSE),0)</f>
        <v>0.8</v>
      </c>
    </row>
    <row r="2166" spans="1:6" hidden="1" x14ac:dyDescent="0.25">
      <c r="A2166">
        <f t="shared" si="96"/>
        <v>0</v>
      </c>
      <c r="B2166" t="s">
        <v>0</v>
      </c>
      <c r="C2166">
        <f t="shared" si="97"/>
        <v>2040</v>
      </c>
      <c r="D2166" t="str">
        <f t="shared" si="98"/>
        <v>PASTRAROABUSIUBVIVACATEDSLELC_25</v>
      </c>
      <c r="E2166" t="str">
        <f>_xlfn.XLOOKUP(D2166,'BAP-1_tech_groups'!A:A,'BAP-1_tech_groups'!B:B)</f>
        <v>BAP-1-PASTRA-VIVA</v>
      </c>
      <c r="F2166">
        <f>_xlfn.IFNA(VLOOKUP(D2166,'Technology share'!B:M,HLOOKUP(C2166,'Technology share'!$D$1:$M$2,2,FALSE),FALSE),0)</f>
        <v>0</v>
      </c>
    </row>
    <row r="2167" spans="1:6" hidden="1" x14ac:dyDescent="0.25">
      <c r="A2167">
        <f t="shared" si="96"/>
        <v>0</v>
      </c>
      <c r="B2167" t="s">
        <v>0</v>
      </c>
      <c r="C2167">
        <f t="shared" si="97"/>
        <v>2040</v>
      </c>
      <c r="D2167" t="str">
        <f t="shared" si="98"/>
        <v>PASTRAROABUSIUBVIVACATEELC____25</v>
      </c>
      <c r="E2167" t="str">
        <f>_xlfn.XLOOKUP(D2167,'BAP-1_tech_groups'!A:A,'BAP-1_tech_groups'!B:B)</f>
        <v>BAP-1-PASTRA-VIVA</v>
      </c>
      <c r="F2167">
        <f>_xlfn.IFNA(VLOOKUP(D2167,'Technology share'!B:M,HLOOKUP(C2167,'Technology share'!$D$1:$M$2,2,FALSE),FALSE),0)</f>
        <v>0</v>
      </c>
    </row>
    <row r="2168" spans="1:6" hidden="1" x14ac:dyDescent="0.25">
      <c r="A2168">
        <f t="shared" si="96"/>
        <v>0</v>
      </c>
      <c r="B2168" t="s">
        <v>0</v>
      </c>
      <c r="C2168">
        <f t="shared" si="97"/>
        <v>2040</v>
      </c>
      <c r="D2168" t="str">
        <f t="shared" si="98"/>
        <v>PASTRAROABUSIUBVIVACATENGAELC_25</v>
      </c>
      <c r="E2168" t="str">
        <f>_xlfn.XLOOKUP(D2168,'BAP-1_tech_groups'!A:A,'BAP-1_tech_groups'!B:B)</f>
        <v>BAP-1-PASTRA-VIVA</v>
      </c>
      <c r="F2168">
        <f>_xlfn.IFNA(VLOOKUP(D2168,'Technology share'!B:M,HLOOKUP(C2168,'Technology share'!$D$1:$M$2,2,FALSE),FALSE),0)</f>
        <v>0</v>
      </c>
    </row>
    <row r="2169" spans="1:6" hidden="1" x14ac:dyDescent="0.25">
      <c r="A2169">
        <f t="shared" si="96"/>
        <v>0</v>
      </c>
      <c r="B2169" t="s">
        <v>0</v>
      </c>
      <c r="C2169">
        <f t="shared" si="97"/>
        <v>2040</v>
      </c>
      <c r="D2169" t="str">
        <f t="shared" si="98"/>
        <v>PASTRAROABUSIUBVIVACATERDSLELC_25</v>
      </c>
      <c r="E2169" t="str">
        <f>_xlfn.XLOOKUP(D2169,'BAP-1_tech_groups'!A:A,'BAP-1_tech_groups'!B:B)</f>
        <v>BAP-1-PASTRA-VIVA</v>
      </c>
      <c r="F2169">
        <f>_xlfn.IFNA(VLOOKUP(D2169,'Technology share'!B:M,HLOOKUP(C2169,'Technology share'!$D$1:$M$2,2,FALSE),FALSE),0)</f>
        <v>0</v>
      </c>
    </row>
    <row r="2170" spans="1:6" hidden="1" x14ac:dyDescent="0.25">
      <c r="A2170">
        <f t="shared" si="96"/>
        <v>0</v>
      </c>
      <c r="B2170" t="s">
        <v>0</v>
      </c>
      <c r="C2170">
        <f t="shared" si="97"/>
        <v>2040</v>
      </c>
      <c r="D2170" t="str">
        <f t="shared" si="98"/>
        <v>PASTRAROABUSIUBVIVACELLHH2____23</v>
      </c>
      <c r="E2170" t="str">
        <f>_xlfn.XLOOKUP(D2170,'BAP-1_tech_groups'!A:A,'BAP-1_tech_groups'!B:B)</f>
        <v>BAP-1-PASTRA-VIVA</v>
      </c>
      <c r="F2170">
        <f>_xlfn.IFNA(VLOOKUP(D2170,'Technology share'!B:M,HLOOKUP(C2170,'Technology share'!$D$1:$M$2,2,FALSE),FALSE),0)</f>
        <v>0</v>
      </c>
    </row>
    <row r="2171" spans="1:6" hidden="1" x14ac:dyDescent="0.25">
      <c r="A2171">
        <f t="shared" si="96"/>
        <v>0</v>
      </c>
      <c r="B2171" t="s">
        <v>0</v>
      </c>
      <c r="C2171">
        <f t="shared" si="97"/>
        <v>2040</v>
      </c>
      <c r="D2171" t="str">
        <f t="shared" si="98"/>
        <v>PASTRAROABUSIUBVIVACONVDSL____16</v>
      </c>
      <c r="E2171" t="str">
        <f>_xlfn.XLOOKUP(D2171,'BAP-1_tech_groups'!A:A,'BAP-1_tech_groups'!B:B)</f>
        <v>BAP-1-PASTRA-VIVA</v>
      </c>
      <c r="F2171">
        <f>_xlfn.IFNA(VLOOKUP(D2171,'Technology share'!B:M,HLOOKUP(C2171,'Technology share'!$D$1:$M$2,2,FALSE),FALSE),0)</f>
        <v>0</v>
      </c>
    </row>
    <row r="2172" spans="1:6" hidden="1" x14ac:dyDescent="0.25">
      <c r="A2172">
        <f t="shared" si="96"/>
        <v>0</v>
      </c>
      <c r="B2172" t="s">
        <v>0</v>
      </c>
      <c r="C2172">
        <f t="shared" si="97"/>
        <v>2040</v>
      </c>
      <c r="D2172" t="str">
        <f t="shared" si="98"/>
        <v>PASTRAROABUSIUBVIVACONVDSL____23</v>
      </c>
      <c r="E2172" t="str">
        <f>_xlfn.XLOOKUP(D2172,'BAP-1_tech_groups'!A:A,'BAP-1_tech_groups'!B:B)</f>
        <v>BAP-1-PASTRA-VIVA</v>
      </c>
      <c r="F2172">
        <f>_xlfn.IFNA(VLOOKUP(D2172,'Technology share'!B:M,HLOOKUP(C2172,'Technology share'!$D$1:$M$2,2,FALSE),FALSE),0)</f>
        <v>0</v>
      </c>
    </row>
    <row r="2173" spans="1:6" hidden="1" x14ac:dyDescent="0.25">
      <c r="A2173">
        <f t="shared" si="96"/>
        <v>0</v>
      </c>
      <c r="B2173" t="s">
        <v>0</v>
      </c>
      <c r="C2173">
        <f t="shared" si="97"/>
        <v>2040</v>
      </c>
      <c r="D2173" t="str">
        <f t="shared" si="98"/>
        <v>PASTRAROABUSIUBVIVACONVGAS____16</v>
      </c>
      <c r="E2173" t="str">
        <f>_xlfn.XLOOKUP(D2173,'BAP-1_tech_groups'!A:A,'BAP-1_tech_groups'!B:B)</f>
        <v>BAP-1-PASTRA-VIVA</v>
      </c>
      <c r="F2173">
        <f>_xlfn.IFNA(VLOOKUP(D2173,'Technology share'!B:M,HLOOKUP(C2173,'Technology share'!$D$1:$M$2,2,FALSE),FALSE),0)</f>
        <v>0</v>
      </c>
    </row>
    <row r="2174" spans="1:6" hidden="1" x14ac:dyDescent="0.25">
      <c r="A2174">
        <f t="shared" si="96"/>
        <v>0</v>
      </c>
      <c r="B2174" t="s">
        <v>0</v>
      </c>
      <c r="C2174">
        <f t="shared" si="97"/>
        <v>2040</v>
      </c>
      <c r="D2174" t="str">
        <f t="shared" si="98"/>
        <v>PASTRAROABUSIUBVIVACONVGAS____23</v>
      </c>
      <c r="E2174" t="str">
        <f>_xlfn.XLOOKUP(D2174,'BAP-1_tech_groups'!A:A,'BAP-1_tech_groups'!B:B)</f>
        <v>BAP-1-PASTRA-VIVA</v>
      </c>
      <c r="F2174">
        <f>_xlfn.IFNA(VLOOKUP(D2174,'Technology share'!B:M,HLOOKUP(C2174,'Technology share'!$D$1:$M$2,2,FALSE),FALSE),0)</f>
        <v>0</v>
      </c>
    </row>
    <row r="2175" spans="1:6" hidden="1" x14ac:dyDescent="0.25">
      <c r="A2175">
        <f t="shared" si="96"/>
        <v>0</v>
      </c>
      <c r="B2175" t="s">
        <v>0</v>
      </c>
      <c r="C2175">
        <f t="shared" si="97"/>
        <v>2040</v>
      </c>
      <c r="D2175" t="str">
        <f t="shared" si="98"/>
        <v>PASTRAROABUSIUBVIVACONVNGA____23</v>
      </c>
      <c r="E2175" t="str">
        <f>_xlfn.XLOOKUP(D2175,'BAP-1_tech_groups'!A:A,'BAP-1_tech_groups'!B:B)</f>
        <v>BAP-1-PASTRA-VIVA</v>
      </c>
      <c r="F2175">
        <f>_xlfn.IFNA(VLOOKUP(D2175,'Technology share'!B:M,HLOOKUP(C2175,'Technology share'!$D$1:$M$2,2,FALSE),FALSE),0)</f>
        <v>0</v>
      </c>
    </row>
    <row r="2176" spans="1:6" hidden="1" x14ac:dyDescent="0.25">
      <c r="A2176">
        <f t="shared" si="96"/>
        <v>0</v>
      </c>
      <c r="B2176" t="s">
        <v>0</v>
      </c>
      <c r="C2176">
        <f t="shared" si="97"/>
        <v>2040</v>
      </c>
      <c r="D2176" t="str">
        <f t="shared" si="98"/>
        <v>PASTRAROABUSIUBVIVACONVRDSL____23</v>
      </c>
      <c r="E2176" t="str">
        <f>_xlfn.XLOOKUP(D2176,'BAP-1_tech_groups'!A:A,'BAP-1_tech_groups'!B:B)</f>
        <v>BAP-1-PASTRA-VIVA</v>
      </c>
      <c r="F2176">
        <f>_xlfn.IFNA(VLOOKUP(D2176,'Technology share'!B:M,HLOOKUP(C2176,'Technology share'!$D$1:$M$2,2,FALSE),FALSE),0)</f>
        <v>0</v>
      </c>
    </row>
    <row r="2177" spans="1:6" hidden="1" x14ac:dyDescent="0.25">
      <c r="A2177">
        <f t="shared" si="96"/>
        <v>0</v>
      </c>
      <c r="B2177" t="s">
        <v>0</v>
      </c>
      <c r="C2177">
        <f t="shared" si="97"/>
        <v>2040</v>
      </c>
      <c r="D2177" t="str">
        <f t="shared" si="98"/>
        <v>PASTRAROABUSIUBVIVAHYBDSL____23</v>
      </c>
      <c r="E2177" t="str">
        <f>_xlfn.XLOOKUP(D2177,'BAP-1_tech_groups'!A:A,'BAP-1_tech_groups'!B:B)</f>
        <v>BAP-1-PASTRA-VIVA</v>
      </c>
      <c r="F2177">
        <f>_xlfn.IFNA(VLOOKUP(D2177,'Technology share'!B:M,HLOOKUP(C2177,'Technology share'!$D$1:$M$2,2,FALSE),FALSE),0)</f>
        <v>0</v>
      </c>
    </row>
    <row r="2178" spans="1:6" hidden="1" x14ac:dyDescent="0.25">
      <c r="A2178">
        <f t="shared" si="96"/>
        <v>0</v>
      </c>
      <c r="B2178" t="s">
        <v>0</v>
      </c>
      <c r="C2178">
        <f t="shared" si="97"/>
        <v>2040</v>
      </c>
      <c r="D2178" t="str">
        <f t="shared" si="98"/>
        <v>PASTRAROABUSIUBVIVAHYBRDSL____23</v>
      </c>
      <c r="E2178" t="str">
        <f>_xlfn.XLOOKUP(D2178,'BAP-1_tech_groups'!A:A,'BAP-1_tech_groups'!B:B)</f>
        <v>BAP-1-PASTRA-VIVA</v>
      </c>
      <c r="F2178">
        <f>_xlfn.IFNA(VLOOKUP(D2178,'Technology share'!B:M,HLOOKUP(C2178,'Technology share'!$D$1:$M$2,2,FALSE),FALSE),0)</f>
        <v>0</v>
      </c>
    </row>
    <row r="2179" spans="1:6" hidden="1" x14ac:dyDescent="0.25">
      <c r="A2179">
        <f t="shared" si="96"/>
        <v>0</v>
      </c>
      <c r="B2179" t="s">
        <v>0</v>
      </c>
      <c r="C2179">
        <f t="shared" si="97"/>
        <v>2040</v>
      </c>
      <c r="D2179" t="str">
        <f t="shared" si="98"/>
        <v>PASTRAROABUSIUBVIVAPHEVDSLELC_23</v>
      </c>
      <c r="E2179" t="str">
        <f>_xlfn.XLOOKUP(D2179,'BAP-1_tech_groups'!A:A,'BAP-1_tech_groups'!B:B)</f>
        <v>BAP-1-PASTRA-VIVA</v>
      </c>
      <c r="F2179">
        <f>_xlfn.IFNA(VLOOKUP(D2179,'Technology share'!B:M,HLOOKUP(C2179,'Technology share'!$D$1:$M$2,2,FALSE),FALSE),0)</f>
        <v>0</v>
      </c>
    </row>
    <row r="2180" spans="1:6" hidden="1" x14ac:dyDescent="0.25">
      <c r="A2180">
        <f t="shared" si="96"/>
        <v>0</v>
      </c>
      <c r="B2180" t="s">
        <v>0</v>
      </c>
      <c r="C2180">
        <f t="shared" si="97"/>
        <v>2040</v>
      </c>
      <c r="D2180" t="str">
        <f t="shared" si="98"/>
        <v>PASTRAROABUSIUBVIVAPHEVNGAELC_23</v>
      </c>
      <c r="E2180" t="str">
        <f>_xlfn.XLOOKUP(D2180,'BAP-1_tech_groups'!A:A,'BAP-1_tech_groups'!B:B)</f>
        <v>BAP-1-PASTRA-VIVA</v>
      </c>
      <c r="F2180">
        <f>_xlfn.IFNA(VLOOKUP(D2180,'Technology share'!B:M,HLOOKUP(C2180,'Technology share'!$D$1:$M$2,2,FALSE),FALSE),0)</f>
        <v>0</v>
      </c>
    </row>
    <row r="2181" spans="1:6" hidden="1" x14ac:dyDescent="0.25">
      <c r="A2181">
        <f t="shared" si="96"/>
        <v>0</v>
      </c>
      <c r="B2181" t="s">
        <v>0</v>
      </c>
      <c r="C2181">
        <f t="shared" si="97"/>
        <v>2040</v>
      </c>
      <c r="D2181" t="str">
        <f t="shared" si="98"/>
        <v>PASTRAROABUSIUBVIVAPHEVRDSLELC_23</v>
      </c>
      <c r="E2181" t="str">
        <f>_xlfn.XLOOKUP(D2181,'BAP-1_tech_groups'!A:A,'BAP-1_tech_groups'!B:B)</f>
        <v>BAP-1-PASTRA-VIVA</v>
      </c>
      <c r="F2181">
        <f>_xlfn.IFNA(VLOOKUP(D2181,'Technology share'!B:M,HLOOKUP(C2181,'Technology share'!$D$1:$M$2,2,FALSE),FALSE),0)</f>
        <v>0</v>
      </c>
    </row>
    <row r="2182" spans="1:6" hidden="1" x14ac:dyDescent="0.25">
      <c r="A2182">
        <f t="shared" si="96"/>
        <v>0</v>
      </c>
      <c r="B2182" t="s">
        <v>0</v>
      </c>
      <c r="C2182">
        <f t="shared" si="97"/>
        <v>2040</v>
      </c>
      <c r="D2182" t="str">
        <f t="shared" si="98"/>
        <v>PASTRAROABUSURBWTBCONVDSL_EX</v>
      </c>
      <c r="E2182" t="str">
        <f>_xlfn.XLOOKUP(D2182,'BAP-1_tech_groups'!A:A,'BAP-1_tech_groups'!B:B)</f>
        <v>BAP-1-PASTRA-WTB</v>
      </c>
      <c r="F2182">
        <f>_xlfn.IFNA(VLOOKUP(D2182,'Technology share'!B:M,HLOOKUP(C2182,'Technology share'!$D$1:$M$2,2,FALSE),FALSE),0)</f>
        <v>0</v>
      </c>
    </row>
    <row r="2183" spans="1:6" x14ac:dyDescent="0.25">
      <c r="A2183">
        <f t="shared" si="96"/>
        <v>1</v>
      </c>
      <c r="B2183" t="s">
        <v>0</v>
      </c>
      <c r="C2183">
        <f t="shared" si="97"/>
        <v>2040</v>
      </c>
      <c r="D2183" t="str">
        <f t="shared" si="98"/>
        <v>PASTRAROABUSURBWTBBEVBELC____23</v>
      </c>
      <c r="E2183" t="str">
        <f>_xlfn.XLOOKUP(D2183,'BAP-1_tech_groups'!A:A,'BAP-1_tech_groups'!B:B)</f>
        <v>BAP-1-PASTRA-WTB</v>
      </c>
      <c r="F2183">
        <f>_xlfn.IFNA(VLOOKUP(D2183,'Technology share'!B:M,HLOOKUP(C2183,'Technology share'!$D$1:$M$2,2,FALSE),FALSE),0)</f>
        <v>0.8</v>
      </c>
    </row>
    <row r="2184" spans="1:6" hidden="1" x14ac:dyDescent="0.25">
      <c r="A2184">
        <f t="shared" si="96"/>
        <v>0</v>
      </c>
      <c r="B2184" t="s">
        <v>0</v>
      </c>
      <c r="C2184">
        <f t="shared" si="97"/>
        <v>2040</v>
      </c>
      <c r="D2184" t="str">
        <f t="shared" si="98"/>
        <v>PASTRAROABUSURBWTBCELLHH2____23</v>
      </c>
      <c r="E2184" t="str">
        <f>_xlfn.XLOOKUP(D2184,'BAP-1_tech_groups'!A:A,'BAP-1_tech_groups'!B:B)</f>
        <v>BAP-1-PASTRA-WTB</v>
      </c>
      <c r="F2184">
        <f>_xlfn.IFNA(VLOOKUP(D2184,'Technology share'!B:M,HLOOKUP(C2184,'Technology share'!$D$1:$M$2,2,FALSE),FALSE),0)</f>
        <v>0</v>
      </c>
    </row>
    <row r="2185" spans="1:6" hidden="1" x14ac:dyDescent="0.25">
      <c r="A2185">
        <f t="shared" si="96"/>
        <v>0</v>
      </c>
      <c r="B2185" t="s">
        <v>0</v>
      </c>
      <c r="C2185">
        <f t="shared" si="97"/>
        <v>2040</v>
      </c>
      <c r="D2185" t="str">
        <f t="shared" si="98"/>
        <v>PASTRAROABUSURBWTBCONVDSL____16</v>
      </c>
      <c r="E2185" t="str">
        <f>_xlfn.XLOOKUP(D2185,'BAP-1_tech_groups'!A:A,'BAP-1_tech_groups'!B:B)</f>
        <v>BAP-1-PASTRA-WTB</v>
      </c>
      <c r="F2185">
        <f>_xlfn.IFNA(VLOOKUP(D2185,'Technology share'!B:M,HLOOKUP(C2185,'Technology share'!$D$1:$M$2,2,FALSE),FALSE),0)</f>
        <v>0</v>
      </c>
    </row>
    <row r="2186" spans="1:6" hidden="1" x14ac:dyDescent="0.25">
      <c r="A2186">
        <f t="shared" si="96"/>
        <v>0</v>
      </c>
      <c r="B2186" t="s">
        <v>0</v>
      </c>
      <c r="C2186">
        <f t="shared" si="97"/>
        <v>2040</v>
      </c>
      <c r="D2186" t="str">
        <f t="shared" si="98"/>
        <v>PASTRAROABUSURBWTBCONVDSL____23</v>
      </c>
      <c r="E2186" t="str">
        <f>_xlfn.XLOOKUP(D2186,'BAP-1_tech_groups'!A:A,'BAP-1_tech_groups'!B:B)</f>
        <v>BAP-1-PASTRA-WTB</v>
      </c>
      <c r="F2186">
        <f>_xlfn.IFNA(VLOOKUP(D2186,'Technology share'!B:M,HLOOKUP(C2186,'Technology share'!$D$1:$M$2,2,FALSE),FALSE),0)</f>
        <v>0</v>
      </c>
    </row>
    <row r="2187" spans="1:6" hidden="1" x14ac:dyDescent="0.25">
      <c r="A2187">
        <f t="shared" si="96"/>
        <v>0</v>
      </c>
      <c r="B2187" t="s">
        <v>0</v>
      </c>
      <c r="C2187">
        <f t="shared" si="97"/>
        <v>2040</v>
      </c>
      <c r="D2187" t="str">
        <f t="shared" si="98"/>
        <v>PASTRAROABUSURBWTBCONVGAS____16</v>
      </c>
      <c r="E2187" t="str">
        <f>_xlfn.XLOOKUP(D2187,'BAP-1_tech_groups'!A:A,'BAP-1_tech_groups'!B:B)</f>
        <v>BAP-1-PASTRA-WTB</v>
      </c>
      <c r="F2187">
        <f>_xlfn.IFNA(VLOOKUP(D2187,'Technology share'!B:M,HLOOKUP(C2187,'Technology share'!$D$1:$M$2,2,FALSE),FALSE),0)</f>
        <v>0</v>
      </c>
    </row>
    <row r="2188" spans="1:6" hidden="1" x14ac:dyDescent="0.25">
      <c r="A2188">
        <f t="shared" ref="A2188:A2249" si="99">IF(F2188=0,0,1)</f>
        <v>0</v>
      </c>
      <c r="B2188" t="s">
        <v>0</v>
      </c>
      <c r="C2188">
        <f t="shared" ref="C2188:C2251" si="100">C2050+1</f>
        <v>2040</v>
      </c>
      <c r="D2188" t="str">
        <f t="shared" ref="D2188:D2251" si="101">D2050</f>
        <v>PASTRAROABUSURBWTBCONVGAS____23</v>
      </c>
      <c r="E2188" t="str">
        <f>_xlfn.XLOOKUP(D2188,'BAP-1_tech_groups'!A:A,'BAP-1_tech_groups'!B:B)</f>
        <v>BAP-1-PASTRA-WTB</v>
      </c>
      <c r="F2188">
        <f>_xlfn.IFNA(VLOOKUP(D2188,'Technology share'!B:M,HLOOKUP(C2188,'Technology share'!$D$1:$M$2,2,FALSE),FALSE),0)</f>
        <v>0</v>
      </c>
    </row>
    <row r="2189" spans="1:6" hidden="1" x14ac:dyDescent="0.25">
      <c r="A2189">
        <f t="shared" si="99"/>
        <v>0</v>
      </c>
      <c r="B2189" t="s">
        <v>0</v>
      </c>
      <c r="C2189">
        <f t="shared" si="100"/>
        <v>2040</v>
      </c>
      <c r="D2189" t="str">
        <f t="shared" si="101"/>
        <v>PASTRAROABUSURBWTBCONVNGA____16</v>
      </c>
      <c r="E2189" t="str">
        <f>_xlfn.XLOOKUP(D2189,'BAP-1_tech_groups'!A:A,'BAP-1_tech_groups'!B:B)</f>
        <v>BAP-1-PASTRA-WTB</v>
      </c>
      <c r="F2189">
        <f>_xlfn.IFNA(VLOOKUP(D2189,'Technology share'!B:M,HLOOKUP(C2189,'Technology share'!$D$1:$M$2,2,FALSE),FALSE),0)</f>
        <v>0</v>
      </c>
    </row>
    <row r="2190" spans="1:6" hidden="1" x14ac:dyDescent="0.25">
      <c r="A2190">
        <f t="shared" si="99"/>
        <v>0</v>
      </c>
      <c r="B2190" t="s">
        <v>0</v>
      </c>
      <c r="C2190">
        <f t="shared" si="100"/>
        <v>2040</v>
      </c>
      <c r="D2190" t="str">
        <f t="shared" si="101"/>
        <v>PASTRAROABUSURBWTBCONVNGA____23</v>
      </c>
      <c r="E2190" t="str">
        <f>_xlfn.XLOOKUP(D2190,'BAP-1_tech_groups'!A:A,'BAP-1_tech_groups'!B:B)</f>
        <v>BAP-1-PASTRA-WTB</v>
      </c>
      <c r="F2190">
        <f>_xlfn.IFNA(VLOOKUP(D2190,'Technology share'!B:M,HLOOKUP(C2190,'Technology share'!$D$1:$M$2,2,FALSE),FALSE),0)</f>
        <v>0</v>
      </c>
    </row>
    <row r="2191" spans="1:6" hidden="1" x14ac:dyDescent="0.25">
      <c r="A2191">
        <f t="shared" si="99"/>
        <v>0</v>
      </c>
      <c r="B2191" t="s">
        <v>0</v>
      </c>
      <c r="C2191">
        <f t="shared" si="100"/>
        <v>2040</v>
      </c>
      <c r="D2191" t="str">
        <f t="shared" si="101"/>
        <v>PASTRAROABUSURBWTBCONVRDSL____23</v>
      </c>
      <c r="E2191" t="str">
        <f>_xlfn.XLOOKUP(D2191,'BAP-1_tech_groups'!A:A,'BAP-1_tech_groups'!B:B)</f>
        <v>BAP-1-PASTRA-WTB</v>
      </c>
      <c r="F2191">
        <f>_xlfn.IFNA(VLOOKUP(D2191,'Technology share'!B:M,HLOOKUP(C2191,'Technology share'!$D$1:$M$2,2,FALSE),FALSE),0)</f>
        <v>0</v>
      </c>
    </row>
    <row r="2192" spans="1:6" hidden="1" x14ac:dyDescent="0.25">
      <c r="A2192">
        <f t="shared" si="99"/>
        <v>0</v>
      </c>
      <c r="B2192" t="s">
        <v>0</v>
      </c>
      <c r="C2192">
        <f t="shared" si="100"/>
        <v>2040</v>
      </c>
      <c r="D2192" t="str">
        <f t="shared" si="101"/>
        <v>PASTRAROABUSSCB___CONVNGA_EX</v>
      </c>
      <c r="E2192" t="str">
        <f>_xlfn.XLOOKUP(D2192,'BAP-1_tech_groups'!A:A,'BAP-1_tech_groups'!B:B)</f>
        <v>BAP-1-PASTRA-SCB</v>
      </c>
      <c r="F2192">
        <f>_xlfn.IFNA(VLOOKUP(D2192,'Technology share'!B:M,HLOOKUP(C2192,'Technology share'!$D$1:$M$2,2,FALSE),FALSE),0)</f>
        <v>0</v>
      </c>
    </row>
    <row r="2193" spans="1:6" hidden="1" x14ac:dyDescent="0.25">
      <c r="A2193">
        <f t="shared" si="99"/>
        <v>0</v>
      </c>
      <c r="B2193" t="s">
        <v>0</v>
      </c>
      <c r="C2193">
        <f t="shared" si="100"/>
        <v>2040</v>
      </c>
      <c r="D2193" t="str">
        <f t="shared" si="101"/>
        <v>PASTRAROABUSSCB___CONVGAS_EX</v>
      </c>
      <c r="E2193" t="str">
        <f>_xlfn.XLOOKUP(D2193,'BAP-1_tech_groups'!A:A,'BAP-1_tech_groups'!B:B)</f>
        <v>BAP-1-PASTRA-SCB</v>
      </c>
      <c r="F2193">
        <f>_xlfn.IFNA(VLOOKUP(D2193,'Technology share'!B:M,HLOOKUP(C2193,'Technology share'!$D$1:$M$2,2,FALSE),FALSE),0)</f>
        <v>0</v>
      </c>
    </row>
    <row r="2194" spans="1:6" hidden="1" x14ac:dyDescent="0.25">
      <c r="A2194">
        <f t="shared" si="99"/>
        <v>0</v>
      </c>
      <c r="B2194" t="s">
        <v>0</v>
      </c>
      <c r="C2194">
        <f t="shared" si="100"/>
        <v>2040</v>
      </c>
      <c r="D2194" t="str">
        <f t="shared" si="101"/>
        <v>PASTRAROABUSSCB___CONVDSL_EX</v>
      </c>
      <c r="E2194" t="str">
        <f>_xlfn.XLOOKUP(D2194,'BAP-1_tech_groups'!A:A,'BAP-1_tech_groups'!B:B)</f>
        <v>BAP-1-PASTRA-SCB</v>
      </c>
      <c r="F2194">
        <f>_xlfn.IFNA(VLOOKUP(D2194,'Technology share'!B:M,HLOOKUP(C2194,'Technology share'!$D$1:$M$2,2,FALSE),FALSE),0)</f>
        <v>0</v>
      </c>
    </row>
    <row r="2195" spans="1:6" x14ac:dyDescent="0.25">
      <c r="A2195">
        <f t="shared" si="99"/>
        <v>1</v>
      </c>
      <c r="B2195" t="s">
        <v>0</v>
      </c>
      <c r="C2195">
        <f t="shared" si="100"/>
        <v>2040</v>
      </c>
      <c r="D2195" t="str">
        <f t="shared" si="101"/>
        <v>PASTRAROABUSSCB___BEVBELC____23</v>
      </c>
      <c r="E2195" t="str">
        <f>_xlfn.XLOOKUP(D2195,'BAP-1_tech_groups'!A:A,'BAP-1_tech_groups'!B:B)</f>
        <v>BAP-1-PASTRA-SCB</v>
      </c>
      <c r="F2195">
        <f>_xlfn.IFNA(VLOOKUP(D2195,'Technology share'!B:M,HLOOKUP(C2195,'Technology share'!$D$1:$M$2,2,FALSE),FALSE),0)</f>
        <v>0.8</v>
      </c>
    </row>
    <row r="2196" spans="1:6" hidden="1" x14ac:dyDescent="0.25">
      <c r="A2196">
        <f t="shared" si="99"/>
        <v>0</v>
      </c>
      <c r="B2196" t="s">
        <v>0</v>
      </c>
      <c r="C2196">
        <f t="shared" si="100"/>
        <v>2040</v>
      </c>
      <c r="D2196" t="str">
        <f t="shared" si="101"/>
        <v>PASTRAROABUSSCB___CELLHH2____23</v>
      </c>
      <c r="E2196" t="str">
        <f>_xlfn.XLOOKUP(D2196,'BAP-1_tech_groups'!A:A,'BAP-1_tech_groups'!B:B)</f>
        <v>BAP-1-PASTRA-SCB</v>
      </c>
      <c r="F2196">
        <f>_xlfn.IFNA(VLOOKUP(D2196,'Technology share'!B:M,HLOOKUP(C2196,'Technology share'!$D$1:$M$2,2,FALSE),FALSE),0)</f>
        <v>0</v>
      </c>
    </row>
    <row r="2197" spans="1:6" hidden="1" x14ac:dyDescent="0.25">
      <c r="A2197">
        <f t="shared" si="99"/>
        <v>0</v>
      </c>
      <c r="B2197" t="s">
        <v>0</v>
      </c>
      <c r="C2197">
        <f t="shared" si="100"/>
        <v>2040</v>
      </c>
      <c r="D2197" t="str">
        <f t="shared" si="101"/>
        <v>PASTRAROABUSSCB___CONVDSL____16</v>
      </c>
      <c r="E2197" t="str">
        <f>_xlfn.XLOOKUP(D2197,'BAP-1_tech_groups'!A:A,'BAP-1_tech_groups'!B:B)</f>
        <v>BAP-1-PASTRA-SCB</v>
      </c>
      <c r="F2197">
        <f>_xlfn.IFNA(VLOOKUP(D2197,'Technology share'!B:M,HLOOKUP(C2197,'Technology share'!$D$1:$M$2,2,FALSE),FALSE),0)</f>
        <v>0</v>
      </c>
    </row>
    <row r="2198" spans="1:6" hidden="1" x14ac:dyDescent="0.25">
      <c r="A2198">
        <f t="shared" si="99"/>
        <v>0</v>
      </c>
      <c r="B2198" t="s">
        <v>0</v>
      </c>
      <c r="C2198">
        <f t="shared" si="100"/>
        <v>2040</v>
      </c>
      <c r="D2198" t="str">
        <f t="shared" si="101"/>
        <v>PASTRAROABUSSCB___CONVDSL____23</v>
      </c>
      <c r="E2198" t="str">
        <f>_xlfn.XLOOKUP(D2198,'BAP-1_tech_groups'!A:A,'BAP-1_tech_groups'!B:B)</f>
        <v>BAP-1-PASTRA-SCB</v>
      </c>
      <c r="F2198">
        <f>_xlfn.IFNA(VLOOKUP(D2198,'Technology share'!B:M,HLOOKUP(C2198,'Technology share'!$D$1:$M$2,2,FALSE),FALSE),0)</f>
        <v>0</v>
      </c>
    </row>
    <row r="2199" spans="1:6" hidden="1" x14ac:dyDescent="0.25">
      <c r="A2199">
        <f t="shared" si="99"/>
        <v>0</v>
      </c>
      <c r="B2199" t="s">
        <v>0</v>
      </c>
      <c r="C2199">
        <f t="shared" si="100"/>
        <v>2040</v>
      </c>
      <c r="D2199" t="str">
        <f t="shared" si="101"/>
        <v>PASTRAROABUSSCB___CONVGAS____16</v>
      </c>
      <c r="E2199" t="str">
        <f>_xlfn.XLOOKUP(D2199,'BAP-1_tech_groups'!A:A,'BAP-1_tech_groups'!B:B)</f>
        <v>BAP-1-PASTRA-SCB</v>
      </c>
      <c r="F2199">
        <f>_xlfn.IFNA(VLOOKUP(D2199,'Technology share'!B:M,HLOOKUP(C2199,'Technology share'!$D$1:$M$2,2,FALSE),FALSE),0)</f>
        <v>0</v>
      </c>
    </row>
    <row r="2200" spans="1:6" hidden="1" x14ac:dyDescent="0.25">
      <c r="A2200">
        <f t="shared" si="99"/>
        <v>0</v>
      </c>
      <c r="B2200" t="s">
        <v>0</v>
      </c>
      <c r="C2200">
        <f t="shared" si="100"/>
        <v>2040</v>
      </c>
      <c r="D2200" t="str">
        <f t="shared" si="101"/>
        <v>PASTRAROABUSSCB___CONVGAS____23</v>
      </c>
      <c r="E2200" t="str">
        <f>_xlfn.XLOOKUP(D2200,'BAP-1_tech_groups'!A:A,'BAP-1_tech_groups'!B:B)</f>
        <v>BAP-1-PASTRA-SCB</v>
      </c>
      <c r="F2200">
        <f>_xlfn.IFNA(VLOOKUP(D2200,'Technology share'!B:M,HLOOKUP(C2200,'Technology share'!$D$1:$M$2,2,FALSE),FALSE),0)</f>
        <v>0</v>
      </c>
    </row>
    <row r="2201" spans="1:6" hidden="1" x14ac:dyDescent="0.25">
      <c r="A2201">
        <f t="shared" si="99"/>
        <v>0</v>
      </c>
      <c r="B2201" t="s">
        <v>0</v>
      </c>
      <c r="C2201">
        <f t="shared" si="100"/>
        <v>2040</v>
      </c>
      <c r="D2201" t="str">
        <f t="shared" si="101"/>
        <v>PASTRAROABUSSCB___CONVNGA____16</v>
      </c>
      <c r="E2201" t="str">
        <f>_xlfn.XLOOKUP(D2201,'BAP-1_tech_groups'!A:A,'BAP-1_tech_groups'!B:B)</f>
        <v>BAP-1-PASTRA-SCB</v>
      </c>
      <c r="F2201">
        <f>_xlfn.IFNA(VLOOKUP(D2201,'Technology share'!B:M,HLOOKUP(C2201,'Technology share'!$D$1:$M$2,2,FALSE),FALSE),0)</f>
        <v>0</v>
      </c>
    </row>
    <row r="2202" spans="1:6" hidden="1" x14ac:dyDescent="0.25">
      <c r="A2202">
        <f t="shared" si="99"/>
        <v>0</v>
      </c>
      <c r="B2202" t="s">
        <v>0</v>
      </c>
      <c r="C2202">
        <f t="shared" si="100"/>
        <v>2040</v>
      </c>
      <c r="D2202" t="str">
        <f t="shared" si="101"/>
        <v>PASTRAROABUSSCB___CONVNGA____23</v>
      </c>
      <c r="E2202" t="str">
        <f>_xlfn.XLOOKUP(D2202,'BAP-1_tech_groups'!A:A,'BAP-1_tech_groups'!B:B)</f>
        <v>BAP-1-PASTRA-SCB</v>
      </c>
      <c r="F2202">
        <f>_xlfn.IFNA(VLOOKUP(D2202,'Technology share'!B:M,HLOOKUP(C2202,'Technology share'!$D$1:$M$2,2,FALSE),FALSE),0)</f>
        <v>0</v>
      </c>
    </row>
    <row r="2203" spans="1:6" hidden="1" x14ac:dyDescent="0.25">
      <c r="A2203">
        <f t="shared" si="99"/>
        <v>0</v>
      </c>
      <c r="B2203" t="s">
        <v>0</v>
      </c>
      <c r="C2203">
        <f t="shared" si="100"/>
        <v>2040</v>
      </c>
      <c r="D2203" t="str">
        <f t="shared" si="101"/>
        <v>PASTRAROABUSSCB___CONVRDSL____23</v>
      </c>
      <c r="E2203" t="str">
        <f>_xlfn.XLOOKUP(D2203,'BAP-1_tech_groups'!A:A,'BAP-1_tech_groups'!B:B)</f>
        <v>BAP-1-PASTRA-SCB</v>
      </c>
      <c r="F2203">
        <f>_xlfn.IFNA(VLOOKUP(D2203,'Technology share'!B:M,HLOOKUP(C2203,'Technology share'!$D$1:$M$2,2,FALSE),FALSE),0)</f>
        <v>0</v>
      </c>
    </row>
    <row r="2204" spans="1:6" hidden="1" x14ac:dyDescent="0.25">
      <c r="A2204">
        <f t="shared" si="99"/>
        <v>0</v>
      </c>
      <c r="B2204" t="s">
        <v>0</v>
      </c>
      <c r="C2204">
        <f t="shared" si="100"/>
        <v>2040</v>
      </c>
      <c r="D2204" t="str">
        <f t="shared" si="101"/>
        <v>PASTRAROABUSSCB___HYBDSL____23</v>
      </c>
      <c r="E2204" t="str">
        <f>_xlfn.XLOOKUP(D2204,'BAP-1_tech_groups'!A:A,'BAP-1_tech_groups'!B:B)</f>
        <v>BAP-1-PASTRA-SCB</v>
      </c>
      <c r="F2204">
        <f>_xlfn.IFNA(VLOOKUP(D2204,'Technology share'!B:M,HLOOKUP(C2204,'Technology share'!$D$1:$M$2,2,FALSE),FALSE),0)</f>
        <v>0</v>
      </c>
    </row>
    <row r="2205" spans="1:6" hidden="1" x14ac:dyDescent="0.25">
      <c r="A2205">
        <f t="shared" si="99"/>
        <v>0</v>
      </c>
      <c r="B2205" t="s">
        <v>0</v>
      </c>
      <c r="C2205">
        <f t="shared" si="100"/>
        <v>2040</v>
      </c>
      <c r="D2205" t="str">
        <f t="shared" si="101"/>
        <v>PASTRAROABUSSCB___HYBRDSL____23</v>
      </c>
      <c r="E2205" t="str">
        <f>_xlfn.XLOOKUP(D2205,'BAP-1_tech_groups'!A:A,'BAP-1_tech_groups'!B:B)</f>
        <v>BAP-1-PASTRA-SCB</v>
      </c>
      <c r="F2205">
        <f>_xlfn.IFNA(VLOOKUP(D2205,'Technology share'!B:M,HLOOKUP(C2205,'Technology share'!$D$1:$M$2,2,FALSE),FALSE),0)</f>
        <v>0</v>
      </c>
    </row>
    <row r="2206" spans="1:6" hidden="1" x14ac:dyDescent="0.25">
      <c r="A2206">
        <f t="shared" si="99"/>
        <v>0</v>
      </c>
      <c r="B2206" t="s">
        <v>0</v>
      </c>
      <c r="C2206">
        <f t="shared" si="100"/>
        <v>2040</v>
      </c>
      <c r="D2206" t="str">
        <f t="shared" si="101"/>
        <v>PASTRAROABUSSCB___MHYBDSL____23</v>
      </c>
      <c r="E2206" t="str">
        <f>_xlfn.XLOOKUP(D2206,'BAP-1_tech_groups'!A:A,'BAP-1_tech_groups'!B:B)</f>
        <v>BAP-1-PASTRA-SCB</v>
      </c>
      <c r="F2206">
        <f>_xlfn.IFNA(VLOOKUP(D2206,'Technology share'!B:M,HLOOKUP(C2206,'Technology share'!$D$1:$M$2,2,FALSE),FALSE),0)</f>
        <v>0</v>
      </c>
    </row>
    <row r="2207" spans="1:6" hidden="1" x14ac:dyDescent="0.25">
      <c r="A2207">
        <f t="shared" si="99"/>
        <v>0</v>
      </c>
      <c r="B2207" t="s">
        <v>0</v>
      </c>
      <c r="C2207">
        <f t="shared" si="100"/>
        <v>2040</v>
      </c>
      <c r="D2207" t="str">
        <f t="shared" si="101"/>
        <v>PASTRAROABUSSCB___MHYBRDSL____23</v>
      </c>
      <c r="E2207" t="str">
        <f>_xlfn.XLOOKUP(D2207,'BAP-1_tech_groups'!A:A,'BAP-1_tech_groups'!B:B)</f>
        <v>BAP-1-PASTRA-SCB</v>
      </c>
      <c r="F2207">
        <f>_xlfn.IFNA(VLOOKUP(D2207,'Technology share'!B:M,HLOOKUP(C2207,'Technology share'!$D$1:$M$2,2,FALSE),FALSE),0)</f>
        <v>0</v>
      </c>
    </row>
    <row r="2208" spans="1:6" hidden="1" x14ac:dyDescent="0.25">
      <c r="A2208">
        <f t="shared" si="99"/>
        <v>0</v>
      </c>
      <c r="B2208" t="s">
        <v>0</v>
      </c>
      <c r="C2208">
        <f t="shared" si="100"/>
        <v>2040</v>
      </c>
      <c r="D2208" t="str">
        <f t="shared" si="101"/>
        <v>PASTRAROABUSSCB___PHEVDSLELC_23</v>
      </c>
      <c r="E2208" t="str">
        <f>_xlfn.XLOOKUP(D2208,'BAP-1_tech_groups'!A:A,'BAP-1_tech_groups'!B:B)</f>
        <v>BAP-1-PASTRA-SCB</v>
      </c>
      <c r="F2208">
        <f>_xlfn.IFNA(VLOOKUP(D2208,'Technology share'!B:M,HLOOKUP(C2208,'Technology share'!$D$1:$M$2,2,FALSE),FALSE),0)</f>
        <v>0</v>
      </c>
    </row>
    <row r="2209" spans="1:6" hidden="1" x14ac:dyDescent="0.25">
      <c r="A2209">
        <f t="shared" si="99"/>
        <v>0</v>
      </c>
      <c r="B2209" t="s">
        <v>0</v>
      </c>
      <c r="C2209">
        <f t="shared" si="100"/>
        <v>2040</v>
      </c>
      <c r="D2209" t="str">
        <f t="shared" si="101"/>
        <v>PASTRAROABUSSCB___PHEVRDSLELC_23</v>
      </c>
      <c r="E2209" t="str">
        <f>_xlfn.XLOOKUP(D2209,'BAP-1_tech_groups'!A:A,'BAP-1_tech_groups'!B:B)</f>
        <v>BAP-1-PASTRA-SCB</v>
      </c>
      <c r="F2209">
        <f>_xlfn.IFNA(VLOOKUP(D2209,'Technology share'!B:M,HLOOKUP(C2209,'Technology share'!$D$1:$M$2,2,FALSE),FALSE),0)</f>
        <v>0</v>
      </c>
    </row>
    <row r="2210" spans="1:6" hidden="1" x14ac:dyDescent="0.25">
      <c r="A2210">
        <f t="shared" si="99"/>
        <v>0</v>
      </c>
      <c r="B2210" t="s">
        <v>0</v>
      </c>
      <c r="C2210">
        <f t="shared" si="100"/>
        <v>2041</v>
      </c>
      <c r="D2210" t="str">
        <f t="shared" si="101"/>
        <v>PASTRAROABUSIUBDURTCONVDSL_EX</v>
      </c>
      <c r="E2210" t="str">
        <f>_xlfn.XLOOKUP(D2210,'BAP-1_tech_groups'!A:A,'BAP-1_tech_groups'!B:B)</f>
        <v>BAP-1-PASTRA-DURT</v>
      </c>
      <c r="F2210">
        <f>_xlfn.IFNA(VLOOKUP(D2210,'Technology share'!B:M,HLOOKUP(C2210,'Technology share'!$D$1:$M$2,2,FALSE),FALSE),0)</f>
        <v>0</v>
      </c>
    </row>
    <row r="2211" spans="1:6" hidden="1" x14ac:dyDescent="0.25">
      <c r="A2211">
        <f t="shared" si="99"/>
        <v>0</v>
      </c>
      <c r="B2211" t="s">
        <v>0</v>
      </c>
      <c r="C2211">
        <f t="shared" si="100"/>
        <v>2041</v>
      </c>
      <c r="D2211" t="str">
        <f t="shared" si="101"/>
        <v>PASTRAROABUSIUBDURTBEVBELC____25</v>
      </c>
      <c r="E2211" t="str">
        <f>_xlfn.XLOOKUP(D2211,'BAP-1_tech_groups'!A:A,'BAP-1_tech_groups'!B:B)</f>
        <v>BAP-1-PASTRA-DURT</v>
      </c>
      <c r="F2211">
        <f>_xlfn.IFNA(VLOOKUP(D2211,'Technology share'!B:M,HLOOKUP(C2211,'Technology share'!$D$1:$M$2,2,FALSE),FALSE),0)</f>
        <v>0</v>
      </c>
    </row>
    <row r="2212" spans="1:6" hidden="1" x14ac:dyDescent="0.25">
      <c r="A2212">
        <f t="shared" si="99"/>
        <v>0</v>
      </c>
      <c r="B2212" t="s">
        <v>0</v>
      </c>
      <c r="C2212">
        <f t="shared" si="100"/>
        <v>2041</v>
      </c>
      <c r="D2212" t="str">
        <f t="shared" si="101"/>
        <v>PASTRAROABUSIUBDURTCATEDSLELC_25</v>
      </c>
      <c r="E2212" t="str">
        <f>_xlfn.XLOOKUP(D2212,'BAP-1_tech_groups'!A:A,'BAP-1_tech_groups'!B:B)</f>
        <v>BAP-1-PASTRA-DURT</v>
      </c>
      <c r="F2212">
        <f>_xlfn.IFNA(VLOOKUP(D2212,'Technology share'!B:M,HLOOKUP(C2212,'Technology share'!$D$1:$M$2,2,FALSE),FALSE),0)</f>
        <v>0</v>
      </c>
    </row>
    <row r="2213" spans="1:6" hidden="1" x14ac:dyDescent="0.25">
      <c r="A2213">
        <f t="shared" si="99"/>
        <v>0</v>
      </c>
      <c r="B2213" t="s">
        <v>0</v>
      </c>
      <c r="C2213">
        <f t="shared" si="100"/>
        <v>2041</v>
      </c>
      <c r="D2213" t="str">
        <f t="shared" si="101"/>
        <v>PASTRAROABUSIUBDURTCATEELC____25</v>
      </c>
      <c r="E2213" t="str">
        <f>_xlfn.XLOOKUP(D2213,'BAP-1_tech_groups'!A:A,'BAP-1_tech_groups'!B:B)</f>
        <v>BAP-1-PASTRA-DURT</v>
      </c>
      <c r="F2213">
        <f>_xlfn.IFNA(VLOOKUP(D2213,'Technology share'!B:M,HLOOKUP(C2213,'Technology share'!$D$1:$M$2,2,FALSE),FALSE),0)</f>
        <v>0</v>
      </c>
    </row>
    <row r="2214" spans="1:6" hidden="1" x14ac:dyDescent="0.25">
      <c r="A2214">
        <f t="shared" si="99"/>
        <v>0</v>
      </c>
      <c r="B2214" t="s">
        <v>0</v>
      </c>
      <c r="C2214">
        <f t="shared" si="100"/>
        <v>2041</v>
      </c>
      <c r="D2214" t="str">
        <f t="shared" si="101"/>
        <v>PASTRAROABUSIUBDURTCATENGAELC_25</v>
      </c>
      <c r="E2214" t="str">
        <f>_xlfn.XLOOKUP(D2214,'BAP-1_tech_groups'!A:A,'BAP-1_tech_groups'!B:B)</f>
        <v>BAP-1-PASTRA-DURT</v>
      </c>
      <c r="F2214">
        <f>_xlfn.IFNA(VLOOKUP(D2214,'Technology share'!B:M,HLOOKUP(C2214,'Technology share'!$D$1:$M$2,2,FALSE),FALSE),0)</f>
        <v>0</v>
      </c>
    </row>
    <row r="2215" spans="1:6" hidden="1" x14ac:dyDescent="0.25">
      <c r="A2215">
        <f t="shared" si="99"/>
        <v>0</v>
      </c>
      <c r="B2215" t="s">
        <v>0</v>
      </c>
      <c r="C2215">
        <f t="shared" si="100"/>
        <v>2041</v>
      </c>
      <c r="D2215" t="str">
        <f t="shared" si="101"/>
        <v>PASTRAROABUSIUBDURTCATERDSLELC_25</v>
      </c>
      <c r="E2215" t="str">
        <f>_xlfn.XLOOKUP(D2215,'BAP-1_tech_groups'!A:A,'BAP-1_tech_groups'!B:B)</f>
        <v>BAP-1-PASTRA-DURT</v>
      </c>
      <c r="F2215">
        <f>_xlfn.IFNA(VLOOKUP(D2215,'Technology share'!B:M,HLOOKUP(C2215,'Technology share'!$D$1:$M$2,2,FALSE),FALSE),0)</f>
        <v>0</v>
      </c>
    </row>
    <row r="2216" spans="1:6" hidden="1" x14ac:dyDescent="0.25">
      <c r="A2216">
        <f t="shared" si="99"/>
        <v>0</v>
      </c>
      <c r="B2216" t="s">
        <v>0</v>
      </c>
      <c r="C2216">
        <f t="shared" si="100"/>
        <v>2041</v>
      </c>
      <c r="D2216" t="str">
        <f t="shared" si="101"/>
        <v>PASTRAROABUSIUBDURTCELLHH2____23</v>
      </c>
      <c r="E2216" t="str">
        <f>_xlfn.XLOOKUP(D2216,'BAP-1_tech_groups'!A:A,'BAP-1_tech_groups'!B:B)</f>
        <v>BAP-1-PASTRA-DURT</v>
      </c>
      <c r="F2216">
        <f>_xlfn.IFNA(VLOOKUP(D2216,'Technology share'!B:M,HLOOKUP(C2216,'Technology share'!$D$1:$M$2,2,FALSE),FALSE),0)</f>
        <v>0</v>
      </c>
    </row>
    <row r="2217" spans="1:6" hidden="1" x14ac:dyDescent="0.25">
      <c r="A2217">
        <f t="shared" si="99"/>
        <v>0</v>
      </c>
      <c r="B2217" t="s">
        <v>0</v>
      </c>
      <c r="C2217">
        <f t="shared" si="100"/>
        <v>2041</v>
      </c>
      <c r="D2217" t="str">
        <f t="shared" si="101"/>
        <v>PASTRAROABUSIUBDURTCONVDSL____16</v>
      </c>
      <c r="E2217" t="str">
        <f>_xlfn.XLOOKUP(D2217,'BAP-1_tech_groups'!A:A,'BAP-1_tech_groups'!B:B)</f>
        <v>BAP-1-PASTRA-DURT</v>
      </c>
      <c r="F2217">
        <f>_xlfn.IFNA(VLOOKUP(D2217,'Technology share'!B:M,HLOOKUP(C2217,'Technology share'!$D$1:$M$2,2,FALSE),FALSE),0)</f>
        <v>0</v>
      </c>
    </row>
    <row r="2218" spans="1:6" hidden="1" x14ac:dyDescent="0.25">
      <c r="A2218">
        <f t="shared" si="99"/>
        <v>0</v>
      </c>
      <c r="B2218" t="s">
        <v>0</v>
      </c>
      <c r="C2218">
        <f t="shared" si="100"/>
        <v>2041</v>
      </c>
      <c r="D2218" t="str">
        <f t="shared" si="101"/>
        <v>PASTRAROABUSIUBDURTCONVDSL____23</v>
      </c>
      <c r="E2218" t="str">
        <f>_xlfn.XLOOKUP(D2218,'BAP-1_tech_groups'!A:A,'BAP-1_tech_groups'!B:B)</f>
        <v>BAP-1-PASTRA-DURT</v>
      </c>
      <c r="F2218">
        <f>_xlfn.IFNA(VLOOKUP(D2218,'Technology share'!B:M,HLOOKUP(C2218,'Technology share'!$D$1:$M$2,2,FALSE),FALSE),0)</f>
        <v>0</v>
      </c>
    </row>
    <row r="2219" spans="1:6" hidden="1" x14ac:dyDescent="0.25">
      <c r="A2219">
        <f t="shared" si="99"/>
        <v>0</v>
      </c>
      <c r="B2219" t="s">
        <v>0</v>
      </c>
      <c r="C2219">
        <f t="shared" si="100"/>
        <v>2041</v>
      </c>
      <c r="D2219" t="str">
        <f t="shared" si="101"/>
        <v>PASTRAROABUSIUBDURTCONVGAS____16</v>
      </c>
      <c r="E2219" t="str">
        <f>_xlfn.XLOOKUP(D2219,'BAP-1_tech_groups'!A:A,'BAP-1_tech_groups'!B:B)</f>
        <v>BAP-1-PASTRA-DURT</v>
      </c>
      <c r="F2219">
        <f>_xlfn.IFNA(VLOOKUP(D2219,'Technology share'!B:M,HLOOKUP(C2219,'Technology share'!$D$1:$M$2,2,FALSE),FALSE),0)</f>
        <v>0</v>
      </c>
    </row>
    <row r="2220" spans="1:6" hidden="1" x14ac:dyDescent="0.25">
      <c r="A2220">
        <f t="shared" si="99"/>
        <v>0</v>
      </c>
      <c r="B2220" t="s">
        <v>0</v>
      </c>
      <c r="C2220">
        <f t="shared" si="100"/>
        <v>2041</v>
      </c>
      <c r="D2220" t="str">
        <f t="shared" si="101"/>
        <v>PASTRAROABUSIUBDURTCONVGAS____23</v>
      </c>
      <c r="E2220" t="str">
        <f>_xlfn.XLOOKUP(D2220,'BAP-1_tech_groups'!A:A,'BAP-1_tech_groups'!B:B)</f>
        <v>BAP-1-PASTRA-DURT</v>
      </c>
      <c r="F2220">
        <f>_xlfn.IFNA(VLOOKUP(D2220,'Technology share'!B:M,HLOOKUP(C2220,'Technology share'!$D$1:$M$2,2,FALSE),FALSE),0)</f>
        <v>0</v>
      </c>
    </row>
    <row r="2221" spans="1:6" hidden="1" x14ac:dyDescent="0.25">
      <c r="A2221">
        <f t="shared" si="99"/>
        <v>0</v>
      </c>
      <c r="B2221" t="s">
        <v>0</v>
      </c>
      <c r="C2221">
        <f t="shared" si="100"/>
        <v>2041</v>
      </c>
      <c r="D2221" t="str">
        <f t="shared" si="101"/>
        <v>PASTRAROABUSIUBDURTCONVNGA____23</v>
      </c>
      <c r="E2221" t="str">
        <f>_xlfn.XLOOKUP(D2221,'BAP-1_tech_groups'!A:A,'BAP-1_tech_groups'!B:B)</f>
        <v>BAP-1-PASTRA-DURT</v>
      </c>
      <c r="F2221">
        <f>_xlfn.IFNA(VLOOKUP(D2221,'Technology share'!B:M,HLOOKUP(C2221,'Technology share'!$D$1:$M$2,2,FALSE),FALSE),0)</f>
        <v>0</v>
      </c>
    </row>
    <row r="2222" spans="1:6" hidden="1" x14ac:dyDescent="0.25">
      <c r="A2222">
        <f t="shared" si="99"/>
        <v>0</v>
      </c>
      <c r="B2222" t="s">
        <v>0</v>
      </c>
      <c r="C2222">
        <f t="shared" si="100"/>
        <v>2041</v>
      </c>
      <c r="D2222" t="str">
        <f t="shared" si="101"/>
        <v>PASTRAROABUSIUBDURTCONVRDSL____23</v>
      </c>
      <c r="E2222" t="str">
        <f>_xlfn.XLOOKUP(D2222,'BAP-1_tech_groups'!A:A,'BAP-1_tech_groups'!B:B)</f>
        <v>BAP-1-PASTRA-DURT</v>
      </c>
      <c r="F2222">
        <f>_xlfn.IFNA(VLOOKUP(D2222,'Technology share'!B:M,HLOOKUP(C2222,'Technology share'!$D$1:$M$2,2,FALSE),FALSE),0)</f>
        <v>0</v>
      </c>
    </row>
    <row r="2223" spans="1:6" hidden="1" x14ac:dyDescent="0.25">
      <c r="A2223">
        <f t="shared" si="99"/>
        <v>0</v>
      </c>
      <c r="B2223" t="s">
        <v>0</v>
      </c>
      <c r="C2223">
        <f t="shared" si="100"/>
        <v>2041</v>
      </c>
      <c r="D2223" t="str">
        <f t="shared" si="101"/>
        <v>PASTRAROABUSIUBDURTHYBDSL____23</v>
      </c>
      <c r="E2223" t="str">
        <f>_xlfn.XLOOKUP(D2223,'BAP-1_tech_groups'!A:A,'BAP-1_tech_groups'!B:B)</f>
        <v>BAP-1-PASTRA-DURT</v>
      </c>
      <c r="F2223">
        <f>_xlfn.IFNA(VLOOKUP(D2223,'Technology share'!B:M,HLOOKUP(C2223,'Technology share'!$D$1:$M$2,2,FALSE),FALSE),0)</f>
        <v>0</v>
      </c>
    </row>
    <row r="2224" spans="1:6" hidden="1" x14ac:dyDescent="0.25">
      <c r="A2224">
        <f t="shared" si="99"/>
        <v>0</v>
      </c>
      <c r="B2224" t="s">
        <v>0</v>
      </c>
      <c r="C2224">
        <f t="shared" si="100"/>
        <v>2041</v>
      </c>
      <c r="D2224" t="str">
        <f t="shared" si="101"/>
        <v>PASTRAROABUSIUBDURTHYBRDSL____23</v>
      </c>
      <c r="E2224" t="str">
        <f>_xlfn.XLOOKUP(D2224,'BAP-1_tech_groups'!A:A,'BAP-1_tech_groups'!B:B)</f>
        <v>BAP-1-PASTRA-DURT</v>
      </c>
      <c r="F2224">
        <f>_xlfn.IFNA(VLOOKUP(D2224,'Technology share'!B:M,HLOOKUP(C2224,'Technology share'!$D$1:$M$2,2,FALSE),FALSE),0)</f>
        <v>0</v>
      </c>
    </row>
    <row r="2225" spans="1:6" hidden="1" x14ac:dyDescent="0.25">
      <c r="A2225">
        <f t="shared" si="99"/>
        <v>0</v>
      </c>
      <c r="B2225" t="s">
        <v>0</v>
      </c>
      <c r="C2225">
        <f t="shared" si="100"/>
        <v>2041</v>
      </c>
      <c r="D2225" t="str">
        <f t="shared" si="101"/>
        <v>PASTRAROABUSIUBDURTPHEVDSLELC_23</v>
      </c>
      <c r="E2225" t="str">
        <f>_xlfn.XLOOKUP(D2225,'BAP-1_tech_groups'!A:A,'BAP-1_tech_groups'!B:B)</f>
        <v>BAP-1-PASTRA-DURT</v>
      </c>
      <c r="F2225">
        <f>_xlfn.IFNA(VLOOKUP(D2225,'Technology share'!B:M,HLOOKUP(C2225,'Technology share'!$D$1:$M$2,2,FALSE),FALSE),0)</f>
        <v>0</v>
      </c>
    </row>
    <row r="2226" spans="1:6" hidden="1" x14ac:dyDescent="0.25">
      <c r="A2226">
        <f t="shared" si="99"/>
        <v>0</v>
      </c>
      <c r="B2226" t="s">
        <v>0</v>
      </c>
      <c r="C2226">
        <f t="shared" si="100"/>
        <v>2041</v>
      </c>
      <c r="D2226" t="str">
        <f t="shared" si="101"/>
        <v>PASTRAROABUSIUBDURTPHEVNGAELC_23</v>
      </c>
      <c r="E2226" t="str">
        <f>_xlfn.XLOOKUP(D2226,'BAP-1_tech_groups'!A:A,'BAP-1_tech_groups'!B:B)</f>
        <v>BAP-1-PASTRA-DURT</v>
      </c>
      <c r="F2226">
        <f>_xlfn.IFNA(VLOOKUP(D2226,'Technology share'!B:M,HLOOKUP(C2226,'Technology share'!$D$1:$M$2,2,FALSE),FALSE),0)</f>
        <v>0</v>
      </c>
    </row>
    <row r="2227" spans="1:6" hidden="1" x14ac:dyDescent="0.25">
      <c r="A2227">
        <f t="shared" si="99"/>
        <v>0</v>
      </c>
      <c r="B2227" t="s">
        <v>0</v>
      </c>
      <c r="C2227">
        <f t="shared" si="100"/>
        <v>2041</v>
      </c>
      <c r="D2227" t="str">
        <f t="shared" si="101"/>
        <v>PASTRAROABUSIUBDURTPHEVRDSLELC_23</v>
      </c>
      <c r="E2227" t="str">
        <f>_xlfn.XLOOKUP(D2227,'BAP-1_tech_groups'!A:A,'BAP-1_tech_groups'!B:B)</f>
        <v>BAP-1-PASTRA-DURT</v>
      </c>
      <c r="F2227">
        <f>_xlfn.IFNA(VLOOKUP(D2227,'Technology share'!B:M,HLOOKUP(C2227,'Technology share'!$D$1:$M$2,2,FALSE),FALSE),0)</f>
        <v>0</v>
      </c>
    </row>
    <row r="2228" spans="1:6" hidden="1" x14ac:dyDescent="0.25">
      <c r="A2228">
        <f t="shared" si="99"/>
        <v>0</v>
      </c>
      <c r="B2228" t="s">
        <v>0</v>
      </c>
      <c r="C2228">
        <f t="shared" si="100"/>
        <v>2041</v>
      </c>
      <c r="D2228" t="str">
        <f t="shared" si="101"/>
        <v>PASTRAROABUSIUBGOBCONVDSL_EX</v>
      </c>
      <c r="E2228" t="str">
        <f>_xlfn.XLOOKUP(D2228,'BAP-1_tech_groups'!A:A,'BAP-1_tech_groups'!B:B)</f>
        <v>BAP-1-PASTRA-GOB</v>
      </c>
      <c r="F2228">
        <f>_xlfn.IFNA(VLOOKUP(D2228,'Technology share'!B:M,HLOOKUP(C2228,'Technology share'!$D$1:$M$2,2,FALSE),FALSE),0)</f>
        <v>0</v>
      </c>
    </row>
    <row r="2229" spans="1:6" hidden="1" x14ac:dyDescent="0.25">
      <c r="A2229">
        <f t="shared" si="99"/>
        <v>0</v>
      </c>
      <c r="B2229" t="s">
        <v>0</v>
      </c>
      <c r="C2229">
        <f t="shared" si="100"/>
        <v>2041</v>
      </c>
      <c r="D2229" t="str">
        <f t="shared" si="101"/>
        <v>PASTRAROABUSIUBGOBBEVBELC____25</v>
      </c>
      <c r="E2229" t="str">
        <f>_xlfn.XLOOKUP(D2229,'BAP-1_tech_groups'!A:A,'BAP-1_tech_groups'!B:B)</f>
        <v>BAP-1-PASTRA-GOB</v>
      </c>
      <c r="F2229">
        <f>_xlfn.IFNA(VLOOKUP(D2229,'Technology share'!B:M,HLOOKUP(C2229,'Technology share'!$D$1:$M$2,2,FALSE),FALSE),0)</f>
        <v>0</v>
      </c>
    </row>
    <row r="2230" spans="1:6" hidden="1" x14ac:dyDescent="0.25">
      <c r="A2230">
        <f t="shared" si="99"/>
        <v>0</v>
      </c>
      <c r="B2230" t="s">
        <v>0</v>
      </c>
      <c r="C2230">
        <f t="shared" si="100"/>
        <v>2041</v>
      </c>
      <c r="D2230" t="str">
        <f t="shared" si="101"/>
        <v>PASTRAROABUSIUBGOBCATEDSLELC_25</v>
      </c>
      <c r="E2230" t="str">
        <f>_xlfn.XLOOKUP(D2230,'BAP-1_tech_groups'!A:A,'BAP-1_tech_groups'!B:B)</f>
        <v>BAP-1-PASTRA-GOB</v>
      </c>
      <c r="F2230">
        <f>_xlfn.IFNA(VLOOKUP(D2230,'Technology share'!B:M,HLOOKUP(C2230,'Technology share'!$D$1:$M$2,2,FALSE),FALSE),0)</f>
        <v>0</v>
      </c>
    </row>
    <row r="2231" spans="1:6" hidden="1" x14ac:dyDescent="0.25">
      <c r="A2231">
        <f t="shared" si="99"/>
        <v>0</v>
      </c>
      <c r="B2231" t="s">
        <v>0</v>
      </c>
      <c r="C2231">
        <f t="shared" si="100"/>
        <v>2041</v>
      </c>
      <c r="D2231" t="str">
        <f t="shared" si="101"/>
        <v>PASTRAROABUSIUBGOBCATEELC____25</v>
      </c>
      <c r="E2231" t="str">
        <f>_xlfn.XLOOKUP(D2231,'BAP-1_tech_groups'!A:A,'BAP-1_tech_groups'!B:B)</f>
        <v>BAP-1-PASTRA-GOB</v>
      </c>
      <c r="F2231">
        <f>_xlfn.IFNA(VLOOKUP(D2231,'Technology share'!B:M,HLOOKUP(C2231,'Technology share'!$D$1:$M$2,2,FALSE),FALSE),0)</f>
        <v>0</v>
      </c>
    </row>
    <row r="2232" spans="1:6" hidden="1" x14ac:dyDescent="0.25">
      <c r="A2232">
        <f t="shared" si="99"/>
        <v>0</v>
      </c>
      <c r="B2232" t="s">
        <v>0</v>
      </c>
      <c r="C2232">
        <f t="shared" si="100"/>
        <v>2041</v>
      </c>
      <c r="D2232" t="str">
        <f t="shared" si="101"/>
        <v>PASTRAROABUSIUBGOBCATENGAELC_25</v>
      </c>
      <c r="E2232" t="str">
        <f>_xlfn.XLOOKUP(D2232,'BAP-1_tech_groups'!A:A,'BAP-1_tech_groups'!B:B)</f>
        <v>BAP-1-PASTRA-GOB</v>
      </c>
      <c r="F2232">
        <f>_xlfn.IFNA(VLOOKUP(D2232,'Technology share'!B:M,HLOOKUP(C2232,'Technology share'!$D$1:$M$2,2,FALSE),FALSE),0)</f>
        <v>0</v>
      </c>
    </row>
    <row r="2233" spans="1:6" hidden="1" x14ac:dyDescent="0.25">
      <c r="A2233">
        <f t="shared" si="99"/>
        <v>0</v>
      </c>
      <c r="B2233" t="s">
        <v>0</v>
      </c>
      <c r="C2233">
        <f t="shared" si="100"/>
        <v>2041</v>
      </c>
      <c r="D2233" t="str">
        <f t="shared" si="101"/>
        <v>PASTRAROABUSIUBGOBCATERDSLELC_25</v>
      </c>
      <c r="E2233" t="str">
        <f>_xlfn.XLOOKUP(D2233,'BAP-1_tech_groups'!A:A,'BAP-1_tech_groups'!B:B)</f>
        <v>BAP-1-PASTRA-GOB</v>
      </c>
      <c r="F2233">
        <f>_xlfn.IFNA(VLOOKUP(D2233,'Technology share'!B:M,HLOOKUP(C2233,'Technology share'!$D$1:$M$2,2,FALSE),FALSE),0)</f>
        <v>0</v>
      </c>
    </row>
    <row r="2234" spans="1:6" hidden="1" x14ac:dyDescent="0.25">
      <c r="A2234">
        <f t="shared" si="99"/>
        <v>0</v>
      </c>
      <c r="B2234" t="s">
        <v>0</v>
      </c>
      <c r="C2234">
        <f t="shared" si="100"/>
        <v>2041</v>
      </c>
      <c r="D2234" t="str">
        <f t="shared" si="101"/>
        <v>PASTRAROABUSIUBGOBCELLHH2____23</v>
      </c>
      <c r="E2234" t="str">
        <f>_xlfn.XLOOKUP(D2234,'BAP-1_tech_groups'!A:A,'BAP-1_tech_groups'!B:B)</f>
        <v>BAP-1-PASTRA-GOB</v>
      </c>
      <c r="F2234">
        <f>_xlfn.IFNA(VLOOKUP(D2234,'Technology share'!B:M,HLOOKUP(C2234,'Technology share'!$D$1:$M$2,2,FALSE),FALSE),0)</f>
        <v>0</v>
      </c>
    </row>
    <row r="2235" spans="1:6" hidden="1" x14ac:dyDescent="0.25">
      <c r="A2235">
        <f t="shared" si="99"/>
        <v>0</v>
      </c>
      <c r="B2235" t="s">
        <v>0</v>
      </c>
      <c r="C2235">
        <f t="shared" si="100"/>
        <v>2041</v>
      </c>
      <c r="D2235" t="str">
        <f t="shared" si="101"/>
        <v>PASTRAROABUSIUBGOBCONVDSL____16</v>
      </c>
      <c r="E2235" t="str">
        <f>_xlfn.XLOOKUP(D2235,'BAP-1_tech_groups'!A:A,'BAP-1_tech_groups'!B:B)</f>
        <v>BAP-1-PASTRA-GOB</v>
      </c>
      <c r="F2235">
        <f>_xlfn.IFNA(VLOOKUP(D2235,'Technology share'!B:M,HLOOKUP(C2235,'Technology share'!$D$1:$M$2,2,FALSE),FALSE),0)</f>
        <v>0</v>
      </c>
    </row>
    <row r="2236" spans="1:6" hidden="1" x14ac:dyDescent="0.25">
      <c r="A2236">
        <f t="shared" si="99"/>
        <v>0</v>
      </c>
      <c r="B2236" t="s">
        <v>0</v>
      </c>
      <c r="C2236">
        <f t="shared" si="100"/>
        <v>2041</v>
      </c>
      <c r="D2236" t="str">
        <f t="shared" si="101"/>
        <v>PASTRAROABUSIUBGOBCONVDSL____23</v>
      </c>
      <c r="E2236" t="str">
        <f>_xlfn.XLOOKUP(D2236,'BAP-1_tech_groups'!A:A,'BAP-1_tech_groups'!B:B)</f>
        <v>BAP-1-PASTRA-GOB</v>
      </c>
      <c r="F2236">
        <f>_xlfn.IFNA(VLOOKUP(D2236,'Technology share'!B:M,HLOOKUP(C2236,'Technology share'!$D$1:$M$2,2,FALSE),FALSE),0)</f>
        <v>0</v>
      </c>
    </row>
    <row r="2237" spans="1:6" hidden="1" x14ac:dyDescent="0.25">
      <c r="A2237">
        <f t="shared" si="99"/>
        <v>0</v>
      </c>
      <c r="B2237" t="s">
        <v>0</v>
      </c>
      <c r="C2237">
        <f t="shared" si="100"/>
        <v>2041</v>
      </c>
      <c r="D2237" t="str">
        <f t="shared" si="101"/>
        <v>PASTRAROABUSIUBGOBCONVGAS____16</v>
      </c>
      <c r="E2237" t="str">
        <f>_xlfn.XLOOKUP(D2237,'BAP-1_tech_groups'!A:A,'BAP-1_tech_groups'!B:B)</f>
        <v>BAP-1-PASTRA-GOB</v>
      </c>
      <c r="F2237">
        <f>_xlfn.IFNA(VLOOKUP(D2237,'Technology share'!B:M,HLOOKUP(C2237,'Technology share'!$D$1:$M$2,2,FALSE),FALSE),0)</f>
        <v>0</v>
      </c>
    </row>
    <row r="2238" spans="1:6" hidden="1" x14ac:dyDescent="0.25">
      <c r="A2238">
        <f t="shared" si="99"/>
        <v>0</v>
      </c>
      <c r="B2238" t="s">
        <v>0</v>
      </c>
      <c r="C2238">
        <f t="shared" si="100"/>
        <v>2041</v>
      </c>
      <c r="D2238" t="str">
        <f t="shared" si="101"/>
        <v>PASTRAROABUSIUBGOBCONVGAS____23</v>
      </c>
      <c r="E2238" t="str">
        <f>_xlfn.XLOOKUP(D2238,'BAP-1_tech_groups'!A:A,'BAP-1_tech_groups'!B:B)</f>
        <v>BAP-1-PASTRA-GOB</v>
      </c>
      <c r="F2238">
        <f>_xlfn.IFNA(VLOOKUP(D2238,'Technology share'!B:M,HLOOKUP(C2238,'Technology share'!$D$1:$M$2,2,FALSE),FALSE),0)</f>
        <v>0</v>
      </c>
    </row>
    <row r="2239" spans="1:6" hidden="1" x14ac:dyDescent="0.25">
      <c r="A2239">
        <f t="shared" si="99"/>
        <v>0</v>
      </c>
      <c r="B2239" t="s">
        <v>0</v>
      </c>
      <c r="C2239">
        <f t="shared" si="100"/>
        <v>2041</v>
      </c>
      <c r="D2239" t="str">
        <f t="shared" si="101"/>
        <v>PASTRAROABUSIUBGOBCONVNGA____23</v>
      </c>
      <c r="E2239" t="str">
        <f>_xlfn.XLOOKUP(D2239,'BAP-1_tech_groups'!A:A,'BAP-1_tech_groups'!B:B)</f>
        <v>BAP-1-PASTRA-GOB</v>
      </c>
      <c r="F2239">
        <f>_xlfn.IFNA(VLOOKUP(D2239,'Technology share'!B:M,HLOOKUP(C2239,'Technology share'!$D$1:$M$2,2,FALSE),FALSE),0)</f>
        <v>0</v>
      </c>
    </row>
    <row r="2240" spans="1:6" hidden="1" x14ac:dyDescent="0.25">
      <c r="A2240">
        <f t="shared" si="99"/>
        <v>0</v>
      </c>
      <c r="B2240" t="s">
        <v>0</v>
      </c>
      <c r="C2240">
        <f t="shared" si="100"/>
        <v>2041</v>
      </c>
      <c r="D2240" t="str">
        <f t="shared" si="101"/>
        <v>PASTRAROABUSIUBGOBCONVRDSL____23</v>
      </c>
      <c r="E2240" t="str">
        <f>_xlfn.XLOOKUP(D2240,'BAP-1_tech_groups'!A:A,'BAP-1_tech_groups'!B:B)</f>
        <v>BAP-1-PASTRA-GOB</v>
      </c>
      <c r="F2240">
        <f>_xlfn.IFNA(VLOOKUP(D2240,'Technology share'!B:M,HLOOKUP(C2240,'Technology share'!$D$1:$M$2,2,FALSE),FALSE),0)</f>
        <v>0</v>
      </c>
    </row>
    <row r="2241" spans="1:6" hidden="1" x14ac:dyDescent="0.25">
      <c r="A2241">
        <f t="shared" si="99"/>
        <v>0</v>
      </c>
      <c r="B2241" t="s">
        <v>0</v>
      </c>
      <c r="C2241">
        <f t="shared" si="100"/>
        <v>2041</v>
      </c>
      <c r="D2241" t="str">
        <f t="shared" si="101"/>
        <v>PASTRAROABUSIUBGOBHYBDSL____23</v>
      </c>
      <c r="E2241" t="str">
        <f>_xlfn.XLOOKUP(D2241,'BAP-1_tech_groups'!A:A,'BAP-1_tech_groups'!B:B)</f>
        <v>BAP-1-PASTRA-GOB</v>
      </c>
      <c r="F2241">
        <f>_xlfn.IFNA(VLOOKUP(D2241,'Technology share'!B:M,HLOOKUP(C2241,'Technology share'!$D$1:$M$2,2,FALSE),FALSE),0)</f>
        <v>0</v>
      </c>
    </row>
    <row r="2242" spans="1:6" hidden="1" x14ac:dyDescent="0.25">
      <c r="A2242">
        <f t="shared" si="99"/>
        <v>0</v>
      </c>
      <c r="B2242" t="s">
        <v>0</v>
      </c>
      <c r="C2242">
        <f t="shared" si="100"/>
        <v>2041</v>
      </c>
      <c r="D2242" t="str">
        <f t="shared" si="101"/>
        <v>PASTRAROABUSIUBGOBHYBRDSL____23</v>
      </c>
      <c r="E2242" t="str">
        <f>_xlfn.XLOOKUP(D2242,'BAP-1_tech_groups'!A:A,'BAP-1_tech_groups'!B:B)</f>
        <v>BAP-1-PASTRA-GOB</v>
      </c>
      <c r="F2242">
        <f>_xlfn.IFNA(VLOOKUP(D2242,'Technology share'!B:M,HLOOKUP(C2242,'Technology share'!$D$1:$M$2,2,FALSE),FALSE),0)</f>
        <v>0</v>
      </c>
    </row>
    <row r="2243" spans="1:6" hidden="1" x14ac:dyDescent="0.25">
      <c r="A2243">
        <f t="shared" si="99"/>
        <v>0</v>
      </c>
      <c r="B2243" t="s">
        <v>0</v>
      </c>
      <c r="C2243">
        <f t="shared" si="100"/>
        <v>2041</v>
      </c>
      <c r="D2243" t="str">
        <f t="shared" si="101"/>
        <v>PASTRAROABUSIUBGOBPHEVDSLELC_23</v>
      </c>
      <c r="E2243" t="str">
        <f>_xlfn.XLOOKUP(D2243,'BAP-1_tech_groups'!A:A,'BAP-1_tech_groups'!B:B)</f>
        <v>BAP-1-PASTRA-GOB</v>
      </c>
      <c r="F2243">
        <f>_xlfn.IFNA(VLOOKUP(D2243,'Technology share'!B:M,HLOOKUP(C2243,'Technology share'!$D$1:$M$2,2,FALSE),FALSE),0)</f>
        <v>0</v>
      </c>
    </row>
    <row r="2244" spans="1:6" hidden="1" x14ac:dyDescent="0.25">
      <c r="A2244">
        <f t="shared" si="99"/>
        <v>0</v>
      </c>
      <c r="B2244" t="s">
        <v>0</v>
      </c>
      <c r="C2244">
        <f t="shared" si="100"/>
        <v>2041</v>
      </c>
      <c r="D2244" t="str">
        <f t="shared" si="101"/>
        <v>PASTRAROABUSIUBGOBPHEVNGAELC_23</v>
      </c>
      <c r="E2244" t="str">
        <f>_xlfn.XLOOKUP(D2244,'BAP-1_tech_groups'!A:A,'BAP-1_tech_groups'!B:B)</f>
        <v>BAP-1-PASTRA-GOB</v>
      </c>
      <c r="F2244">
        <f>_xlfn.IFNA(VLOOKUP(D2244,'Technology share'!B:M,HLOOKUP(C2244,'Technology share'!$D$1:$M$2,2,FALSE),FALSE),0)</f>
        <v>0</v>
      </c>
    </row>
    <row r="2245" spans="1:6" hidden="1" x14ac:dyDescent="0.25">
      <c r="A2245">
        <f t="shared" si="99"/>
        <v>0</v>
      </c>
      <c r="B2245" t="s">
        <v>0</v>
      </c>
      <c r="C2245">
        <f t="shared" si="100"/>
        <v>2041</v>
      </c>
      <c r="D2245" t="str">
        <f t="shared" si="101"/>
        <v>PASTRAROABUSIUBGOBPHEVRDSLELC_23</v>
      </c>
      <c r="E2245" t="str">
        <f>_xlfn.XLOOKUP(D2245,'BAP-1_tech_groups'!A:A,'BAP-1_tech_groups'!B:B)</f>
        <v>BAP-1-PASTRA-GOB</v>
      </c>
      <c r="F2245">
        <f>_xlfn.IFNA(VLOOKUP(D2245,'Technology share'!B:M,HLOOKUP(C2245,'Technology share'!$D$1:$M$2,2,FALSE),FALSE),0)</f>
        <v>0</v>
      </c>
    </row>
    <row r="2246" spans="1:6" hidden="1" x14ac:dyDescent="0.25">
      <c r="A2246">
        <f t="shared" si="99"/>
        <v>0</v>
      </c>
      <c r="B2246" t="s">
        <v>0</v>
      </c>
      <c r="C2246">
        <f t="shared" si="100"/>
        <v>2041</v>
      </c>
      <c r="D2246" t="str">
        <f t="shared" si="101"/>
        <v>PASTRARAIREG___GOR___DSL_EX</v>
      </c>
      <c r="E2246" t="str">
        <f>_xlfn.XLOOKUP(D2246,'BAP-1_tech_groups'!A:A,'BAP-1_tech_groups'!B:B)</f>
        <v>BAP-1-PASTRA-GOR</v>
      </c>
      <c r="F2246">
        <f>_xlfn.IFNA(VLOOKUP(D2246,'Technology share'!B:M,HLOOKUP(C2246,'Technology share'!$D$1:$M$2,2,FALSE),FALSE),0)</f>
        <v>0</v>
      </c>
    </row>
    <row r="2247" spans="1:6" hidden="1" x14ac:dyDescent="0.25">
      <c r="A2247">
        <f t="shared" si="99"/>
        <v>0</v>
      </c>
      <c r="B2247" t="s">
        <v>0</v>
      </c>
      <c r="C2247">
        <f t="shared" si="100"/>
        <v>2041</v>
      </c>
      <c r="D2247" t="str">
        <f t="shared" si="101"/>
        <v>PASTRARAIREG___GOR___DSL____16</v>
      </c>
      <c r="E2247" t="str">
        <f>_xlfn.XLOOKUP(D2247,'BAP-1_tech_groups'!A:A,'BAP-1_tech_groups'!B:B)</f>
        <v>BAP-1-PASTRA-GOR</v>
      </c>
      <c r="F2247">
        <f>_xlfn.IFNA(VLOOKUP(D2247,'Technology share'!B:M,HLOOKUP(C2247,'Technology share'!$D$1:$M$2,2,FALSE),FALSE),0)</f>
        <v>0</v>
      </c>
    </row>
    <row r="2248" spans="1:6" hidden="1" x14ac:dyDescent="0.25">
      <c r="A2248">
        <f t="shared" si="99"/>
        <v>0</v>
      </c>
      <c r="B2248" t="s">
        <v>0</v>
      </c>
      <c r="C2248">
        <f t="shared" si="100"/>
        <v>2041</v>
      </c>
      <c r="D2248" t="str">
        <f t="shared" si="101"/>
        <v>PASTRARAIREG___GOR___DSL____23</v>
      </c>
      <c r="E2248" t="str">
        <f>_xlfn.XLOOKUP(D2248,'BAP-1_tech_groups'!A:A,'BAP-1_tech_groups'!B:B)</f>
        <v>BAP-1-PASTRA-GOR</v>
      </c>
      <c r="F2248">
        <f>_xlfn.IFNA(VLOOKUP(D2248,'Technology share'!B:M,HLOOKUP(C2248,'Technology share'!$D$1:$M$2,2,FALSE),FALSE),0)</f>
        <v>0</v>
      </c>
    </row>
    <row r="2249" spans="1:6" hidden="1" x14ac:dyDescent="0.25">
      <c r="A2249">
        <f t="shared" si="99"/>
        <v>0</v>
      </c>
      <c r="B2249" t="s">
        <v>0</v>
      </c>
      <c r="C2249">
        <f t="shared" si="100"/>
        <v>2041</v>
      </c>
      <c r="D2249" t="str">
        <f t="shared" si="101"/>
        <v>PASTRARAIREG___GOR___ELC____16</v>
      </c>
      <c r="E2249" t="str">
        <f>_xlfn.XLOOKUP(D2249,'BAP-1_tech_groups'!A:A,'BAP-1_tech_groups'!B:B)</f>
        <v>BAP-1-PASTRA-GOR</v>
      </c>
      <c r="F2249">
        <f>_xlfn.IFNA(VLOOKUP(D2249,'Technology share'!B:M,HLOOKUP(C2249,'Technology share'!$D$1:$M$2,2,FALSE),FALSE),0)</f>
        <v>0</v>
      </c>
    </row>
    <row r="2250" spans="1:6" hidden="1" x14ac:dyDescent="0.25">
      <c r="A2250">
        <f t="shared" ref="A2250:A2313" si="102">IF(F2250=0,0,1)</f>
        <v>0</v>
      </c>
      <c r="B2250" t="s">
        <v>0</v>
      </c>
      <c r="C2250">
        <f t="shared" si="100"/>
        <v>2041</v>
      </c>
      <c r="D2250" t="str">
        <f t="shared" si="101"/>
        <v>PASTRARAIREG___GOR___ELC____25</v>
      </c>
      <c r="E2250" t="str">
        <f>_xlfn.XLOOKUP(D2250,'BAP-1_tech_groups'!A:A,'BAP-1_tech_groups'!B:B)</f>
        <v>BAP-1-PASTRA-GOR</v>
      </c>
      <c r="F2250">
        <f>_xlfn.IFNA(VLOOKUP(D2250,'Technology share'!B:M,HLOOKUP(C2250,'Technology share'!$D$1:$M$2,2,FALSE),FALSE),0)</f>
        <v>0</v>
      </c>
    </row>
    <row r="2251" spans="1:6" hidden="1" x14ac:dyDescent="0.25">
      <c r="A2251">
        <f t="shared" si="102"/>
        <v>0</v>
      </c>
      <c r="B2251" t="s">
        <v>0</v>
      </c>
      <c r="C2251">
        <f t="shared" si="100"/>
        <v>2041</v>
      </c>
      <c r="D2251" t="str">
        <f t="shared" si="101"/>
        <v>PASTRARAIREG___GOR___HH2____25</v>
      </c>
      <c r="E2251" t="str">
        <f>_xlfn.XLOOKUP(D2251,'BAP-1_tech_groups'!A:A,'BAP-1_tech_groups'!B:B)</f>
        <v>BAP-1-PASTRA-GOR</v>
      </c>
      <c r="F2251">
        <f>_xlfn.IFNA(VLOOKUP(D2251,'Technology share'!B:M,HLOOKUP(C2251,'Technology share'!$D$1:$M$2,2,FALSE),FALSE),0)</f>
        <v>0</v>
      </c>
    </row>
    <row r="2252" spans="1:6" hidden="1" x14ac:dyDescent="0.25">
      <c r="A2252">
        <f t="shared" si="102"/>
        <v>0</v>
      </c>
      <c r="B2252" t="s">
        <v>0</v>
      </c>
      <c r="C2252">
        <f t="shared" ref="C2252:C2315" si="103">C2114+1</f>
        <v>2041</v>
      </c>
      <c r="D2252" t="str">
        <f t="shared" ref="D2252:D2315" si="104">D2114</f>
        <v>PASTRARAIREG___GOR___RDSL____23</v>
      </c>
      <c r="E2252" t="str">
        <f>_xlfn.XLOOKUP(D2252,'BAP-1_tech_groups'!A:A,'BAP-1_tech_groups'!B:B)</f>
        <v>BAP-1-PASTRA-GOR</v>
      </c>
      <c r="F2252">
        <f>_xlfn.IFNA(VLOOKUP(D2252,'Technology share'!B:M,HLOOKUP(C2252,'Technology share'!$D$1:$M$2,2,FALSE),FALSE),0)</f>
        <v>0</v>
      </c>
    </row>
    <row r="2253" spans="1:6" hidden="1" x14ac:dyDescent="0.25">
      <c r="A2253">
        <f t="shared" si="102"/>
        <v>0</v>
      </c>
      <c r="B2253" t="s">
        <v>0</v>
      </c>
      <c r="C2253">
        <f t="shared" si="103"/>
        <v>2041</v>
      </c>
      <c r="D2253" t="str">
        <f t="shared" si="104"/>
        <v>PASTRAROABUSIUBMWAYCONVDSL_EX</v>
      </c>
      <c r="E2253" t="str">
        <f>_xlfn.XLOOKUP(D2253,'BAP-1_tech_groups'!A:A,'BAP-1_tech_groups'!B:B)</f>
        <v>BAP-1-PASTRA-MWAY</v>
      </c>
      <c r="F2253">
        <f>_xlfn.IFNA(VLOOKUP(D2253,'Technology share'!B:M,HLOOKUP(C2253,'Technology share'!$D$1:$M$2,2,FALSE),FALSE),0)</f>
        <v>0</v>
      </c>
    </row>
    <row r="2254" spans="1:6" hidden="1" x14ac:dyDescent="0.25">
      <c r="A2254">
        <f t="shared" si="102"/>
        <v>0</v>
      </c>
      <c r="B2254" t="s">
        <v>0</v>
      </c>
      <c r="C2254">
        <f t="shared" si="103"/>
        <v>2041</v>
      </c>
      <c r="D2254" t="str">
        <f t="shared" si="104"/>
        <v>PASTRAROABUSIUBMWAYBEVBELC____25</v>
      </c>
      <c r="E2254" t="str">
        <f>_xlfn.XLOOKUP(D2254,'BAP-1_tech_groups'!A:A,'BAP-1_tech_groups'!B:B)</f>
        <v>BAP-1-PASTRA-MWAY</v>
      </c>
      <c r="F2254">
        <f>_xlfn.IFNA(VLOOKUP(D2254,'Technology share'!B:M,HLOOKUP(C2254,'Technology share'!$D$1:$M$2,2,FALSE),FALSE),0)</f>
        <v>0</v>
      </c>
    </row>
    <row r="2255" spans="1:6" hidden="1" x14ac:dyDescent="0.25">
      <c r="A2255">
        <f t="shared" si="102"/>
        <v>0</v>
      </c>
      <c r="B2255" t="s">
        <v>0</v>
      </c>
      <c r="C2255">
        <f t="shared" si="103"/>
        <v>2041</v>
      </c>
      <c r="D2255" t="str">
        <f t="shared" si="104"/>
        <v>PASTRAROABUSIUBMWAYCATEDSLELC_25</v>
      </c>
      <c r="E2255" t="str">
        <f>_xlfn.XLOOKUP(D2255,'BAP-1_tech_groups'!A:A,'BAP-1_tech_groups'!B:B)</f>
        <v>BAP-1-PASTRA-MWAY</v>
      </c>
      <c r="F2255">
        <f>_xlfn.IFNA(VLOOKUP(D2255,'Technology share'!B:M,HLOOKUP(C2255,'Technology share'!$D$1:$M$2,2,FALSE),FALSE),0)</f>
        <v>0</v>
      </c>
    </row>
    <row r="2256" spans="1:6" hidden="1" x14ac:dyDescent="0.25">
      <c r="A2256">
        <f t="shared" si="102"/>
        <v>0</v>
      </c>
      <c r="B2256" t="s">
        <v>0</v>
      </c>
      <c r="C2256">
        <f t="shared" si="103"/>
        <v>2041</v>
      </c>
      <c r="D2256" t="str">
        <f t="shared" si="104"/>
        <v>PASTRAROABUSIUBMWAYCATEELC____25</v>
      </c>
      <c r="E2256" t="str">
        <f>_xlfn.XLOOKUP(D2256,'BAP-1_tech_groups'!A:A,'BAP-1_tech_groups'!B:B)</f>
        <v>BAP-1-PASTRA-MWAY</v>
      </c>
      <c r="F2256">
        <f>_xlfn.IFNA(VLOOKUP(D2256,'Technology share'!B:M,HLOOKUP(C2256,'Technology share'!$D$1:$M$2,2,FALSE),FALSE),0)</f>
        <v>0</v>
      </c>
    </row>
    <row r="2257" spans="1:6" hidden="1" x14ac:dyDescent="0.25">
      <c r="A2257">
        <f t="shared" si="102"/>
        <v>0</v>
      </c>
      <c r="B2257" t="s">
        <v>0</v>
      </c>
      <c r="C2257">
        <f t="shared" si="103"/>
        <v>2041</v>
      </c>
      <c r="D2257" t="str">
        <f t="shared" si="104"/>
        <v>PASTRAROABUSIUBMWAYCATENGAELC_25</v>
      </c>
      <c r="E2257" t="str">
        <f>_xlfn.XLOOKUP(D2257,'BAP-1_tech_groups'!A:A,'BAP-1_tech_groups'!B:B)</f>
        <v>BAP-1-PASTRA-MWAY</v>
      </c>
      <c r="F2257">
        <f>_xlfn.IFNA(VLOOKUP(D2257,'Technology share'!B:M,HLOOKUP(C2257,'Technology share'!$D$1:$M$2,2,FALSE),FALSE),0)</f>
        <v>0</v>
      </c>
    </row>
    <row r="2258" spans="1:6" hidden="1" x14ac:dyDescent="0.25">
      <c r="A2258">
        <f t="shared" si="102"/>
        <v>0</v>
      </c>
      <c r="B2258" t="s">
        <v>0</v>
      </c>
      <c r="C2258">
        <f t="shared" si="103"/>
        <v>2041</v>
      </c>
      <c r="D2258" t="str">
        <f t="shared" si="104"/>
        <v>PASTRAROABUSIUBMWAYCATERDSLELC_25</v>
      </c>
      <c r="E2258" t="str">
        <f>_xlfn.XLOOKUP(D2258,'BAP-1_tech_groups'!A:A,'BAP-1_tech_groups'!B:B)</f>
        <v>BAP-1-PASTRA-MWAY</v>
      </c>
      <c r="F2258">
        <f>_xlfn.IFNA(VLOOKUP(D2258,'Technology share'!B:M,HLOOKUP(C2258,'Technology share'!$D$1:$M$2,2,FALSE),FALSE),0)</f>
        <v>0</v>
      </c>
    </row>
    <row r="2259" spans="1:6" hidden="1" x14ac:dyDescent="0.25">
      <c r="A2259">
        <f t="shared" si="102"/>
        <v>0</v>
      </c>
      <c r="B2259" t="s">
        <v>0</v>
      </c>
      <c r="C2259">
        <f t="shared" si="103"/>
        <v>2041</v>
      </c>
      <c r="D2259" t="str">
        <f t="shared" si="104"/>
        <v>PASTRAROABUSIUBMWAYCELLHH2____23</v>
      </c>
      <c r="E2259" t="str">
        <f>_xlfn.XLOOKUP(D2259,'BAP-1_tech_groups'!A:A,'BAP-1_tech_groups'!B:B)</f>
        <v>BAP-1-PASTRA-MWAY</v>
      </c>
      <c r="F2259">
        <f>_xlfn.IFNA(VLOOKUP(D2259,'Technology share'!B:M,HLOOKUP(C2259,'Technology share'!$D$1:$M$2,2,FALSE),FALSE),0)</f>
        <v>0</v>
      </c>
    </row>
    <row r="2260" spans="1:6" hidden="1" x14ac:dyDescent="0.25">
      <c r="A2260">
        <f t="shared" si="102"/>
        <v>0</v>
      </c>
      <c r="B2260" t="s">
        <v>0</v>
      </c>
      <c r="C2260">
        <f t="shared" si="103"/>
        <v>2041</v>
      </c>
      <c r="D2260" t="str">
        <f t="shared" si="104"/>
        <v>PASTRAROABUSIUBMWAYCONVDSL____16</v>
      </c>
      <c r="E2260" t="str">
        <f>_xlfn.XLOOKUP(D2260,'BAP-1_tech_groups'!A:A,'BAP-1_tech_groups'!B:B)</f>
        <v>BAP-1-PASTRA-MWAY</v>
      </c>
      <c r="F2260">
        <f>_xlfn.IFNA(VLOOKUP(D2260,'Technology share'!B:M,HLOOKUP(C2260,'Technology share'!$D$1:$M$2,2,FALSE),FALSE),0)</f>
        <v>0</v>
      </c>
    </row>
    <row r="2261" spans="1:6" hidden="1" x14ac:dyDescent="0.25">
      <c r="A2261">
        <f t="shared" si="102"/>
        <v>0</v>
      </c>
      <c r="B2261" t="s">
        <v>0</v>
      </c>
      <c r="C2261">
        <f t="shared" si="103"/>
        <v>2041</v>
      </c>
      <c r="D2261" t="str">
        <f t="shared" si="104"/>
        <v>PASTRAROABUSIUBMWAYCONVDSL____23</v>
      </c>
      <c r="E2261" t="str">
        <f>_xlfn.XLOOKUP(D2261,'BAP-1_tech_groups'!A:A,'BAP-1_tech_groups'!B:B)</f>
        <v>BAP-1-PASTRA-MWAY</v>
      </c>
      <c r="F2261">
        <f>_xlfn.IFNA(VLOOKUP(D2261,'Technology share'!B:M,HLOOKUP(C2261,'Technology share'!$D$1:$M$2,2,FALSE),FALSE),0)</f>
        <v>0</v>
      </c>
    </row>
    <row r="2262" spans="1:6" hidden="1" x14ac:dyDescent="0.25">
      <c r="A2262">
        <f t="shared" si="102"/>
        <v>0</v>
      </c>
      <c r="B2262" t="s">
        <v>0</v>
      </c>
      <c r="C2262">
        <f t="shared" si="103"/>
        <v>2041</v>
      </c>
      <c r="D2262" t="str">
        <f t="shared" si="104"/>
        <v>PASTRAROABUSIUBMWAYCONVGAS____16</v>
      </c>
      <c r="E2262" t="str">
        <f>_xlfn.XLOOKUP(D2262,'BAP-1_tech_groups'!A:A,'BAP-1_tech_groups'!B:B)</f>
        <v>BAP-1-PASTRA-MWAY</v>
      </c>
      <c r="F2262">
        <f>_xlfn.IFNA(VLOOKUP(D2262,'Technology share'!B:M,HLOOKUP(C2262,'Technology share'!$D$1:$M$2,2,FALSE),FALSE),0)</f>
        <v>0</v>
      </c>
    </row>
    <row r="2263" spans="1:6" hidden="1" x14ac:dyDescent="0.25">
      <c r="A2263">
        <f t="shared" si="102"/>
        <v>0</v>
      </c>
      <c r="B2263" t="s">
        <v>0</v>
      </c>
      <c r="C2263">
        <f t="shared" si="103"/>
        <v>2041</v>
      </c>
      <c r="D2263" t="str">
        <f t="shared" si="104"/>
        <v>PASTRAROABUSIUBMWAYCONVGAS____23</v>
      </c>
      <c r="E2263" t="str">
        <f>_xlfn.XLOOKUP(D2263,'BAP-1_tech_groups'!A:A,'BAP-1_tech_groups'!B:B)</f>
        <v>BAP-1-PASTRA-MWAY</v>
      </c>
      <c r="F2263">
        <f>_xlfn.IFNA(VLOOKUP(D2263,'Technology share'!B:M,HLOOKUP(C2263,'Technology share'!$D$1:$M$2,2,FALSE),FALSE),0)</f>
        <v>0</v>
      </c>
    </row>
    <row r="2264" spans="1:6" hidden="1" x14ac:dyDescent="0.25">
      <c r="A2264">
        <f t="shared" si="102"/>
        <v>0</v>
      </c>
      <c r="B2264" t="s">
        <v>0</v>
      </c>
      <c r="C2264">
        <f t="shared" si="103"/>
        <v>2041</v>
      </c>
      <c r="D2264" t="str">
        <f t="shared" si="104"/>
        <v>PASTRAROABUSIUBMWAYCONVNGA____23</v>
      </c>
      <c r="E2264" t="str">
        <f>_xlfn.XLOOKUP(D2264,'BAP-1_tech_groups'!A:A,'BAP-1_tech_groups'!B:B)</f>
        <v>BAP-1-PASTRA-MWAY</v>
      </c>
      <c r="F2264">
        <f>_xlfn.IFNA(VLOOKUP(D2264,'Technology share'!B:M,HLOOKUP(C2264,'Technology share'!$D$1:$M$2,2,FALSE),FALSE),0)</f>
        <v>0</v>
      </c>
    </row>
    <row r="2265" spans="1:6" hidden="1" x14ac:dyDescent="0.25">
      <c r="A2265">
        <f t="shared" si="102"/>
        <v>0</v>
      </c>
      <c r="B2265" t="s">
        <v>0</v>
      </c>
      <c r="C2265">
        <f t="shared" si="103"/>
        <v>2041</v>
      </c>
      <c r="D2265" t="str">
        <f t="shared" si="104"/>
        <v>PASTRAROABUSIUBMWAYCONVRDSL____23</v>
      </c>
      <c r="E2265" t="str">
        <f>_xlfn.XLOOKUP(D2265,'BAP-1_tech_groups'!A:A,'BAP-1_tech_groups'!B:B)</f>
        <v>BAP-1-PASTRA-MWAY</v>
      </c>
      <c r="F2265">
        <f>_xlfn.IFNA(VLOOKUP(D2265,'Technology share'!B:M,HLOOKUP(C2265,'Technology share'!$D$1:$M$2,2,FALSE),FALSE),0)</f>
        <v>0</v>
      </c>
    </row>
    <row r="2266" spans="1:6" hidden="1" x14ac:dyDescent="0.25">
      <c r="A2266">
        <f t="shared" si="102"/>
        <v>0</v>
      </c>
      <c r="B2266" t="s">
        <v>0</v>
      </c>
      <c r="C2266">
        <f t="shared" si="103"/>
        <v>2041</v>
      </c>
      <c r="D2266" t="str">
        <f t="shared" si="104"/>
        <v>PASTRAROABUSIUBMWAYHYBDSL____23</v>
      </c>
      <c r="E2266" t="str">
        <f>_xlfn.XLOOKUP(D2266,'BAP-1_tech_groups'!A:A,'BAP-1_tech_groups'!B:B)</f>
        <v>BAP-1-PASTRA-MWAY</v>
      </c>
      <c r="F2266">
        <f>_xlfn.IFNA(VLOOKUP(D2266,'Technology share'!B:M,HLOOKUP(C2266,'Technology share'!$D$1:$M$2,2,FALSE),FALSE),0)</f>
        <v>0</v>
      </c>
    </row>
    <row r="2267" spans="1:6" hidden="1" x14ac:dyDescent="0.25">
      <c r="A2267">
        <f t="shared" si="102"/>
        <v>0</v>
      </c>
      <c r="B2267" t="s">
        <v>0</v>
      </c>
      <c r="C2267">
        <f t="shared" si="103"/>
        <v>2041</v>
      </c>
      <c r="D2267" t="str">
        <f t="shared" si="104"/>
        <v>PASTRAROABUSIUBMWAYHYBRDSL____23</v>
      </c>
      <c r="E2267" t="str">
        <f>_xlfn.XLOOKUP(D2267,'BAP-1_tech_groups'!A:A,'BAP-1_tech_groups'!B:B)</f>
        <v>BAP-1-PASTRA-MWAY</v>
      </c>
      <c r="F2267">
        <f>_xlfn.IFNA(VLOOKUP(D2267,'Technology share'!B:M,HLOOKUP(C2267,'Technology share'!$D$1:$M$2,2,FALSE),FALSE),0)</f>
        <v>0</v>
      </c>
    </row>
    <row r="2268" spans="1:6" hidden="1" x14ac:dyDescent="0.25">
      <c r="A2268">
        <f t="shared" si="102"/>
        <v>0</v>
      </c>
      <c r="B2268" t="s">
        <v>0</v>
      </c>
      <c r="C2268">
        <f t="shared" si="103"/>
        <v>2041</v>
      </c>
      <c r="D2268" t="str">
        <f t="shared" si="104"/>
        <v>PASTRAROABUSIUBMWAYPHEVDSLELC_23</v>
      </c>
      <c r="E2268" t="str">
        <f>_xlfn.XLOOKUP(D2268,'BAP-1_tech_groups'!A:A,'BAP-1_tech_groups'!B:B)</f>
        <v>BAP-1-PASTRA-MWAY</v>
      </c>
      <c r="F2268">
        <f>_xlfn.IFNA(VLOOKUP(D2268,'Technology share'!B:M,HLOOKUP(C2268,'Technology share'!$D$1:$M$2,2,FALSE),FALSE),0)</f>
        <v>0</v>
      </c>
    </row>
    <row r="2269" spans="1:6" hidden="1" x14ac:dyDescent="0.25">
      <c r="A2269">
        <f t="shared" si="102"/>
        <v>0</v>
      </c>
      <c r="B2269" t="s">
        <v>0</v>
      </c>
      <c r="C2269">
        <f t="shared" si="103"/>
        <v>2041</v>
      </c>
      <c r="D2269" t="str">
        <f t="shared" si="104"/>
        <v>PASTRAROABUSIUBMWAYPHEVNGAELC_23</v>
      </c>
      <c r="E2269" t="str">
        <f>_xlfn.XLOOKUP(D2269,'BAP-1_tech_groups'!A:A,'BAP-1_tech_groups'!B:B)</f>
        <v>BAP-1-PASTRA-MWAY</v>
      </c>
      <c r="F2269">
        <f>_xlfn.IFNA(VLOOKUP(D2269,'Technology share'!B:M,HLOOKUP(C2269,'Technology share'!$D$1:$M$2,2,FALSE),FALSE),0)</f>
        <v>0</v>
      </c>
    </row>
    <row r="2270" spans="1:6" hidden="1" x14ac:dyDescent="0.25">
      <c r="A2270">
        <f t="shared" si="102"/>
        <v>0</v>
      </c>
      <c r="B2270" t="s">
        <v>0</v>
      </c>
      <c r="C2270">
        <f t="shared" si="103"/>
        <v>2041</v>
      </c>
      <c r="D2270" t="str">
        <f t="shared" si="104"/>
        <v>PASTRAROABUSIUBMWAYPHEVRDSLELC_23</v>
      </c>
      <c r="E2270" t="str">
        <f>_xlfn.XLOOKUP(D2270,'BAP-1_tech_groups'!A:A,'BAP-1_tech_groups'!B:B)</f>
        <v>BAP-1-PASTRA-MWAY</v>
      </c>
      <c r="F2270">
        <f>_xlfn.IFNA(VLOOKUP(D2270,'Technology share'!B:M,HLOOKUP(C2270,'Technology share'!$D$1:$M$2,2,FALSE),FALSE),0)</f>
        <v>0</v>
      </c>
    </row>
    <row r="2271" spans="1:6" hidden="1" x14ac:dyDescent="0.25">
      <c r="A2271">
        <f t="shared" si="102"/>
        <v>0</v>
      </c>
      <c r="B2271" t="s">
        <v>0</v>
      </c>
      <c r="C2271">
        <f t="shared" si="103"/>
        <v>2041</v>
      </c>
      <c r="D2271" t="str">
        <f t="shared" si="104"/>
        <v>PASTRAROABUSURBTBUCONVDSL_EX</v>
      </c>
      <c r="E2271" t="str">
        <f>_xlfn.XLOOKUP(D2271,'BAP-1_tech_groups'!A:A,'BAP-1_tech_groups'!B:B)</f>
        <v>BAP-1-PASTRA-TBU</v>
      </c>
      <c r="F2271">
        <f>_xlfn.IFNA(VLOOKUP(D2271,'Technology share'!B:M,HLOOKUP(C2271,'Technology share'!$D$1:$M$2,2,FALSE),FALSE),0)</f>
        <v>0</v>
      </c>
    </row>
    <row r="2272" spans="1:6" hidden="1" x14ac:dyDescent="0.25">
      <c r="A2272">
        <f t="shared" si="102"/>
        <v>0</v>
      </c>
      <c r="B2272" t="s">
        <v>0</v>
      </c>
      <c r="C2272">
        <f t="shared" si="103"/>
        <v>2041</v>
      </c>
      <c r="D2272" t="str">
        <f t="shared" si="104"/>
        <v>PASTRAROABUSURBTBUBEVBELC____23</v>
      </c>
      <c r="E2272" t="str">
        <f>_xlfn.XLOOKUP(D2272,'BAP-1_tech_groups'!A:A,'BAP-1_tech_groups'!B:B)</f>
        <v>BAP-1-PASTRA-TBU</v>
      </c>
      <c r="F2272">
        <f>_xlfn.IFNA(VLOOKUP(D2272,'Technology share'!B:M,HLOOKUP(C2272,'Technology share'!$D$1:$M$2,2,FALSE),FALSE),0)</f>
        <v>0</v>
      </c>
    </row>
    <row r="2273" spans="1:6" hidden="1" x14ac:dyDescent="0.25">
      <c r="A2273">
        <f t="shared" si="102"/>
        <v>0</v>
      </c>
      <c r="B2273" t="s">
        <v>0</v>
      </c>
      <c r="C2273">
        <f t="shared" si="103"/>
        <v>2041</v>
      </c>
      <c r="D2273" t="str">
        <f t="shared" si="104"/>
        <v>PASTRAROABUSURBTBUCELLHH2____23</v>
      </c>
      <c r="E2273" t="str">
        <f>_xlfn.XLOOKUP(D2273,'BAP-1_tech_groups'!A:A,'BAP-1_tech_groups'!B:B)</f>
        <v>BAP-1-PASTRA-TBU</v>
      </c>
      <c r="F2273">
        <f>_xlfn.IFNA(VLOOKUP(D2273,'Technology share'!B:M,HLOOKUP(C2273,'Technology share'!$D$1:$M$2,2,FALSE),FALSE),0)</f>
        <v>0</v>
      </c>
    </row>
    <row r="2274" spans="1:6" hidden="1" x14ac:dyDescent="0.25">
      <c r="A2274">
        <f t="shared" si="102"/>
        <v>0</v>
      </c>
      <c r="B2274" t="s">
        <v>0</v>
      </c>
      <c r="C2274">
        <f t="shared" si="103"/>
        <v>2041</v>
      </c>
      <c r="D2274" t="str">
        <f t="shared" si="104"/>
        <v>PASTRAROABUSURBTBUCONVDSL____16</v>
      </c>
      <c r="E2274" t="str">
        <f>_xlfn.XLOOKUP(D2274,'BAP-1_tech_groups'!A:A,'BAP-1_tech_groups'!B:B)</f>
        <v>BAP-1-PASTRA-TBU</v>
      </c>
      <c r="F2274">
        <f>_xlfn.IFNA(VLOOKUP(D2274,'Technology share'!B:M,HLOOKUP(C2274,'Technology share'!$D$1:$M$2,2,FALSE),FALSE),0)</f>
        <v>0</v>
      </c>
    </row>
    <row r="2275" spans="1:6" hidden="1" x14ac:dyDescent="0.25">
      <c r="A2275">
        <f t="shared" si="102"/>
        <v>0</v>
      </c>
      <c r="B2275" t="s">
        <v>0</v>
      </c>
      <c r="C2275">
        <f t="shared" si="103"/>
        <v>2041</v>
      </c>
      <c r="D2275" t="str">
        <f t="shared" si="104"/>
        <v>PASTRAROABUSURBTBUCONVDSL____23</v>
      </c>
      <c r="E2275" t="str">
        <f>_xlfn.XLOOKUP(D2275,'BAP-1_tech_groups'!A:A,'BAP-1_tech_groups'!B:B)</f>
        <v>BAP-1-PASTRA-TBU</v>
      </c>
      <c r="F2275">
        <f>_xlfn.IFNA(VLOOKUP(D2275,'Technology share'!B:M,HLOOKUP(C2275,'Technology share'!$D$1:$M$2,2,FALSE),FALSE),0)</f>
        <v>0</v>
      </c>
    </row>
    <row r="2276" spans="1:6" hidden="1" x14ac:dyDescent="0.25">
      <c r="A2276">
        <f t="shared" si="102"/>
        <v>0</v>
      </c>
      <c r="B2276" t="s">
        <v>0</v>
      </c>
      <c r="C2276">
        <f t="shared" si="103"/>
        <v>2041</v>
      </c>
      <c r="D2276" t="str">
        <f t="shared" si="104"/>
        <v>PASTRAROABUSURBTBUCONVGAS____16</v>
      </c>
      <c r="E2276" t="str">
        <f>_xlfn.XLOOKUP(D2276,'BAP-1_tech_groups'!A:A,'BAP-1_tech_groups'!B:B)</f>
        <v>BAP-1-PASTRA-TBU</v>
      </c>
      <c r="F2276">
        <f>_xlfn.IFNA(VLOOKUP(D2276,'Technology share'!B:M,HLOOKUP(C2276,'Technology share'!$D$1:$M$2,2,FALSE),FALSE),0)</f>
        <v>0</v>
      </c>
    </row>
    <row r="2277" spans="1:6" hidden="1" x14ac:dyDescent="0.25">
      <c r="A2277">
        <f t="shared" si="102"/>
        <v>0</v>
      </c>
      <c r="B2277" t="s">
        <v>0</v>
      </c>
      <c r="C2277">
        <f t="shared" si="103"/>
        <v>2041</v>
      </c>
      <c r="D2277" t="str">
        <f t="shared" si="104"/>
        <v>PASTRAROABUSURBTBUCONVGAS____23</v>
      </c>
      <c r="E2277" t="str">
        <f>_xlfn.XLOOKUP(D2277,'BAP-1_tech_groups'!A:A,'BAP-1_tech_groups'!B:B)</f>
        <v>BAP-1-PASTRA-TBU</v>
      </c>
      <c r="F2277">
        <f>_xlfn.IFNA(VLOOKUP(D2277,'Technology share'!B:M,HLOOKUP(C2277,'Technology share'!$D$1:$M$2,2,FALSE),FALSE),0)</f>
        <v>0</v>
      </c>
    </row>
    <row r="2278" spans="1:6" hidden="1" x14ac:dyDescent="0.25">
      <c r="A2278">
        <f t="shared" si="102"/>
        <v>0</v>
      </c>
      <c r="B2278" t="s">
        <v>0</v>
      </c>
      <c r="C2278">
        <f t="shared" si="103"/>
        <v>2041</v>
      </c>
      <c r="D2278" t="str">
        <f t="shared" si="104"/>
        <v>PASTRAROABUSURBTBUCONVNGA____16</v>
      </c>
      <c r="E2278" t="str">
        <f>_xlfn.XLOOKUP(D2278,'BAP-1_tech_groups'!A:A,'BAP-1_tech_groups'!B:B)</f>
        <v>BAP-1-PASTRA-TBU</v>
      </c>
      <c r="F2278">
        <f>_xlfn.IFNA(VLOOKUP(D2278,'Technology share'!B:M,HLOOKUP(C2278,'Technology share'!$D$1:$M$2,2,FALSE),FALSE),0)</f>
        <v>0</v>
      </c>
    </row>
    <row r="2279" spans="1:6" hidden="1" x14ac:dyDescent="0.25">
      <c r="A2279">
        <f t="shared" si="102"/>
        <v>0</v>
      </c>
      <c r="B2279" t="s">
        <v>0</v>
      </c>
      <c r="C2279">
        <f t="shared" si="103"/>
        <v>2041</v>
      </c>
      <c r="D2279" t="str">
        <f t="shared" si="104"/>
        <v>PASTRAROABUSURBTBUCONVNGA____23</v>
      </c>
      <c r="E2279" t="str">
        <f>_xlfn.XLOOKUP(D2279,'BAP-1_tech_groups'!A:A,'BAP-1_tech_groups'!B:B)</f>
        <v>BAP-1-PASTRA-TBU</v>
      </c>
      <c r="F2279">
        <f>_xlfn.IFNA(VLOOKUP(D2279,'Technology share'!B:M,HLOOKUP(C2279,'Technology share'!$D$1:$M$2,2,FALSE),FALSE),0)</f>
        <v>0</v>
      </c>
    </row>
    <row r="2280" spans="1:6" hidden="1" x14ac:dyDescent="0.25">
      <c r="A2280">
        <f t="shared" si="102"/>
        <v>0</v>
      </c>
      <c r="B2280" t="s">
        <v>0</v>
      </c>
      <c r="C2280">
        <f t="shared" si="103"/>
        <v>2041</v>
      </c>
      <c r="D2280" t="str">
        <f t="shared" si="104"/>
        <v>PASTRAROABUSURBTBUCONVRDSL____23</v>
      </c>
      <c r="E2280" t="str">
        <f>_xlfn.XLOOKUP(D2280,'BAP-1_tech_groups'!A:A,'BAP-1_tech_groups'!B:B)</f>
        <v>BAP-1-PASTRA-TBU</v>
      </c>
      <c r="F2280">
        <f>_xlfn.IFNA(VLOOKUP(D2280,'Technology share'!B:M,HLOOKUP(C2280,'Technology share'!$D$1:$M$2,2,FALSE),FALSE),0)</f>
        <v>0</v>
      </c>
    </row>
    <row r="2281" spans="1:6" hidden="1" x14ac:dyDescent="0.25">
      <c r="A2281">
        <f t="shared" si="102"/>
        <v>0</v>
      </c>
      <c r="B2281" t="s">
        <v>0</v>
      </c>
      <c r="C2281">
        <f t="shared" si="103"/>
        <v>2041</v>
      </c>
      <c r="D2281" t="str">
        <f t="shared" si="104"/>
        <v>PASTRARAITRM___TST___ELC_EX</v>
      </c>
      <c r="E2281" t="str">
        <f>_xlfn.XLOOKUP(D2281,'BAP-1_tech_groups'!A:A,'BAP-1_tech_groups'!B:B)</f>
        <v>BAP-1-PASTRA-TST</v>
      </c>
      <c r="F2281">
        <f>_xlfn.IFNA(VLOOKUP(D2281,'Technology share'!B:M,HLOOKUP(C2281,'Technology share'!$D$1:$M$2,2,FALSE),FALSE),0)</f>
        <v>0</v>
      </c>
    </row>
    <row r="2282" spans="1:6" hidden="1" x14ac:dyDescent="0.25">
      <c r="A2282">
        <f t="shared" si="102"/>
        <v>0</v>
      </c>
      <c r="B2282" t="s">
        <v>0</v>
      </c>
      <c r="C2282">
        <f t="shared" si="103"/>
        <v>2041</v>
      </c>
      <c r="D2282" t="str">
        <f t="shared" si="104"/>
        <v>PASTRARAITRM___TST___DSL____16</v>
      </c>
      <c r="E2282" t="str">
        <f>_xlfn.XLOOKUP(D2282,'BAP-1_tech_groups'!A:A,'BAP-1_tech_groups'!B:B)</f>
        <v>BAP-1-PASTRA-TST</v>
      </c>
      <c r="F2282">
        <f>_xlfn.IFNA(VLOOKUP(D2282,'Technology share'!B:M,HLOOKUP(C2282,'Technology share'!$D$1:$M$2,2,FALSE),FALSE),0)</f>
        <v>0</v>
      </c>
    </row>
    <row r="2283" spans="1:6" hidden="1" x14ac:dyDescent="0.25">
      <c r="A2283">
        <f t="shared" si="102"/>
        <v>0</v>
      </c>
      <c r="B2283" t="s">
        <v>0</v>
      </c>
      <c r="C2283">
        <f t="shared" si="103"/>
        <v>2041</v>
      </c>
      <c r="D2283" t="str">
        <f t="shared" si="104"/>
        <v>PASTRARAITRM___TST___DSL____23</v>
      </c>
      <c r="E2283" t="str">
        <f>_xlfn.XLOOKUP(D2283,'BAP-1_tech_groups'!A:A,'BAP-1_tech_groups'!B:B)</f>
        <v>BAP-1-PASTRA-TST</v>
      </c>
      <c r="F2283">
        <f>_xlfn.IFNA(VLOOKUP(D2283,'Technology share'!B:M,HLOOKUP(C2283,'Technology share'!$D$1:$M$2,2,FALSE),FALSE),0)</f>
        <v>0</v>
      </c>
    </row>
    <row r="2284" spans="1:6" hidden="1" x14ac:dyDescent="0.25">
      <c r="A2284">
        <f t="shared" si="102"/>
        <v>0</v>
      </c>
      <c r="B2284" t="s">
        <v>0</v>
      </c>
      <c r="C2284">
        <f t="shared" si="103"/>
        <v>2041</v>
      </c>
      <c r="D2284" t="str">
        <f t="shared" si="104"/>
        <v>PASTRARAITRM___TST___ELC____16</v>
      </c>
      <c r="E2284" t="str">
        <f>_xlfn.XLOOKUP(D2284,'BAP-1_tech_groups'!A:A,'BAP-1_tech_groups'!B:B)</f>
        <v>BAP-1-PASTRA-TST</v>
      </c>
      <c r="F2284">
        <f>_xlfn.IFNA(VLOOKUP(D2284,'Technology share'!B:M,HLOOKUP(C2284,'Technology share'!$D$1:$M$2,2,FALSE),FALSE),0)</f>
        <v>0</v>
      </c>
    </row>
    <row r="2285" spans="1:6" hidden="1" x14ac:dyDescent="0.25">
      <c r="A2285">
        <f t="shared" si="102"/>
        <v>0</v>
      </c>
      <c r="B2285" t="s">
        <v>0</v>
      </c>
      <c r="C2285">
        <f t="shared" si="103"/>
        <v>2041</v>
      </c>
      <c r="D2285" t="str">
        <f t="shared" si="104"/>
        <v>PASTRARAITRM___TST___ELC____25</v>
      </c>
      <c r="E2285" t="str">
        <f>_xlfn.XLOOKUP(D2285,'BAP-1_tech_groups'!A:A,'BAP-1_tech_groups'!B:B)</f>
        <v>BAP-1-PASTRA-TST</v>
      </c>
      <c r="F2285">
        <f>_xlfn.IFNA(VLOOKUP(D2285,'Technology share'!B:M,HLOOKUP(C2285,'Technology share'!$D$1:$M$2,2,FALSE),FALSE),0)</f>
        <v>0</v>
      </c>
    </row>
    <row r="2286" spans="1:6" hidden="1" x14ac:dyDescent="0.25">
      <c r="A2286">
        <f t="shared" si="102"/>
        <v>0</v>
      </c>
      <c r="B2286" t="s">
        <v>0</v>
      </c>
      <c r="C2286">
        <f t="shared" si="103"/>
        <v>2041</v>
      </c>
      <c r="D2286" t="str">
        <f t="shared" si="104"/>
        <v>PASTRARAITRM___TST___HH2____25</v>
      </c>
      <c r="E2286" t="str">
        <f>_xlfn.XLOOKUP(D2286,'BAP-1_tech_groups'!A:A,'BAP-1_tech_groups'!B:B)</f>
        <v>BAP-1-PASTRA-TST</v>
      </c>
      <c r="F2286">
        <f>_xlfn.IFNA(VLOOKUP(D2286,'Technology share'!B:M,HLOOKUP(C2286,'Technology share'!$D$1:$M$2,2,FALSE),FALSE),0)</f>
        <v>0</v>
      </c>
    </row>
    <row r="2287" spans="1:6" hidden="1" x14ac:dyDescent="0.25">
      <c r="A2287">
        <f t="shared" si="102"/>
        <v>0</v>
      </c>
      <c r="B2287" t="s">
        <v>0</v>
      </c>
      <c r="C2287">
        <f t="shared" si="103"/>
        <v>2041</v>
      </c>
      <c r="D2287" t="str">
        <f t="shared" si="104"/>
        <v>PASTRARAITRM___TST___RDSL____23</v>
      </c>
      <c r="E2287" t="str">
        <f>_xlfn.XLOOKUP(D2287,'BAP-1_tech_groups'!A:A,'BAP-1_tech_groups'!B:B)</f>
        <v>BAP-1-PASTRA-TST</v>
      </c>
      <c r="F2287">
        <f>_xlfn.IFNA(VLOOKUP(D2287,'Technology share'!B:M,HLOOKUP(C2287,'Technology share'!$D$1:$M$2,2,FALSE),FALSE),0)</f>
        <v>0</v>
      </c>
    </row>
    <row r="2288" spans="1:6" hidden="1" x14ac:dyDescent="0.25">
      <c r="A2288">
        <f t="shared" si="102"/>
        <v>0</v>
      </c>
      <c r="B2288" t="s">
        <v>0</v>
      </c>
      <c r="C2288">
        <f t="shared" si="103"/>
        <v>2041</v>
      </c>
      <c r="D2288" t="str">
        <f t="shared" si="104"/>
        <v>PASTRARAISUB___TSU___ELC_EX</v>
      </c>
      <c r="E2288" t="str">
        <f>_xlfn.XLOOKUP(D2288,'BAP-1_tech_groups'!A:A,'BAP-1_tech_groups'!B:B)</f>
        <v>BAP-1-PASTRA-TSU</v>
      </c>
      <c r="F2288">
        <f>_xlfn.IFNA(VLOOKUP(D2288,'Technology share'!B:M,HLOOKUP(C2288,'Technology share'!$D$1:$M$2,2,FALSE),FALSE),0)</f>
        <v>0</v>
      </c>
    </row>
    <row r="2289" spans="1:6" hidden="1" x14ac:dyDescent="0.25">
      <c r="A2289">
        <f t="shared" si="102"/>
        <v>0</v>
      </c>
      <c r="B2289" t="s">
        <v>0</v>
      </c>
      <c r="C2289">
        <f t="shared" si="103"/>
        <v>2041</v>
      </c>
      <c r="D2289" t="str">
        <f t="shared" si="104"/>
        <v>PASTRARAISUB___TSU___DSL____16</v>
      </c>
      <c r="E2289" t="str">
        <f>_xlfn.XLOOKUP(D2289,'BAP-1_tech_groups'!A:A,'BAP-1_tech_groups'!B:B)</f>
        <v>BAP-1-PASTRA-TSU</v>
      </c>
      <c r="F2289">
        <f>_xlfn.IFNA(VLOOKUP(D2289,'Technology share'!B:M,HLOOKUP(C2289,'Technology share'!$D$1:$M$2,2,FALSE),FALSE),0)</f>
        <v>0</v>
      </c>
    </row>
    <row r="2290" spans="1:6" hidden="1" x14ac:dyDescent="0.25">
      <c r="A2290">
        <f t="shared" si="102"/>
        <v>0</v>
      </c>
      <c r="B2290" t="s">
        <v>0</v>
      </c>
      <c r="C2290">
        <f t="shared" si="103"/>
        <v>2041</v>
      </c>
      <c r="D2290" t="str">
        <f t="shared" si="104"/>
        <v>PASTRARAISUB___TSU___DSL____23</v>
      </c>
      <c r="E2290" t="str">
        <f>_xlfn.XLOOKUP(D2290,'BAP-1_tech_groups'!A:A,'BAP-1_tech_groups'!B:B)</f>
        <v>BAP-1-PASTRA-TSU</v>
      </c>
      <c r="F2290">
        <f>_xlfn.IFNA(VLOOKUP(D2290,'Technology share'!B:M,HLOOKUP(C2290,'Technology share'!$D$1:$M$2,2,FALSE),FALSE),0)</f>
        <v>0</v>
      </c>
    </row>
    <row r="2291" spans="1:6" hidden="1" x14ac:dyDescent="0.25">
      <c r="A2291">
        <f t="shared" si="102"/>
        <v>0</v>
      </c>
      <c r="B2291" t="s">
        <v>0</v>
      </c>
      <c r="C2291">
        <f t="shared" si="103"/>
        <v>2041</v>
      </c>
      <c r="D2291" t="str">
        <f t="shared" si="104"/>
        <v>PASTRARAISUB___TSU___ELC____16</v>
      </c>
      <c r="E2291" t="str">
        <f>_xlfn.XLOOKUP(D2291,'BAP-1_tech_groups'!A:A,'BAP-1_tech_groups'!B:B)</f>
        <v>BAP-1-PASTRA-TSU</v>
      </c>
      <c r="F2291">
        <f>_xlfn.IFNA(VLOOKUP(D2291,'Technology share'!B:M,HLOOKUP(C2291,'Technology share'!$D$1:$M$2,2,FALSE),FALSE),0)</f>
        <v>0</v>
      </c>
    </row>
    <row r="2292" spans="1:6" hidden="1" x14ac:dyDescent="0.25">
      <c r="A2292">
        <f t="shared" si="102"/>
        <v>0</v>
      </c>
      <c r="B2292" t="s">
        <v>0</v>
      </c>
      <c r="C2292">
        <f t="shared" si="103"/>
        <v>2041</v>
      </c>
      <c r="D2292" t="str">
        <f t="shared" si="104"/>
        <v>PASTRARAISUB___TSU___ELC____25</v>
      </c>
      <c r="E2292" t="str">
        <f>_xlfn.XLOOKUP(D2292,'BAP-1_tech_groups'!A:A,'BAP-1_tech_groups'!B:B)</f>
        <v>BAP-1-PASTRA-TSU</v>
      </c>
      <c r="F2292">
        <f>_xlfn.IFNA(VLOOKUP(D2292,'Technology share'!B:M,HLOOKUP(C2292,'Technology share'!$D$1:$M$2,2,FALSE),FALSE),0)</f>
        <v>0</v>
      </c>
    </row>
    <row r="2293" spans="1:6" hidden="1" x14ac:dyDescent="0.25">
      <c r="A2293">
        <f t="shared" si="102"/>
        <v>0</v>
      </c>
      <c r="B2293" t="s">
        <v>0</v>
      </c>
      <c r="C2293">
        <f t="shared" si="103"/>
        <v>2041</v>
      </c>
      <c r="D2293" t="str">
        <f t="shared" si="104"/>
        <v>PASTRARAISUB___TSU___HH2____25</v>
      </c>
      <c r="E2293" t="str">
        <f>_xlfn.XLOOKUP(D2293,'BAP-1_tech_groups'!A:A,'BAP-1_tech_groups'!B:B)</f>
        <v>BAP-1-PASTRA-TSU</v>
      </c>
      <c r="F2293">
        <f>_xlfn.IFNA(VLOOKUP(D2293,'Technology share'!B:M,HLOOKUP(C2293,'Technology share'!$D$1:$M$2,2,FALSE),FALSE),0)</f>
        <v>0</v>
      </c>
    </row>
    <row r="2294" spans="1:6" hidden="1" x14ac:dyDescent="0.25">
      <c r="A2294">
        <f t="shared" si="102"/>
        <v>0</v>
      </c>
      <c r="B2294" t="s">
        <v>0</v>
      </c>
      <c r="C2294">
        <f t="shared" si="103"/>
        <v>2041</v>
      </c>
      <c r="D2294" t="str">
        <f t="shared" si="104"/>
        <v>PASTRARAISUB___TSU___RDSL____23</v>
      </c>
      <c r="E2294" t="str">
        <f>_xlfn.XLOOKUP(D2294,'BAP-1_tech_groups'!A:A,'BAP-1_tech_groups'!B:B)</f>
        <v>BAP-1-PASTRA-TSU</v>
      </c>
      <c r="F2294">
        <f>_xlfn.IFNA(VLOOKUP(D2294,'Technology share'!B:M,HLOOKUP(C2294,'Technology share'!$D$1:$M$2,2,FALSE),FALSE),0)</f>
        <v>0</v>
      </c>
    </row>
    <row r="2295" spans="1:6" hidden="1" x14ac:dyDescent="0.25">
      <c r="A2295">
        <f t="shared" si="102"/>
        <v>0</v>
      </c>
      <c r="B2295" t="s">
        <v>0</v>
      </c>
      <c r="C2295">
        <f t="shared" si="103"/>
        <v>2041</v>
      </c>
      <c r="D2295" t="str">
        <f t="shared" si="104"/>
        <v>PASTRARAIREG___UPX___DSL_EX</v>
      </c>
      <c r="E2295" t="str">
        <f>_xlfn.XLOOKUP(D2295,'BAP-1_tech_groups'!A:A,'BAP-1_tech_groups'!B:B)</f>
        <v>BAP-1-PASTRA-UPX</v>
      </c>
      <c r="F2295">
        <f>_xlfn.IFNA(VLOOKUP(D2295,'Technology share'!B:M,HLOOKUP(C2295,'Technology share'!$D$1:$M$2,2,FALSE),FALSE),0)</f>
        <v>0</v>
      </c>
    </row>
    <row r="2296" spans="1:6" hidden="1" x14ac:dyDescent="0.25">
      <c r="A2296">
        <f t="shared" si="102"/>
        <v>0</v>
      </c>
      <c r="B2296" t="s">
        <v>0</v>
      </c>
      <c r="C2296">
        <f t="shared" si="103"/>
        <v>2041</v>
      </c>
      <c r="D2296" t="str">
        <f t="shared" si="104"/>
        <v>PASTRARAIREG___UPX___DSL____16</v>
      </c>
      <c r="E2296" t="str">
        <f>_xlfn.XLOOKUP(D2296,'BAP-1_tech_groups'!A:A,'BAP-1_tech_groups'!B:B)</f>
        <v>BAP-1-PASTRA-UPX</v>
      </c>
      <c r="F2296">
        <f>_xlfn.IFNA(VLOOKUP(D2296,'Technology share'!B:M,HLOOKUP(C2296,'Technology share'!$D$1:$M$2,2,FALSE),FALSE),0)</f>
        <v>0</v>
      </c>
    </row>
    <row r="2297" spans="1:6" hidden="1" x14ac:dyDescent="0.25">
      <c r="A2297">
        <f t="shared" si="102"/>
        <v>0</v>
      </c>
      <c r="B2297" t="s">
        <v>0</v>
      </c>
      <c r="C2297">
        <f t="shared" si="103"/>
        <v>2041</v>
      </c>
      <c r="D2297" t="str">
        <f t="shared" si="104"/>
        <v>PASTRARAIREG___UPX___DSL____23</v>
      </c>
      <c r="E2297" t="str">
        <f>_xlfn.XLOOKUP(D2297,'BAP-1_tech_groups'!A:A,'BAP-1_tech_groups'!B:B)</f>
        <v>BAP-1-PASTRA-UPX</v>
      </c>
      <c r="F2297">
        <f>_xlfn.IFNA(VLOOKUP(D2297,'Technology share'!B:M,HLOOKUP(C2297,'Technology share'!$D$1:$M$2,2,FALSE),FALSE),0)</f>
        <v>0</v>
      </c>
    </row>
    <row r="2298" spans="1:6" hidden="1" x14ac:dyDescent="0.25">
      <c r="A2298">
        <f t="shared" si="102"/>
        <v>0</v>
      </c>
      <c r="B2298" t="s">
        <v>0</v>
      </c>
      <c r="C2298">
        <f t="shared" si="103"/>
        <v>2041</v>
      </c>
      <c r="D2298" t="str">
        <f t="shared" si="104"/>
        <v>PASTRARAIREG___UPX___ELC____16</v>
      </c>
      <c r="E2298" t="str">
        <f>_xlfn.XLOOKUP(D2298,'BAP-1_tech_groups'!A:A,'BAP-1_tech_groups'!B:B)</f>
        <v>BAP-1-PASTRA-UPX</v>
      </c>
      <c r="F2298">
        <f>_xlfn.IFNA(VLOOKUP(D2298,'Technology share'!B:M,HLOOKUP(C2298,'Technology share'!$D$1:$M$2,2,FALSE),FALSE),0)</f>
        <v>0</v>
      </c>
    </row>
    <row r="2299" spans="1:6" hidden="1" x14ac:dyDescent="0.25">
      <c r="A2299">
        <f t="shared" si="102"/>
        <v>0</v>
      </c>
      <c r="B2299" t="s">
        <v>0</v>
      </c>
      <c r="C2299">
        <f t="shared" si="103"/>
        <v>2041</v>
      </c>
      <c r="D2299" t="str">
        <f t="shared" si="104"/>
        <v>PASTRARAIREG___UPX___ELC____25</v>
      </c>
      <c r="E2299" t="str">
        <f>_xlfn.XLOOKUP(D2299,'BAP-1_tech_groups'!A:A,'BAP-1_tech_groups'!B:B)</f>
        <v>BAP-1-PASTRA-UPX</v>
      </c>
      <c r="F2299">
        <f>_xlfn.IFNA(VLOOKUP(D2299,'Technology share'!B:M,HLOOKUP(C2299,'Technology share'!$D$1:$M$2,2,FALSE),FALSE),0)</f>
        <v>0</v>
      </c>
    </row>
    <row r="2300" spans="1:6" hidden="1" x14ac:dyDescent="0.25">
      <c r="A2300">
        <f t="shared" si="102"/>
        <v>0</v>
      </c>
      <c r="B2300" t="s">
        <v>0</v>
      </c>
      <c r="C2300">
        <f t="shared" si="103"/>
        <v>2041</v>
      </c>
      <c r="D2300" t="str">
        <f t="shared" si="104"/>
        <v>PASTRARAIREG___UPX___HH2____25</v>
      </c>
      <c r="E2300" t="str">
        <f>_xlfn.XLOOKUP(D2300,'BAP-1_tech_groups'!A:A,'BAP-1_tech_groups'!B:B)</f>
        <v>BAP-1-PASTRA-UPX</v>
      </c>
      <c r="F2300">
        <f>_xlfn.IFNA(VLOOKUP(D2300,'Technology share'!B:M,HLOOKUP(C2300,'Technology share'!$D$1:$M$2,2,FALSE),FALSE),0)</f>
        <v>0</v>
      </c>
    </row>
    <row r="2301" spans="1:6" hidden="1" x14ac:dyDescent="0.25">
      <c r="A2301">
        <f t="shared" si="102"/>
        <v>0</v>
      </c>
      <c r="B2301" t="s">
        <v>0</v>
      </c>
      <c r="C2301">
        <f t="shared" si="103"/>
        <v>2041</v>
      </c>
      <c r="D2301" t="str">
        <f t="shared" si="104"/>
        <v>PASTRARAIREG___UPX___RDSL____23</v>
      </c>
      <c r="E2301" t="str">
        <f>_xlfn.XLOOKUP(D2301,'BAP-1_tech_groups'!A:A,'BAP-1_tech_groups'!B:B)</f>
        <v>BAP-1-PASTRA-UPX</v>
      </c>
      <c r="F2301">
        <f>_xlfn.IFNA(VLOOKUP(D2301,'Technology share'!B:M,HLOOKUP(C2301,'Technology share'!$D$1:$M$2,2,FALSE),FALSE),0)</f>
        <v>0</v>
      </c>
    </row>
    <row r="2302" spans="1:6" hidden="1" x14ac:dyDescent="0.25">
      <c r="A2302">
        <f t="shared" si="102"/>
        <v>0</v>
      </c>
      <c r="B2302" t="s">
        <v>0</v>
      </c>
      <c r="C2302">
        <f t="shared" si="103"/>
        <v>2041</v>
      </c>
      <c r="D2302" t="str">
        <f t="shared" si="104"/>
        <v>PASTRAROABUSIUBVIVACONVDSL_EX</v>
      </c>
      <c r="E2302" t="str">
        <f>_xlfn.XLOOKUP(D2302,'BAP-1_tech_groups'!A:A,'BAP-1_tech_groups'!B:B)</f>
        <v>BAP-1-PASTRA-VIVA</v>
      </c>
      <c r="F2302">
        <f>_xlfn.IFNA(VLOOKUP(D2302,'Technology share'!B:M,HLOOKUP(C2302,'Technology share'!$D$1:$M$2,2,FALSE),FALSE),0)</f>
        <v>0</v>
      </c>
    </row>
    <row r="2303" spans="1:6" hidden="1" x14ac:dyDescent="0.25">
      <c r="A2303">
        <f t="shared" si="102"/>
        <v>0</v>
      </c>
      <c r="B2303" t="s">
        <v>0</v>
      </c>
      <c r="C2303">
        <f t="shared" si="103"/>
        <v>2041</v>
      </c>
      <c r="D2303" t="str">
        <f t="shared" si="104"/>
        <v>PASTRAROABUSIUBVIVABEVBELC____25</v>
      </c>
      <c r="E2303" t="str">
        <f>_xlfn.XLOOKUP(D2303,'BAP-1_tech_groups'!A:A,'BAP-1_tech_groups'!B:B)</f>
        <v>BAP-1-PASTRA-VIVA</v>
      </c>
      <c r="F2303">
        <f>_xlfn.IFNA(VLOOKUP(D2303,'Technology share'!B:M,HLOOKUP(C2303,'Technology share'!$D$1:$M$2,2,FALSE),FALSE),0)</f>
        <v>0</v>
      </c>
    </row>
    <row r="2304" spans="1:6" hidden="1" x14ac:dyDescent="0.25">
      <c r="A2304">
        <f t="shared" si="102"/>
        <v>0</v>
      </c>
      <c r="B2304" t="s">
        <v>0</v>
      </c>
      <c r="C2304">
        <f t="shared" si="103"/>
        <v>2041</v>
      </c>
      <c r="D2304" t="str">
        <f t="shared" si="104"/>
        <v>PASTRAROABUSIUBVIVACATEDSLELC_25</v>
      </c>
      <c r="E2304" t="str">
        <f>_xlfn.XLOOKUP(D2304,'BAP-1_tech_groups'!A:A,'BAP-1_tech_groups'!B:B)</f>
        <v>BAP-1-PASTRA-VIVA</v>
      </c>
      <c r="F2304">
        <f>_xlfn.IFNA(VLOOKUP(D2304,'Technology share'!B:M,HLOOKUP(C2304,'Technology share'!$D$1:$M$2,2,FALSE),FALSE),0)</f>
        <v>0</v>
      </c>
    </row>
    <row r="2305" spans="1:6" hidden="1" x14ac:dyDescent="0.25">
      <c r="A2305">
        <f t="shared" si="102"/>
        <v>0</v>
      </c>
      <c r="B2305" t="s">
        <v>0</v>
      </c>
      <c r="C2305">
        <f t="shared" si="103"/>
        <v>2041</v>
      </c>
      <c r="D2305" t="str">
        <f t="shared" si="104"/>
        <v>PASTRAROABUSIUBVIVACATEELC____25</v>
      </c>
      <c r="E2305" t="str">
        <f>_xlfn.XLOOKUP(D2305,'BAP-1_tech_groups'!A:A,'BAP-1_tech_groups'!B:B)</f>
        <v>BAP-1-PASTRA-VIVA</v>
      </c>
      <c r="F2305">
        <f>_xlfn.IFNA(VLOOKUP(D2305,'Technology share'!B:M,HLOOKUP(C2305,'Technology share'!$D$1:$M$2,2,FALSE),FALSE),0)</f>
        <v>0</v>
      </c>
    </row>
    <row r="2306" spans="1:6" hidden="1" x14ac:dyDescent="0.25">
      <c r="A2306">
        <f t="shared" si="102"/>
        <v>0</v>
      </c>
      <c r="B2306" t="s">
        <v>0</v>
      </c>
      <c r="C2306">
        <f t="shared" si="103"/>
        <v>2041</v>
      </c>
      <c r="D2306" t="str">
        <f t="shared" si="104"/>
        <v>PASTRAROABUSIUBVIVACATENGAELC_25</v>
      </c>
      <c r="E2306" t="str">
        <f>_xlfn.XLOOKUP(D2306,'BAP-1_tech_groups'!A:A,'BAP-1_tech_groups'!B:B)</f>
        <v>BAP-1-PASTRA-VIVA</v>
      </c>
      <c r="F2306">
        <f>_xlfn.IFNA(VLOOKUP(D2306,'Technology share'!B:M,HLOOKUP(C2306,'Technology share'!$D$1:$M$2,2,FALSE),FALSE),0)</f>
        <v>0</v>
      </c>
    </row>
    <row r="2307" spans="1:6" hidden="1" x14ac:dyDescent="0.25">
      <c r="A2307">
        <f t="shared" si="102"/>
        <v>0</v>
      </c>
      <c r="B2307" t="s">
        <v>0</v>
      </c>
      <c r="C2307">
        <f t="shared" si="103"/>
        <v>2041</v>
      </c>
      <c r="D2307" t="str">
        <f t="shared" si="104"/>
        <v>PASTRAROABUSIUBVIVACATERDSLELC_25</v>
      </c>
      <c r="E2307" t="str">
        <f>_xlfn.XLOOKUP(D2307,'BAP-1_tech_groups'!A:A,'BAP-1_tech_groups'!B:B)</f>
        <v>BAP-1-PASTRA-VIVA</v>
      </c>
      <c r="F2307">
        <f>_xlfn.IFNA(VLOOKUP(D2307,'Technology share'!B:M,HLOOKUP(C2307,'Technology share'!$D$1:$M$2,2,FALSE),FALSE),0)</f>
        <v>0</v>
      </c>
    </row>
    <row r="2308" spans="1:6" hidden="1" x14ac:dyDescent="0.25">
      <c r="A2308">
        <f t="shared" si="102"/>
        <v>0</v>
      </c>
      <c r="B2308" t="s">
        <v>0</v>
      </c>
      <c r="C2308">
        <f t="shared" si="103"/>
        <v>2041</v>
      </c>
      <c r="D2308" t="str">
        <f t="shared" si="104"/>
        <v>PASTRAROABUSIUBVIVACELLHH2____23</v>
      </c>
      <c r="E2308" t="str">
        <f>_xlfn.XLOOKUP(D2308,'BAP-1_tech_groups'!A:A,'BAP-1_tech_groups'!B:B)</f>
        <v>BAP-1-PASTRA-VIVA</v>
      </c>
      <c r="F2308">
        <f>_xlfn.IFNA(VLOOKUP(D2308,'Technology share'!B:M,HLOOKUP(C2308,'Technology share'!$D$1:$M$2,2,FALSE),FALSE),0)</f>
        <v>0</v>
      </c>
    </row>
    <row r="2309" spans="1:6" hidden="1" x14ac:dyDescent="0.25">
      <c r="A2309">
        <f t="shared" si="102"/>
        <v>0</v>
      </c>
      <c r="B2309" t="s">
        <v>0</v>
      </c>
      <c r="C2309">
        <f t="shared" si="103"/>
        <v>2041</v>
      </c>
      <c r="D2309" t="str">
        <f t="shared" si="104"/>
        <v>PASTRAROABUSIUBVIVACONVDSL____16</v>
      </c>
      <c r="E2309" t="str">
        <f>_xlfn.XLOOKUP(D2309,'BAP-1_tech_groups'!A:A,'BAP-1_tech_groups'!B:B)</f>
        <v>BAP-1-PASTRA-VIVA</v>
      </c>
      <c r="F2309">
        <f>_xlfn.IFNA(VLOOKUP(D2309,'Technology share'!B:M,HLOOKUP(C2309,'Technology share'!$D$1:$M$2,2,FALSE),FALSE),0)</f>
        <v>0</v>
      </c>
    </row>
    <row r="2310" spans="1:6" hidden="1" x14ac:dyDescent="0.25">
      <c r="A2310">
        <f t="shared" si="102"/>
        <v>0</v>
      </c>
      <c r="B2310" t="s">
        <v>0</v>
      </c>
      <c r="C2310">
        <f t="shared" si="103"/>
        <v>2041</v>
      </c>
      <c r="D2310" t="str">
        <f t="shared" si="104"/>
        <v>PASTRAROABUSIUBVIVACONVDSL____23</v>
      </c>
      <c r="E2310" t="str">
        <f>_xlfn.XLOOKUP(D2310,'BAP-1_tech_groups'!A:A,'BAP-1_tech_groups'!B:B)</f>
        <v>BAP-1-PASTRA-VIVA</v>
      </c>
      <c r="F2310">
        <f>_xlfn.IFNA(VLOOKUP(D2310,'Technology share'!B:M,HLOOKUP(C2310,'Technology share'!$D$1:$M$2,2,FALSE),FALSE),0)</f>
        <v>0</v>
      </c>
    </row>
    <row r="2311" spans="1:6" hidden="1" x14ac:dyDescent="0.25">
      <c r="A2311">
        <f t="shared" si="102"/>
        <v>0</v>
      </c>
      <c r="B2311" t="s">
        <v>0</v>
      </c>
      <c r="C2311">
        <f t="shared" si="103"/>
        <v>2041</v>
      </c>
      <c r="D2311" t="str">
        <f t="shared" si="104"/>
        <v>PASTRAROABUSIUBVIVACONVGAS____16</v>
      </c>
      <c r="E2311" t="str">
        <f>_xlfn.XLOOKUP(D2311,'BAP-1_tech_groups'!A:A,'BAP-1_tech_groups'!B:B)</f>
        <v>BAP-1-PASTRA-VIVA</v>
      </c>
      <c r="F2311">
        <f>_xlfn.IFNA(VLOOKUP(D2311,'Technology share'!B:M,HLOOKUP(C2311,'Technology share'!$D$1:$M$2,2,FALSE),FALSE),0)</f>
        <v>0</v>
      </c>
    </row>
    <row r="2312" spans="1:6" hidden="1" x14ac:dyDescent="0.25">
      <c r="A2312">
        <f t="shared" si="102"/>
        <v>0</v>
      </c>
      <c r="B2312" t="s">
        <v>0</v>
      </c>
      <c r="C2312">
        <f t="shared" si="103"/>
        <v>2041</v>
      </c>
      <c r="D2312" t="str">
        <f t="shared" si="104"/>
        <v>PASTRAROABUSIUBVIVACONVGAS____23</v>
      </c>
      <c r="E2312" t="str">
        <f>_xlfn.XLOOKUP(D2312,'BAP-1_tech_groups'!A:A,'BAP-1_tech_groups'!B:B)</f>
        <v>BAP-1-PASTRA-VIVA</v>
      </c>
      <c r="F2312">
        <f>_xlfn.IFNA(VLOOKUP(D2312,'Technology share'!B:M,HLOOKUP(C2312,'Technology share'!$D$1:$M$2,2,FALSE),FALSE),0)</f>
        <v>0</v>
      </c>
    </row>
    <row r="2313" spans="1:6" hidden="1" x14ac:dyDescent="0.25">
      <c r="A2313">
        <f t="shared" si="102"/>
        <v>0</v>
      </c>
      <c r="B2313" t="s">
        <v>0</v>
      </c>
      <c r="C2313">
        <f t="shared" si="103"/>
        <v>2041</v>
      </c>
      <c r="D2313" t="str">
        <f t="shared" si="104"/>
        <v>PASTRAROABUSIUBVIVACONVNGA____23</v>
      </c>
      <c r="E2313" t="str">
        <f>_xlfn.XLOOKUP(D2313,'BAP-1_tech_groups'!A:A,'BAP-1_tech_groups'!B:B)</f>
        <v>BAP-1-PASTRA-VIVA</v>
      </c>
      <c r="F2313">
        <f>_xlfn.IFNA(VLOOKUP(D2313,'Technology share'!B:M,HLOOKUP(C2313,'Technology share'!$D$1:$M$2,2,FALSE),FALSE),0)</f>
        <v>0</v>
      </c>
    </row>
    <row r="2314" spans="1:6" hidden="1" x14ac:dyDescent="0.25">
      <c r="A2314">
        <f t="shared" ref="A2314:A2375" si="105">IF(F2314=0,0,1)</f>
        <v>0</v>
      </c>
      <c r="B2314" t="s">
        <v>0</v>
      </c>
      <c r="C2314">
        <f t="shared" si="103"/>
        <v>2041</v>
      </c>
      <c r="D2314" t="str">
        <f t="shared" si="104"/>
        <v>PASTRAROABUSIUBVIVACONVRDSL____23</v>
      </c>
      <c r="E2314" t="str">
        <f>_xlfn.XLOOKUP(D2314,'BAP-1_tech_groups'!A:A,'BAP-1_tech_groups'!B:B)</f>
        <v>BAP-1-PASTRA-VIVA</v>
      </c>
      <c r="F2314">
        <f>_xlfn.IFNA(VLOOKUP(D2314,'Technology share'!B:M,HLOOKUP(C2314,'Technology share'!$D$1:$M$2,2,FALSE),FALSE),0)</f>
        <v>0</v>
      </c>
    </row>
    <row r="2315" spans="1:6" hidden="1" x14ac:dyDescent="0.25">
      <c r="A2315">
        <f t="shared" si="105"/>
        <v>0</v>
      </c>
      <c r="B2315" t="s">
        <v>0</v>
      </c>
      <c r="C2315">
        <f t="shared" si="103"/>
        <v>2041</v>
      </c>
      <c r="D2315" t="str">
        <f t="shared" si="104"/>
        <v>PASTRAROABUSIUBVIVAHYBDSL____23</v>
      </c>
      <c r="E2315" t="str">
        <f>_xlfn.XLOOKUP(D2315,'BAP-1_tech_groups'!A:A,'BAP-1_tech_groups'!B:B)</f>
        <v>BAP-1-PASTRA-VIVA</v>
      </c>
      <c r="F2315">
        <f>_xlfn.IFNA(VLOOKUP(D2315,'Technology share'!B:M,HLOOKUP(C2315,'Technology share'!$D$1:$M$2,2,FALSE),FALSE),0)</f>
        <v>0</v>
      </c>
    </row>
    <row r="2316" spans="1:6" hidden="1" x14ac:dyDescent="0.25">
      <c r="A2316">
        <f t="shared" si="105"/>
        <v>0</v>
      </c>
      <c r="B2316" t="s">
        <v>0</v>
      </c>
      <c r="C2316">
        <f t="shared" ref="C2316:C2379" si="106">C2178+1</f>
        <v>2041</v>
      </c>
      <c r="D2316" t="str">
        <f t="shared" ref="D2316:D2379" si="107">D2178</f>
        <v>PASTRAROABUSIUBVIVAHYBRDSL____23</v>
      </c>
      <c r="E2316" t="str">
        <f>_xlfn.XLOOKUP(D2316,'BAP-1_tech_groups'!A:A,'BAP-1_tech_groups'!B:B)</f>
        <v>BAP-1-PASTRA-VIVA</v>
      </c>
      <c r="F2316">
        <f>_xlfn.IFNA(VLOOKUP(D2316,'Technology share'!B:M,HLOOKUP(C2316,'Technology share'!$D$1:$M$2,2,FALSE),FALSE),0)</f>
        <v>0</v>
      </c>
    </row>
    <row r="2317" spans="1:6" hidden="1" x14ac:dyDescent="0.25">
      <c r="A2317">
        <f t="shared" si="105"/>
        <v>0</v>
      </c>
      <c r="B2317" t="s">
        <v>0</v>
      </c>
      <c r="C2317">
        <f t="shared" si="106"/>
        <v>2041</v>
      </c>
      <c r="D2317" t="str">
        <f t="shared" si="107"/>
        <v>PASTRAROABUSIUBVIVAPHEVDSLELC_23</v>
      </c>
      <c r="E2317" t="str">
        <f>_xlfn.XLOOKUP(D2317,'BAP-1_tech_groups'!A:A,'BAP-1_tech_groups'!B:B)</f>
        <v>BAP-1-PASTRA-VIVA</v>
      </c>
      <c r="F2317">
        <f>_xlfn.IFNA(VLOOKUP(D2317,'Technology share'!B:M,HLOOKUP(C2317,'Technology share'!$D$1:$M$2,2,FALSE),FALSE),0)</f>
        <v>0</v>
      </c>
    </row>
    <row r="2318" spans="1:6" hidden="1" x14ac:dyDescent="0.25">
      <c r="A2318">
        <f t="shared" si="105"/>
        <v>0</v>
      </c>
      <c r="B2318" t="s">
        <v>0</v>
      </c>
      <c r="C2318">
        <f t="shared" si="106"/>
        <v>2041</v>
      </c>
      <c r="D2318" t="str">
        <f t="shared" si="107"/>
        <v>PASTRAROABUSIUBVIVAPHEVNGAELC_23</v>
      </c>
      <c r="E2318" t="str">
        <f>_xlfn.XLOOKUP(D2318,'BAP-1_tech_groups'!A:A,'BAP-1_tech_groups'!B:B)</f>
        <v>BAP-1-PASTRA-VIVA</v>
      </c>
      <c r="F2318">
        <f>_xlfn.IFNA(VLOOKUP(D2318,'Technology share'!B:M,HLOOKUP(C2318,'Technology share'!$D$1:$M$2,2,FALSE),FALSE),0)</f>
        <v>0</v>
      </c>
    </row>
    <row r="2319" spans="1:6" hidden="1" x14ac:dyDescent="0.25">
      <c r="A2319">
        <f t="shared" si="105"/>
        <v>0</v>
      </c>
      <c r="B2319" t="s">
        <v>0</v>
      </c>
      <c r="C2319">
        <f t="shared" si="106"/>
        <v>2041</v>
      </c>
      <c r="D2319" t="str">
        <f t="shared" si="107"/>
        <v>PASTRAROABUSIUBVIVAPHEVRDSLELC_23</v>
      </c>
      <c r="E2319" t="str">
        <f>_xlfn.XLOOKUP(D2319,'BAP-1_tech_groups'!A:A,'BAP-1_tech_groups'!B:B)</f>
        <v>BAP-1-PASTRA-VIVA</v>
      </c>
      <c r="F2319">
        <f>_xlfn.IFNA(VLOOKUP(D2319,'Technology share'!B:M,HLOOKUP(C2319,'Technology share'!$D$1:$M$2,2,FALSE),FALSE),0)</f>
        <v>0</v>
      </c>
    </row>
    <row r="2320" spans="1:6" hidden="1" x14ac:dyDescent="0.25">
      <c r="A2320">
        <f t="shared" si="105"/>
        <v>0</v>
      </c>
      <c r="B2320" t="s">
        <v>0</v>
      </c>
      <c r="C2320">
        <f t="shared" si="106"/>
        <v>2041</v>
      </c>
      <c r="D2320" t="str">
        <f t="shared" si="107"/>
        <v>PASTRAROABUSURBWTBCONVDSL_EX</v>
      </c>
      <c r="E2320" t="str">
        <f>_xlfn.XLOOKUP(D2320,'BAP-1_tech_groups'!A:A,'BAP-1_tech_groups'!B:B)</f>
        <v>BAP-1-PASTRA-WTB</v>
      </c>
      <c r="F2320">
        <f>_xlfn.IFNA(VLOOKUP(D2320,'Technology share'!B:M,HLOOKUP(C2320,'Technology share'!$D$1:$M$2,2,FALSE),FALSE),0)</f>
        <v>0</v>
      </c>
    </row>
    <row r="2321" spans="1:6" hidden="1" x14ac:dyDescent="0.25">
      <c r="A2321">
        <f t="shared" si="105"/>
        <v>0</v>
      </c>
      <c r="B2321" t="s">
        <v>0</v>
      </c>
      <c r="C2321">
        <f t="shared" si="106"/>
        <v>2041</v>
      </c>
      <c r="D2321" t="str">
        <f t="shared" si="107"/>
        <v>PASTRAROABUSURBWTBBEVBELC____23</v>
      </c>
      <c r="E2321" t="str">
        <f>_xlfn.XLOOKUP(D2321,'BAP-1_tech_groups'!A:A,'BAP-1_tech_groups'!B:B)</f>
        <v>BAP-1-PASTRA-WTB</v>
      </c>
      <c r="F2321">
        <f>_xlfn.IFNA(VLOOKUP(D2321,'Technology share'!B:M,HLOOKUP(C2321,'Technology share'!$D$1:$M$2,2,FALSE),FALSE),0)</f>
        <v>0</v>
      </c>
    </row>
    <row r="2322" spans="1:6" hidden="1" x14ac:dyDescent="0.25">
      <c r="A2322">
        <f t="shared" si="105"/>
        <v>0</v>
      </c>
      <c r="B2322" t="s">
        <v>0</v>
      </c>
      <c r="C2322">
        <f t="shared" si="106"/>
        <v>2041</v>
      </c>
      <c r="D2322" t="str">
        <f t="shared" si="107"/>
        <v>PASTRAROABUSURBWTBCELLHH2____23</v>
      </c>
      <c r="E2322" t="str">
        <f>_xlfn.XLOOKUP(D2322,'BAP-1_tech_groups'!A:A,'BAP-1_tech_groups'!B:B)</f>
        <v>BAP-1-PASTRA-WTB</v>
      </c>
      <c r="F2322">
        <f>_xlfn.IFNA(VLOOKUP(D2322,'Technology share'!B:M,HLOOKUP(C2322,'Technology share'!$D$1:$M$2,2,FALSE),FALSE),0)</f>
        <v>0</v>
      </c>
    </row>
    <row r="2323" spans="1:6" hidden="1" x14ac:dyDescent="0.25">
      <c r="A2323">
        <f t="shared" si="105"/>
        <v>0</v>
      </c>
      <c r="B2323" t="s">
        <v>0</v>
      </c>
      <c r="C2323">
        <f t="shared" si="106"/>
        <v>2041</v>
      </c>
      <c r="D2323" t="str">
        <f t="shared" si="107"/>
        <v>PASTRAROABUSURBWTBCONVDSL____16</v>
      </c>
      <c r="E2323" t="str">
        <f>_xlfn.XLOOKUP(D2323,'BAP-1_tech_groups'!A:A,'BAP-1_tech_groups'!B:B)</f>
        <v>BAP-1-PASTRA-WTB</v>
      </c>
      <c r="F2323">
        <f>_xlfn.IFNA(VLOOKUP(D2323,'Technology share'!B:M,HLOOKUP(C2323,'Technology share'!$D$1:$M$2,2,FALSE),FALSE),0)</f>
        <v>0</v>
      </c>
    </row>
    <row r="2324" spans="1:6" hidden="1" x14ac:dyDescent="0.25">
      <c r="A2324">
        <f t="shared" si="105"/>
        <v>0</v>
      </c>
      <c r="B2324" t="s">
        <v>0</v>
      </c>
      <c r="C2324">
        <f t="shared" si="106"/>
        <v>2041</v>
      </c>
      <c r="D2324" t="str">
        <f t="shared" si="107"/>
        <v>PASTRAROABUSURBWTBCONVDSL____23</v>
      </c>
      <c r="E2324" t="str">
        <f>_xlfn.XLOOKUP(D2324,'BAP-1_tech_groups'!A:A,'BAP-1_tech_groups'!B:B)</f>
        <v>BAP-1-PASTRA-WTB</v>
      </c>
      <c r="F2324">
        <f>_xlfn.IFNA(VLOOKUP(D2324,'Technology share'!B:M,HLOOKUP(C2324,'Technology share'!$D$1:$M$2,2,FALSE),FALSE),0)</f>
        <v>0</v>
      </c>
    </row>
    <row r="2325" spans="1:6" hidden="1" x14ac:dyDescent="0.25">
      <c r="A2325">
        <f t="shared" si="105"/>
        <v>0</v>
      </c>
      <c r="B2325" t="s">
        <v>0</v>
      </c>
      <c r="C2325">
        <f t="shared" si="106"/>
        <v>2041</v>
      </c>
      <c r="D2325" t="str">
        <f t="shared" si="107"/>
        <v>PASTRAROABUSURBWTBCONVGAS____16</v>
      </c>
      <c r="E2325" t="str">
        <f>_xlfn.XLOOKUP(D2325,'BAP-1_tech_groups'!A:A,'BAP-1_tech_groups'!B:B)</f>
        <v>BAP-1-PASTRA-WTB</v>
      </c>
      <c r="F2325">
        <f>_xlfn.IFNA(VLOOKUP(D2325,'Technology share'!B:M,HLOOKUP(C2325,'Technology share'!$D$1:$M$2,2,FALSE),FALSE),0)</f>
        <v>0</v>
      </c>
    </row>
    <row r="2326" spans="1:6" hidden="1" x14ac:dyDescent="0.25">
      <c r="A2326">
        <f t="shared" si="105"/>
        <v>0</v>
      </c>
      <c r="B2326" t="s">
        <v>0</v>
      </c>
      <c r="C2326">
        <f t="shared" si="106"/>
        <v>2041</v>
      </c>
      <c r="D2326" t="str">
        <f t="shared" si="107"/>
        <v>PASTRAROABUSURBWTBCONVGAS____23</v>
      </c>
      <c r="E2326" t="str">
        <f>_xlfn.XLOOKUP(D2326,'BAP-1_tech_groups'!A:A,'BAP-1_tech_groups'!B:B)</f>
        <v>BAP-1-PASTRA-WTB</v>
      </c>
      <c r="F2326">
        <f>_xlfn.IFNA(VLOOKUP(D2326,'Technology share'!B:M,HLOOKUP(C2326,'Technology share'!$D$1:$M$2,2,FALSE),FALSE),0)</f>
        <v>0</v>
      </c>
    </row>
    <row r="2327" spans="1:6" hidden="1" x14ac:dyDescent="0.25">
      <c r="A2327">
        <f t="shared" si="105"/>
        <v>0</v>
      </c>
      <c r="B2327" t="s">
        <v>0</v>
      </c>
      <c r="C2327">
        <f t="shared" si="106"/>
        <v>2041</v>
      </c>
      <c r="D2327" t="str">
        <f t="shared" si="107"/>
        <v>PASTRAROABUSURBWTBCONVNGA____16</v>
      </c>
      <c r="E2327" t="str">
        <f>_xlfn.XLOOKUP(D2327,'BAP-1_tech_groups'!A:A,'BAP-1_tech_groups'!B:B)</f>
        <v>BAP-1-PASTRA-WTB</v>
      </c>
      <c r="F2327">
        <f>_xlfn.IFNA(VLOOKUP(D2327,'Technology share'!B:M,HLOOKUP(C2327,'Technology share'!$D$1:$M$2,2,FALSE),FALSE),0)</f>
        <v>0</v>
      </c>
    </row>
    <row r="2328" spans="1:6" hidden="1" x14ac:dyDescent="0.25">
      <c r="A2328">
        <f t="shared" si="105"/>
        <v>0</v>
      </c>
      <c r="B2328" t="s">
        <v>0</v>
      </c>
      <c r="C2328">
        <f t="shared" si="106"/>
        <v>2041</v>
      </c>
      <c r="D2328" t="str">
        <f t="shared" si="107"/>
        <v>PASTRAROABUSURBWTBCONVNGA____23</v>
      </c>
      <c r="E2328" t="str">
        <f>_xlfn.XLOOKUP(D2328,'BAP-1_tech_groups'!A:A,'BAP-1_tech_groups'!B:B)</f>
        <v>BAP-1-PASTRA-WTB</v>
      </c>
      <c r="F2328">
        <f>_xlfn.IFNA(VLOOKUP(D2328,'Technology share'!B:M,HLOOKUP(C2328,'Technology share'!$D$1:$M$2,2,FALSE),FALSE),0)</f>
        <v>0</v>
      </c>
    </row>
    <row r="2329" spans="1:6" hidden="1" x14ac:dyDescent="0.25">
      <c r="A2329">
        <f t="shared" si="105"/>
        <v>0</v>
      </c>
      <c r="B2329" t="s">
        <v>0</v>
      </c>
      <c r="C2329">
        <f t="shared" si="106"/>
        <v>2041</v>
      </c>
      <c r="D2329" t="str">
        <f t="shared" si="107"/>
        <v>PASTRAROABUSURBWTBCONVRDSL____23</v>
      </c>
      <c r="E2329" t="str">
        <f>_xlfn.XLOOKUP(D2329,'BAP-1_tech_groups'!A:A,'BAP-1_tech_groups'!B:B)</f>
        <v>BAP-1-PASTRA-WTB</v>
      </c>
      <c r="F2329">
        <f>_xlfn.IFNA(VLOOKUP(D2329,'Technology share'!B:M,HLOOKUP(C2329,'Technology share'!$D$1:$M$2,2,FALSE),FALSE),0)</f>
        <v>0</v>
      </c>
    </row>
    <row r="2330" spans="1:6" hidden="1" x14ac:dyDescent="0.25">
      <c r="A2330">
        <f t="shared" si="105"/>
        <v>0</v>
      </c>
      <c r="B2330" t="s">
        <v>0</v>
      </c>
      <c r="C2330">
        <f t="shared" si="106"/>
        <v>2041</v>
      </c>
      <c r="D2330" t="str">
        <f t="shared" si="107"/>
        <v>PASTRAROABUSSCB___CONVNGA_EX</v>
      </c>
      <c r="E2330" t="str">
        <f>_xlfn.XLOOKUP(D2330,'BAP-1_tech_groups'!A:A,'BAP-1_tech_groups'!B:B)</f>
        <v>BAP-1-PASTRA-SCB</v>
      </c>
      <c r="F2330">
        <f>_xlfn.IFNA(VLOOKUP(D2330,'Technology share'!B:M,HLOOKUP(C2330,'Technology share'!$D$1:$M$2,2,FALSE),FALSE),0)</f>
        <v>0</v>
      </c>
    </row>
    <row r="2331" spans="1:6" hidden="1" x14ac:dyDescent="0.25">
      <c r="A2331">
        <f t="shared" si="105"/>
        <v>0</v>
      </c>
      <c r="B2331" t="s">
        <v>0</v>
      </c>
      <c r="C2331">
        <f t="shared" si="106"/>
        <v>2041</v>
      </c>
      <c r="D2331" t="str">
        <f t="shared" si="107"/>
        <v>PASTRAROABUSSCB___CONVGAS_EX</v>
      </c>
      <c r="E2331" t="str">
        <f>_xlfn.XLOOKUP(D2331,'BAP-1_tech_groups'!A:A,'BAP-1_tech_groups'!B:B)</f>
        <v>BAP-1-PASTRA-SCB</v>
      </c>
      <c r="F2331">
        <f>_xlfn.IFNA(VLOOKUP(D2331,'Technology share'!B:M,HLOOKUP(C2331,'Technology share'!$D$1:$M$2,2,FALSE),FALSE),0)</f>
        <v>0</v>
      </c>
    </row>
    <row r="2332" spans="1:6" hidden="1" x14ac:dyDescent="0.25">
      <c r="A2332">
        <f t="shared" si="105"/>
        <v>0</v>
      </c>
      <c r="B2332" t="s">
        <v>0</v>
      </c>
      <c r="C2332">
        <f t="shared" si="106"/>
        <v>2041</v>
      </c>
      <c r="D2332" t="str">
        <f t="shared" si="107"/>
        <v>PASTRAROABUSSCB___CONVDSL_EX</v>
      </c>
      <c r="E2332" t="str">
        <f>_xlfn.XLOOKUP(D2332,'BAP-1_tech_groups'!A:A,'BAP-1_tech_groups'!B:B)</f>
        <v>BAP-1-PASTRA-SCB</v>
      </c>
      <c r="F2332">
        <f>_xlfn.IFNA(VLOOKUP(D2332,'Technology share'!B:M,HLOOKUP(C2332,'Technology share'!$D$1:$M$2,2,FALSE),FALSE),0)</f>
        <v>0</v>
      </c>
    </row>
    <row r="2333" spans="1:6" hidden="1" x14ac:dyDescent="0.25">
      <c r="A2333">
        <f t="shared" si="105"/>
        <v>0</v>
      </c>
      <c r="B2333" t="s">
        <v>0</v>
      </c>
      <c r="C2333">
        <f t="shared" si="106"/>
        <v>2041</v>
      </c>
      <c r="D2333" t="str">
        <f t="shared" si="107"/>
        <v>PASTRAROABUSSCB___BEVBELC____23</v>
      </c>
      <c r="E2333" t="str">
        <f>_xlfn.XLOOKUP(D2333,'BAP-1_tech_groups'!A:A,'BAP-1_tech_groups'!B:B)</f>
        <v>BAP-1-PASTRA-SCB</v>
      </c>
      <c r="F2333">
        <f>_xlfn.IFNA(VLOOKUP(D2333,'Technology share'!B:M,HLOOKUP(C2333,'Technology share'!$D$1:$M$2,2,FALSE),FALSE),0)</f>
        <v>0</v>
      </c>
    </row>
    <row r="2334" spans="1:6" hidden="1" x14ac:dyDescent="0.25">
      <c r="A2334">
        <f t="shared" si="105"/>
        <v>0</v>
      </c>
      <c r="B2334" t="s">
        <v>0</v>
      </c>
      <c r="C2334">
        <f t="shared" si="106"/>
        <v>2041</v>
      </c>
      <c r="D2334" t="str">
        <f t="shared" si="107"/>
        <v>PASTRAROABUSSCB___CELLHH2____23</v>
      </c>
      <c r="E2334" t="str">
        <f>_xlfn.XLOOKUP(D2334,'BAP-1_tech_groups'!A:A,'BAP-1_tech_groups'!B:B)</f>
        <v>BAP-1-PASTRA-SCB</v>
      </c>
      <c r="F2334">
        <f>_xlfn.IFNA(VLOOKUP(D2334,'Technology share'!B:M,HLOOKUP(C2334,'Technology share'!$D$1:$M$2,2,FALSE),FALSE),0)</f>
        <v>0</v>
      </c>
    </row>
    <row r="2335" spans="1:6" hidden="1" x14ac:dyDescent="0.25">
      <c r="A2335">
        <f t="shared" si="105"/>
        <v>0</v>
      </c>
      <c r="B2335" t="s">
        <v>0</v>
      </c>
      <c r="C2335">
        <f t="shared" si="106"/>
        <v>2041</v>
      </c>
      <c r="D2335" t="str">
        <f t="shared" si="107"/>
        <v>PASTRAROABUSSCB___CONVDSL____16</v>
      </c>
      <c r="E2335" t="str">
        <f>_xlfn.XLOOKUP(D2335,'BAP-1_tech_groups'!A:A,'BAP-1_tech_groups'!B:B)</f>
        <v>BAP-1-PASTRA-SCB</v>
      </c>
      <c r="F2335">
        <f>_xlfn.IFNA(VLOOKUP(D2335,'Technology share'!B:M,HLOOKUP(C2335,'Technology share'!$D$1:$M$2,2,FALSE),FALSE),0)</f>
        <v>0</v>
      </c>
    </row>
    <row r="2336" spans="1:6" hidden="1" x14ac:dyDescent="0.25">
      <c r="A2336">
        <f t="shared" si="105"/>
        <v>0</v>
      </c>
      <c r="B2336" t="s">
        <v>0</v>
      </c>
      <c r="C2336">
        <f t="shared" si="106"/>
        <v>2041</v>
      </c>
      <c r="D2336" t="str">
        <f t="shared" si="107"/>
        <v>PASTRAROABUSSCB___CONVDSL____23</v>
      </c>
      <c r="E2336" t="str">
        <f>_xlfn.XLOOKUP(D2336,'BAP-1_tech_groups'!A:A,'BAP-1_tech_groups'!B:B)</f>
        <v>BAP-1-PASTRA-SCB</v>
      </c>
      <c r="F2336">
        <f>_xlfn.IFNA(VLOOKUP(D2336,'Technology share'!B:M,HLOOKUP(C2336,'Technology share'!$D$1:$M$2,2,FALSE),FALSE),0)</f>
        <v>0</v>
      </c>
    </row>
    <row r="2337" spans="1:6" hidden="1" x14ac:dyDescent="0.25">
      <c r="A2337">
        <f t="shared" si="105"/>
        <v>0</v>
      </c>
      <c r="B2337" t="s">
        <v>0</v>
      </c>
      <c r="C2337">
        <f t="shared" si="106"/>
        <v>2041</v>
      </c>
      <c r="D2337" t="str">
        <f t="shared" si="107"/>
        <v>PASTRAROABUSSCB___CONVGAS____16</v>
      </c>
      <c r="E2337" t="str">
        <f>_xlfn.XLOOKUP(D2337,'BAP-1_tech_groups'!A:A,'BAP-1_tech_groups'!B:B)</f>
        <v>BAP-1-PASTRA-SCB</v>
      </c>
      <c r="F2337">
        <f>_xlfn.IFNA(VLOOKUP(D2337,'Technology share'!B:M,HLOOKUP(C2337,'Technology share'!$D$1:$M$2,2,FALSE),FALSE),0)</f>
        <v>0</v>
      </c>
    </row>
    <row r="2338" spans="1:6" hidden="1" x14ac:dyDescent="0.25">
      <c r="A2338">
        <f t="shared" si="105"/>
        <v>0</v>
      </c>
      <c r="B2338" t="s">
        <v>0</v>
      </c>
      <c r="C2338">
        <f t="shared" si="106"/>
        <v>2041</v>
      </c>
      <c r="D2338" t="str">
        <f t="shared" si="107"/>
        <v>PASTRAROABUSSCB___CONVGAS____23</v>
      </c>
      <c r="E2338" t="str">
        <f>_xlfn.XLOOKUP(D2338,'BAP-1_tech_groups'!A:A,'BAP-1_tech_groups'!B:B)</f>
        <v>BAP-1-PASTRA-SCB</v>
      </c>
      <c r="F2338">
        <f>_xlfn.IFNA(VLOOKUP(D2338,'Technology share'!B:M,HLOOKUP(C2338,'Technology share'!$D$1:$M$2,2,FALSE),FALSE),0)</f>
        <v>0</v>
      </c>
    </row>
    <row r="2339" spans="1:6" hidden="1" x14ac:dyDescent="0.25">
      <c r="A2339">
        <f t="shared" si="105"/>
        <v>0</v>
      </c>
      <c r="B2339" t="s">
        <v>0</v>
      </c>
      <c r="C2339">
        <f t="shared" si="106"/>
        <v>2041</v>
      </c>
      <c r="D2339" t="str">
        <f t="shared" si="107"/>
        <v>PASTRAROABUSSCB___CONVNGA____16</v>
      </c>
      <c r="E2339" t="str">
        <f>_xlfn.XLOOKUP(D2339,'BAP-1_tech_groups'!A:A,'BAP-1_tech_groups'!B:B)</f>
        <v>BAP-1-PASTRA-SCB</v>
      </c>
      <c r="F2339">
        <f>_xlfn.IFNA(VLOOKUP(D2339,'Technology share'!B:M,HLOOKUP(C2339,'Technology share'!$D$1:$M$2,2,FALSE),FALSE),0)</f>
        <v>0</v>
      </c>
    </row>
    <row r="2340" spans="1:6" hidden="1" x14ac:dyDescent="0.25">
      <c r="A2340">
        <f t="shared" si="105"/>
        <v>0</v>
      </c>
      <c r="B2340" t="s">
        <v>0</v>
      </c>
      <c r="C2340">
        <f t="shared" si="106"/>
        <v>2041</v>
      </c>
      <c r="D2340" t="str">
        <f t="shared" si="107"/>
        <v>PASTRAROABUSSCB___CONVNGA____23</v>
      </c>
      <c r="E2340" t="str">
        <f>_xlfn.XLOOKUP(D2340,'BAP-1_tech_groups'!A:A,'BAP-1_tech_groups'!B:B)</f>
        <v>BAP-1-PASTRA-SCB</v>
      </c>
      <c r="F2340">
        <f>_xlfn.IFNA(VLOOKUP(D2340,'Technology share'!B:M,HLOOKUP(C2340,'Technology share'!$D$1:$M$2,2,FALSE),FALSE),0)</f>
        <v>0</v>
      </c>
    </row>
    <row r="2341" spans="1:6" hidden="1" x14ac:dyDescent="0.25">
      <c r="A2341">
        <f t="shared" si="105"/>
        <v>0</v>
      </c>
      <c r="B2341" t="s">
        <v>0</v>
      </c>
      <c r="C2341">
        <f t="shared" si="106"/>
        <v>2041</v>
      </c>
      <c r="D2341" t="str">
        <f t="shared" si="107"/>
        <v>PASTRAROABUSSCB___CONVRDSL____23</v>
      </c>
      <c r="E2341" t="str">
        <f>_xlfn.XLOOKUP(D2341,'BAP-1_tech_groups'!A:A,'BAP-1_tech_groups'!B:B)</f>
        <v>BAP-1-PASTRA-SCB</v>
      </c>
      <c r="F2341">
        <f>_xlfn.IFNA(VLOOKUP(D2341,'Technology share'!B:M,HLOOKUP(C2341,'Technology share'!$D$1:$M$2,2,FALSE),FALSE),0)</f>
        <v>0</v>
      </c>
    </row>
    <row r="2342" spans="1:6" hidden="1" x14ac:dyDescent="0.25">
      <c r="A2342">
        <f t="shared" si="105"/>
        <v>0</v>
      </c>
      <c r="B2342" t="s">
        <v>0</v>
      </c>
      <c r="C2342">
        <f t="shared" si="106"/>
        <v>2041</v>
      </c>
      <c r="D2342" t="str">
        <f t="shared" si="107"/>
        <v>PASTRAROABUSSCB___HYBDSL____23</v>
      </c>
      <c r="E2342" t="str">
        <f>_xlfn.XLOOKUP(D2342,'BAP-1_tech_groups'!A:A,'BAP-1_tech_groups'!B:B)</f>
        <v>BAP-1-PASTRA-SCB</v>
      </c>
      <c r="F2342">
        <f>_xlfn.IFNA(VLOOKUP(D2342,'Technology share'!B:M,HLOOKUP(C2342,'Technology share'!$D$1:$M$2,2,FALSE),FALSE),0)</f>
        <v>0</v>
      </c>
    </row>
    <row r="2343" spans="1:6" hidden="1" x14ac:dyDescent="0.25">
      <c r="A2343">
        <f t="shared" si="105"/>
        <v>0</v>
      </c>
      <c r="B2343" t="s">
        <v>0</v>
      </c>
      <c r="C2343">
        <f t="shared" si="106"/>
        <v>2041</v>
      </c>
      <c r="D2343" t="str">
        <f t="shared" si="107"/>
        <v>PASTRAROABUSSCB___HYBRDSL____23</v>
      </c>
      <c r="E2343" t="str">
        <f>_xlfn.XLOOKUP(D2343,'BAP-1_tech_groups'!A:A,'BAP-1_tech_groups'!B:B)</f>
        <v>BAP-1-PASTRA-SCB</v>
      </c>
      <c r="F2343">
        <f>_xlfn.IFNA(VLOOKUP(D2343,'Technology share'!B:M,HLOOKUP(C2343,'Technology share'!$D$1:$M$2,2,FALSE),FALSE),0)</f>
        <v>0</v>
      </c>
    </row>
    <row r="2344" spans="1:6" hidden="1" x14ac:dyDescent="0.25">
      <c r="A2344">
        <f t="shared" si="105"/>
        <v>0</v>
      </c>
      <c r="B2344" t="s">
        <v>0</v>
      </c>
      <c r="C2344">
        <f t="shared" si="106"/>
        <v>2041</v>
      </c>
      <c r="D2344" t="str">
        <f t="shared" si="107"/>
        <v>PASTRAROABUSSCB___MHYBDSL____23</v>
      </c>
      <c r="E2344" t="str">
        <f>_xlfn.XLOOKUP(D2344,'BAP-1_tech_groups'!A:A,'BAP-1_tech_groups'!B:B)</f>
        <v>BAP-1-PASTRA-SCB</v>
      </c>
      <c r="F2344">
        <f>_xlfn.IFNA(VLOOKUP(D2344,'Technology share'!B:M,HLOOKUP(C2344,'Technology share'!$D$1:$M$2,2,FALSE),FALSE),0)</f>
        <v>0</v>
      </c>
    </row>
    <row r="2345" spans="1:6" hidden="1" x14ac:dyDescent="0.25">
      <c r="A2345">
        <f t="shared" si="105"/>
        <v>0</v>
      </c>
      <c r="B2345" t="s">
        <v>0</v>
      </c>
      <c r="C2345">
        <f t="shared" si="106"/>
        <v>2041</v>
      </c>
      <c r="D2345" t="str">
        <f t="shared" si="107"/>
        <v>PASTRAROABUSSCB___MHYBRDSL____23</v>
      </c>
      <c r="E2345" t="str">
        <f>_xlfn.XLOOKUP(D2345,'BAP-1_tech_groups'!A:A,'BAP-1_tech_groups'!B:B)</f>
        <v>BAP-1-PASTRA-SCB</v>
      </c>
      <c r="F2345">
        <f>_xlfn.IFNA(VLOOKUP(D2345,'Technology share'!B:M,HLOOKUP(C2345,'Technology share'!$D$1:$M$2,2,FALSE),FALSE),0)</f>
        <v>0</v>
      </c>
    </row>
    <row r="2346" spans="1:6" hidden="1" x14ac:dyDescent="0.25">
      <c r="A2346">
        <f t="shared" si="105"/>
        <v>0</v>
      </c>
      <c r="B2346" t="s">
        <v>0</v>
      </c>
      <c r="C2346">
        <f t="shared" si="106"/>
        <v>2041</v>
      </c>
      <c r="D2346" t="str">
        <f t="shared" si="107"/>
        <v>PASTRAROABUSSCB___PHEVDSLELC_23</v>
      </c>
      <c r="E2346" t="str">
        <f>_xlfn.XLOOKUP(D2346,'BAP-1_tech_groups'!A:A,'BAP-1_tech_groups'!B:B)</f>
        <v>BAP-1-PASTRA-SCB</v>
      </c>
      <c r="F2346">
        <f>_xlfn.IFNA(VLOOKUP(D2346,'Technology share'!B:M,HLOOKUP(C2346,'Technology share'!$D$1:$M$2,2,FALSE),FALSE),0)</f>
        <v>0</v>
      </c>
    </row>
    <row r="2347" spans="1:6" hidden="1" x14ac:dyDescent="0.25">
      <c r="A2347">
        <f t="shared" si="105"/>
        <v>0</v>
      </c>
      <c r="B2347" t="s">
        <v>0</v>
      </c>
      <c r="C2347">
        <f t="shared" si="106"/>
        <v>2041</v>
      </c>
      <c r="D2347" t="str">
        <f t="shared" si="107"/>
        <v>PASTRAROABUSSCB___PHEVRDSLELC_23</v>
      </c>
      <c r="E2347" t="str">
        <f>_xlfn.XLOOKUP(D2347,'BAP-1_tech_groups'!A:A,'BAP-1_tech_groups'!B:B)</f>
        <v>BAP-1-PASTRA-SCB</v>
      </c>
      <c r="F2347">
        <f>_xlfn.IFNA(VLOOKUP(D2347,'Technology share'!B:M,HLOOKUP(C2347,'Technology share'!$D$1:$M$2,2,FALSE),FALSE),0)</f>
        <v>0</v>
      </c>
    </row>
    <row r="2348" spans="1:6" hidden="1" x14ac:dyDescent="0.25">
      <c r="A2348">
        <f t="shared" si="105"/>
        <v>0</v>
      </c>
      <c r="B2348" t="s">
        <v>0</v>
      </c>
      <c r="C2348">
        <f t="shared" si="106"/>
        <v>2042</v>
      </c>
      <c r="D2348" t="str">
        <f t="shared" si="107"/>
        <v>PASTRAROABUSIUBDURTCONVDSL_EX</v>
      </c>
      <c r="E2348" t="str">
        <f>_xlfn.XLOOKUP(D2348,'BAP-1_tech_groups'!A:A,'BAP-1_tech_groups'!B:B)</f>
        <v>BAP-1-PASTRA-DURT</v>
      </c>
      <c r="F2348">
        <f>_xlfn.IFNA(VLOOKUP(D2348,'Technology share'!B:M,HLOOKUP(C2348,'Technology share'!$D$1:$M$2,2,FALSE),FALSE),0)</f>
        <v>0</v>
      </c>
    </row>
    <row r="2349" spans="1:6" hidden="1" x14ac:dyDescent="0.25">
      <c r="A2349">
        <f t="shared" si="105"/>
        <v>0</v>
      </c>
      <c r="B2349" t="s">
        <v>0</v>
      </c>
      <c r="C2349">
        <f t="shared" si="106"/>
        <v>2042</v>
      </c>
      <c r="D2349" t="str">
        <f t="shared" si="107"/>
        <v>PASTRAROABUSIUBDURTBEVBELC____25</v>
      </c>
      <c r="E2349" t="str">
        <f>_xlfn.XLOOKUP(D2349,'BAP-1_tech_groups'!A:A,'BAP-1_tech_groups'!B:B)</f>
        <v>BAP-1-PASTRA-DURT</v>
      </c>
      <c r="F2349">
        <f>_xlfn.IFNA(VLOOKUP(D2349,'Technology share'!B:M,HLOOKUP(C2349,'Technology share'!$D$1:$M$2,2,FALSE),FALSE),0)</f>
        <v>0</v>
      </c>
    </row>
    <row r="2350" spans="1:6" hidden="1" x14ac:dyDescent="0.25">
      <c r="A2350">
        <f t="shared" si="105"/>
        <v>0</v>
      </c>
      <c r="B2350" t="s">
        <v>0</v>
      </c>
      <c r="C2350">
        <f t="shared" si="106"/>
        <v>2042</v>
      </c>
      <c r="D2350" t="str">
        <f t="shared" si="107"/>
        <v>PASTRAROABUSIUBDURTCATEDSLELC_25</v>
      </c>
      <c r="E2350" t="str">
        <f>_xlfn.XLOOKUP(D2350,'BAP-1_tech_groups'!A:A,'BAP-1_tech_groups'!B:B)</f>
        <v>BAP-1-PASTRA-DURT</v>
      </c>
      <c r="F2350">
        <f>_xlfn.IFNA(VLOOKUP(D2350,'Technology share'!B:M,HLOOKUP(C2350,'Technology share'!$D$1:$M$2,2,FALSE),FALSE),0)</f>
        <v>0</v>
      </c>
    </row>
    <row r="2351" spans="1:6" hidden="1" x14ac:dyDescent="0.25">
      <c r="A2351">
        <f t="shared" si="105"/>
        <v>0</v>
      </c>
      <c r="B2351" t="s">
        <v>0</v>
      </c>
      <c r="C2351">
        <f t="shared" si="106"/>
        <v>2042</v>
      </c>
      <c r="D2351" t="str">
        <f t="shared" si="107"/>
        <v>PASTRAROABUSIUBDURTCATEELC____25</v>
      </c>
      <c r="E2351" t="str">
        <f>_xlfn.XLOOKUP(D2351,'BAP-1_tech_groups'!A:A,'BAP-1_tech_groups'!B:B)</f>
        <v>BAP-1-PASTRA-DURT</v>
      </c>
      <c r="F2351">
        <f>_xlfn.IFNA(VLOOKUP(D2351,'Technology share'!B:M,HLOOKUP(C2351,'Technology share'!$D$1:$M$2,2,FALSE),FALSE),0)</f>
        <v>0</v>
      </c>
    </row>
    <row r="2352" spans="1:6" hidden="1" x14ac:dyDescent="0.25">
      <c r="A2352">
        <f t="shared" si="105"/>
        <v>0</v>
      </c>
      <c r="B2352" t="s">
        <v>0</v>
      </c>
      <c r="C2352">
        <f t="shared" si="106"/>
        <v>2042</v>
      </c>
      <c r="D2352" t="str">
        <f t="shared" si="107"/>
        <v>PASTRAROABUSIUBDURTCATENGAELC_25</v>
      </c>
      <c r="E2352" t="str">
        <f>_xlfn.XLOOKUP(D2352,'BAP-1_tech_groups'!A:A,'BAP-1_tech_groups'!B:B)</f>
        <v>BAP-1-PASTRA-DURT</v>
      </c>
      <c r="F2352">
        <f>_xlfn.IFNA(VLOOKUP(D2352,'Technology share'!B:M,HLOOKUP(C2352,'Technology share'!$D$1:$M$2,2,FALSE),FALSE),0)</f>
        <v>0</v>
      </c>
    </row>
    <row r="2353" spans="1:6" hidden="1" x14ac:dyDescent="0.25">
      <c r="A2353">
        <f t="shared" si="105"/>
        <v>0</v>
      </c>
      <c r="B2353" t="s">
        <v>0</v>
      </c>
      <c r="C2353">
        <f t="shared" si="106"/>
        <v>2042</v>
      </c>
      <c r="D2353" t="str">
        <f t="shared" si="107"/>
        <v>PASTRAROABUSIUBDURTCATERDSLELC_25</v>
      </c>
      <c r="E2353" t="str">
        <f>_xlfn.XLOOKUP(D2353,'BAP-1_tech_groups'!A:A,'BAP-1_tech_groups'!B:B)</f>
        <v>BAP-1-PASTRA-DURT</v>
      </c>
      <c r="F2353">
        <f>_xlfn.IFNA(VLOOKUP(D2353,'Technology share'!B:M,HLOOKUP(C2353,'Technology share'!$D$1:$M$2,2,FALSE),FALSE),0)</f>
        <v>0</v>
      </c>
    </row>
    <row r="2354" spans="1:6" hidden="1" x14ac:dyDescent="0.25">
      <c r="A2354">
        <f t="shared" si="105"/>
        <v>0</v>
      </c>
      <c r="B2354" t="s">
        <v>0</v>
      </c>
      <c r="C2354">
        <f t="shared" si="106"/>
        <v>2042</v>
      </c>
      <c r="D2354" t="str">
        <f t="shared" si="107"/>
        <v>PASTRAROABUSIUBDURTCELLHH2____23</v>
      </c>
      <c r="E2354" t="str">
        <f>_xlfn.XLOOKUP(D2354,'BAP-1_tech_groups'!A:A,'BAP-1_tech_groups'!B:B)</f>
        <v>BAP-1-PASTRA-DURT</v>
      </c>
      <c r="F2354">
        <f>_xlfn.IFNA(VLOOKUP(D2354,'Technology share'!B:M,HLOOKUP(C2354,'Technology share'!$D$1:$M$2,2,FALSE),FALSE),0)</f>
        <v>0</v>
      </c>
    </row>
    <row r="2355" spans="1:6" hidden="1" x14ac:dyDescent="0.25">
      <c r="A2355">
        <f t="shared" si="105"/>
        <v>0</v>
      </c>
      <c r="B2355" t="s">
        <v>0</v>
      </c>
      <c r="C2355">
        <f t="shared" si="106"/>
        <v>2042</v>
      </c>
      <c r="D2355" t="str">
        <f t="shared" si="107"/>
        <v>PASTRAROABUSIUBDURTCONVDSL____16</v>
      </c>
      <c r="E2355" t="str">
        <f>_xlfn.XLOOKUP(D2355,'BAP-1_tech_groups'!A:A,'BAP-1_tech_groups'!B:B)</f>
        <v>BAP-1-PASTRA-DURT</v>
      </c>
      <c r="F2355">
        <f>_xlfn.IFNA(VLOOKUP(D2355,'Technology share'!B:M,HLOOKUP(C2355,'Technology share'!$D$1:$M$2,2,FALSE),FALSE),0)</f>
        <v>0</v>
      </c>
    </row>
    <row r="2356" spans="1:6" hidden="1" x14ac:dyDescent="0.25">
      <c r="A2356">
        <f t="shared" si="105"/>
        <v>0</v>
      </c>
      <c r="B2356" t="s">
        <v>0</v>
      </c>
      <c r="C2356">
        <f t="shared" si="106"/>
        <v>2042</v>
      </c>
      <c r="D2356" t="str">
        <f t="shared" si="107"/>
        <v>PASTRAROABUSIUBDURTCONVDSL____23</v>
      </c>
      <c r="E2356" t="str">
        <f>_xlfn.XLOOKUP(D2356,'BAP-1_tech_groups'!A:A,'BAP-1_tech_groups'!B:B)</f>
        <v>BAP-1-PASTRA-DURT</v>
      </c>
      <c r="F2356">
        <f>_xlfn.IFNA(VLOOKUP(D2356,'Technology share'!B:M,HLOOKUP(C2356,'Technology share'!$D$1:$M$2,2,FALSE),FALSE),0)</f>
        <v>0</v>
      </c>
    </row>
    <row r="2357" spans="1:6" hidden="1" x14ac:dyDescent="0.25">
      <c r="A2357">
        <f t="shared" si="105"/>
        <v>0</v>
      </c>
      <c r="B2357" t="s">
        <v>0</v>
      </c>
      <c r="C2357">
        <f t="shared" si="106"/>
        <v>2042</v>
      </c>
      <c r="D2357" t="str">
        <f t="shared" si="107"/>
        <v>PASTRAROABUSIUBDURTCONVGAS____16</v>
      </c>
      <c r="E2357" t="str">
        <f>_xlfn.XLOOKUP(D2357,'BAP-1_tech_groups'!A:A,'BAP-1_tech_groups'!B:B)</f>
        <v>BAP-1-PASTRA-DURT</v>
      </c>
      <c r="F2357">
        <f>_xlfn.IFNA(VLOOKUP(D2357,'Technology share'!B:M,HLOOKUP(C2357,'Technology share'!$D$1:$M$2,2,FALSE),FALSE),0)</f>
        <v>0</v>
      </c>
    </row>
    <row r="2358" spans="1:6" hidden="1" x14ac:dyDescent="0.25">
      <c r="A2358">
        <f t="shared" si="105"/>
        <v>0</v>
      </c>
      <c r="B2358" t="s">
        <v>0</v>
      </c>
      <c r="C2358">
        <f t="shared" si="106"/>
        <v>2042</v>
      </c>
      <c r="D2358" t="str">
        <f t="shared" si="107"/>
        <v>PASTRAROABUSIUBDURTCONVGAS____23</v>
      </c>
      <c r="E2358" t="str">
        <f>_xlfn.XLOOKUP(D2358,'BAP-1_tech_groups'!A:A,'BAP-1_tech_groups'!B:B)</f>
        <v>BAP-1-PASTRA-DURT</v>
      </c>
      <c r="F2358">
        <f>_xlfn.IFNA(VLOOKUP(D2358,'Technology share'!B:M,HLOOKUP(C2358,'Technology share'!$D$1:$M$2,2,FALSE),FALSE),0)</f>
        <v>0</v>
      </c>
    </row>
    <row r="2359" spans="1:6" hidden="1" x14ac:dyDescent="0.25">
      <c r="A2359">
        <f t="shared" si="105"/>
        <v>0</v>
      </c>
      <c r="B2359" t="s">
        <v>0</v>
      </c>
      <c r="C2359">
        <f t="shared" si="106"/>
        <v>2042</v>
      </c>
      <c r="D2359" t="str">
        <f t="shared" si="107"/>
        <v>PASTRAROABUSIUBDURTCONVNGA____23</v>
      </c>
      <c r="E2359" t="str">
        <f>_xlfn.XLOOKUP(D2359,'BAP-1_tech_groups'!A:A,'BAP-1_tech_groups'!B:B)</f>
        <v>BAP-1-PASTRA-DURT</v>
      </c>
      <c r="F2359">
        <f>_xlfn.IFNA(VLOOKUP(D2359,'Technology share'!B:M,HLOOKUP(C2359,'Technology share'!$D$1:$M$2,2,FALSE),FALSE),0)</f>
        <v>0</v>
      </c>
    </row>
    <row r="2360" spans="1:6" hidden="1" x14ac:dyDescent="0.25">
      <c r="A2360">
        <f t="shared" si="105"/>
        <v>0</v>
      </c>
      <c r="B2360" t="s">
        <v>0</v>
      </c>
      <c r="C2360">
        <f t="shared" si="106"/>
        <v>2042</v>
      </c>
      <c r="D2360" t="str">
        <f t="shared" si="107"/>
        <v>PASTRAROABUSIUBDURTCONVRDSL____23</v>
      </c>
      <c r="E2360" t="str">
        <f>_xlfn.XLOOKUP(D2360,'BAP-1_tech_groups'!A:A,'BAP-1_tech_groups'!B:B)</f>
        <v>BAP-1-PASTRA-DURT</v>
      </c>
      <c r="F2360">
        <f>_xlfn.IFNA(VLOOKUP(D2360,'Technology share'!B:M,HLOOKUP(C2360,'Technology share'!$D$1:$M$2,2,FALSE),FALSE),0)</f>
        <v>0</v>
      </c>
    </row>
    <row r="2361" spans="1:6" hidden="1" x14ac:dyDescent="0.25">
      <c r="A2361">
        <f t="shared" si="105"/>
        <v>0</v>
      </c>
      <c r="B2361" t="s">
        <v>0</v>
      </c>
      <c r="C2361">
        <f t="shared" si="106"/>
        <v>2042</v>
      </c>
      <c r="D2361" t="str">
        <f t="shared" si="107"/>
        <v>PASTRAROABUSIUBDURTHYBDSL____23</v>
      </c>
      <c r="E2361" t="str">
        <f>_xlfn.XLOOKUP(D2361,'BAP-1_tech_groups'!A:A,'BAP-1_tech_groups'!B:B)</f>
        <v>BAP-1-PASTRA-DURT</v>
      </c>
      <c r="F2361">
        <f>_xlfn.IFNA(VLOOKUP(D2361,'Technology share'!B:M,HLOOKUP(C2361,'Technology share'!$D$1:$M$2,2,FALSE),FALSE),0)</f>
        <v>0</v>
      </c>
    </row>
    <row r="2362" spans="1:6" hidden="1" x14ac:dyDescent="0.25">
      <c r="A2362">
        <f t="shared" si="105"/>
        <v>0</v>
      </c>
      <c r="B2362" t="s">
        <v>0</v>
      </c>
      <c r="C2362">
        <f t="shared" si="106"/>
        <v>2042</v>
      </c>
      <c r="D2362" t="str">
        <f t="shared" si="107"/>
        <v>PASTRAROABUSIUBDURTHYBRDSL____23</v>
      </c>
      <c r="E2362" t="str">
        <f>_xlfn.XLOOKUP(D2362,'BAP-1_tech_groups'!A:A,'BAP-1_tech_groups'!B:B)</f>
        <v>BAP-1-PASTRA-DURT</v>
      </c>
      <c r="F2362">
        <f>_xlfn.IFNA(VLOOKUP(D2362,'Technology share'!B:M,HLOOKUP(C2362,'Technology share'!$D$1:$M$2,2,FALSE),FALSE),0)</f>
        <v>0</v>
      </c>
    </row>
    <row r="2363" spans="1:6" hidden="1" x14ac:dyDescent="0.25">
      <c r="A2363">
        <f t="shared" si="105"/>
        <v>0</v>
      </c>
      <c r="B2363" t="s">
        <v>0</v>
      </c>
      <c r="C2363">
        <f t="shared" si="106"/>
        <v>2042</v>
      </c>
      <c r="D2363" t="str">
        <f t="shared" si="107"/>
        <v>PASTRAROABUSIUBDURTPHEVDSLELC_23</v>
      </c>
      <c r="E2363" t="str">
        <f>_xlfn.XLOOKUP(D2363,'BAP-1_tech_groups'!A:A,'BAP-1_tech_groups'!B:B)</f>
        <v>BAP-1-PASTRA-DURT</v>
      </c>
      <c r="F2363">
        <f>_xlfn.IFNA(VLOOKUP(D2363,'Technology share'!B:M,HLOOKUP(C2363,'Technology share'!$D$1:$M$2,2,FALSE),FALSE),0)</f>
        <v>0</v>
      </c>
    </row>
    <row r="2364" spans="1:6" hidden="1" x14ac:dyDescent="0.25">
      <c r="A2364">
        <f t="shared" si="105"/>
        <v>0</v>
      </c>
      <c r="B2364" t="s">
        <v>0</v>
      </c>
      <c r="C2364">
        <f t="shared" si="106"/>
        <v>2042</v>
      </c>
      <c r="D2364" t="str">
        <f t="shared" si="107"/>
        <v>PASTRAROABUSIUBDURTPHEVNGAELC_23</v>
      </c>
      <c r="E2364" t="str">
        <f>_xlfn.XLOOKUP(D2364,'BAP-1_tech_groups'!A:A,'BAP-1_tech_groups'!B:B)</f>
        <v>BAP-1-PASTRA-DURT</v>
      </c>
      <c r="F2364">
        <f>_xlfn.IFNA(VLOOKUP(D2364,'Technology share'!B:M,HLOOKUP(C2364,'Technology share'!$D$1:$M$2,2,FALSE),FALSE),0)</f>
        <v>0</v>
      </c>
    </row>
    <row r="2365" spans="1:6" hidden="1" x14ac:dyDescent="0.25">
      <c r="A2365">
        <f t="shared" si="105"/>
        <v>0</v>
      </c>
      <c r="B2365" t="s">
        <v>0</v>
      </c>
      <c r="C2365">
        <f t="shared" si="106"/>
        <v>2042</v>
      </c>
      <c r="D2365" t="str">
        <f t="shared" si="107"/>
        <v>PASTRAROABUSIUBDURTPHEVRDSLELC_23</v>
      </c>
      <c r="E2365" t="str">
        <f>_xlfn.XLOOKUP(D2365,'BAP-1_tech_groups'!A:A,'BAP-1_tech_groups'!B:B)</f>
        <v>BAP-1-PASTRA-DURT</v>
      </c>
      <c r="F2365">
        <f>_xlfn.IFNA(VLOOKUP(D2365,'Technology share'!B:M,HLOOKUP(C2365,'Technology share'!$D$1:$M$2,2,FALSE),FALSE),0)</f>
        <v>0</v>
      </c>
    </row>
    <row r="2366" spans="1:6" hidden="1" x14ac:dyDescent="0.25">
      <c r="A2366">
        <f t="shared" si="105"/>
        <v>0</v>
      </c>
      <c r="B2366" t="s">
        <v>0</v>
      </c>
      <c r="C2366">
        <f t="shared" si="106"/>
        <v>2042</v>
      </c>
      <c r="D2366" t="str">
        <f t="shared" si="107"/>
        <v>PASTRAROABUSIUBGOBCONVDSL_EX</v>
      </c>
      <c r="E2366" t="str">
        <f>_xlfn.XLOOKUP(D2366,'BAP-1_tech_groups'!A:A,'BAP-1_tech_groups'!B:B)</f>
        <v>BAP-1-PASTRA-GOB</v>
      </c>
      <c r="F2366">
        <f>_xlfn.IFNA(VLOOKUP(D2366,'Technology share'!B:M,HLOOKUP(C2366,'Technology share'!$D$1:$M$2,2,FALSE),FALSE),0)</f>
        <v>0</v>
      </c>
    </row>
    <row r="2367" spans="1:6" hidden="1" x14ac:dyDescent="0.25">
      <c r="A2367">
        <f t="shared" si="105"/>
        <v>0</v>
      </c>
      <c r="B2367" t="s">
        <v>0</v>
      </c>
      <c r="C2367">
        <f t="shared" si="106"/>
        <v>2042</v>
      </c>
      <c r="D2367" t="str">
        <f t="shared" si="107"/>
        <v>PASTRAROABUSIUBGOBBEVBELC____25</v>
      </c>
      <c r="E2367" t="str">
        <f>_xlfn.XLOOKUP(D2367,'BAP-1_tech_groups'!A:A,'BAP-1_tech_groups'!B:B)</f>
        <v>BAP-1-PASTRA-GOB</v>
      </c>
      <c r="F2367">
        <f>_xlfn.IFNA(VLOOKUP(D2367,'Technology share'!B:M,HLOOKUP(C2367,'Technology share'!$D$1:$M$2,2,FALSE),FALSE),0)</f>
        <v>0</v>
      </c>
    </row>
    <row r="2368" spans="1:6" hidden="1" x14ac:dyDescent="0.25">
      <c r="A2368">
        <f t="shared" si="105"/>
        <v>0</v>
      </c>
      <c r="B2368" t="s">
        <v>0</v>
      </c>
      <c r="C2368">
        <f t="shared" si="106"/>
        <v>2042</v>
      </c>
      <c r="D2368" t="str">
        <f t="shared" si="107"/>
        <v>PASTRAROABUSIUBGOBCATEDSLELC_25</v>
      </c>
      <c r="E2368" t="str">
        <f>_xlfn.XLOOKUP(D2368,'BAP-1_tech_groups'!A:A,'BAP-1_tech_groups'!B:B)</f>
        <v>BAP-1-PASTRA-GOB</v>
      </c>
      <c r="F2368">
        <f>_xlfn.IFNA(VLOOKUP(D2368,'Technology share'!B:M,HLOOKUP(C2368,'Technology share'!$D$1:$M$2,2,FALSE),FALSE),0)</f>
        <v>0</v>
      </c>
    </row>
    <row r="2369" spans="1:6" hidden="1" x14ac:dyDescent="0.25">
      <c r="A2369">
        <f t="shared" si="105"/>
        <v>0</v>
      </c>
      <c r="B2369" t="s">
        <v>0</v>
      </c>
      <c r="C2369">
        <f t="shared" si="106"/>
        <v>2042</v>
      </c>
      <c r="D2369" t="str">
        <f t="shared" si="107"/>
        <v>PASTRAROABUSIUBGOBCATEELC____25</v>
      </c>
      <c r="E2369" t="str">
        <f>_xlfn.XLOOKUP(D2369,'BAP-1_tech_groups'!A:A,'BAP-1_tech_groups'!B:B)</f>
        <v>BAP-1-PASTRA-GOB</v>
      </c>
      <c r="F2369">
        <f>_xlfn.IFNA(VLOOKUP(D2369,'Technology share'!B:M,HLOOKUP(C2369,'Technology share'!$D$1:$M$2,2,FALSE),FALSE),0)</f>
        <v>0</v>
      </c>
    </row>
    <row r="2370" spans="1:6" hidden="1" x14ac:dyDescent="0.25">
      <c r="A2370">
        <f t="shared" si="105"/>
        <v>0</v>
      </c>
      <c r="B2370" t="s">
        <v>0</v>
      </c>
      <c r="C2370">
        <f t="shared" si="106"/>
        <v>2042</v>
      </c>
      <c r="D2370" t="str">
        <f t="shared" si="107"/>
        <v>PASTRAROABUSIUBGOBCATENGAELC_25</v>
      </c>
      <c r="E2370" t="str">
        <f>_xlfn.XLOOKUP(D2370,'BAP-1_tech_groups'!A:A,'BAP-1_tech_groups'!B:B)</f>
        <v>BAP-1-PASTRA-GOB</v>
      </c>
      <c r="F2370">
        <f>_xlfn.IFNA(VLOOKUP(D2370,'Technology share'!B:M,HLOOKUP(C2370,'Technology share'!$D$1:$M$2,2,FALSE),FALSE),0)</f>
        <v>0</v>
      </c>
    </row>
    <row r="2371" spans="1:6" hidden="1" x14ac:dyDescent="0.25">
      <c r="A2371">
        <f t="shared" si="105"/>
        <v>0</v>
      </c>
      <c r="B2371" t="s">
        <v>0</v>
      </c>
      <c r="C2371">
        <f t="shared" si="106"/>
        <v>2042</v>
      </c>
      <c r="D2371" t="str">
        <f t="shared" si="107"/>
        <v>PASTRAROABUSIUBGOBCATERDSLELC_25</v>
      </c>
      <c r="E2371" t="str">
        <f>_xlfn.XLOOKUP(D2371,'BAP-1_tech_groups'!A:A,'BAP-1_tech_groups'!B:B)</f>
        <v>BAP-1-PASTRA-GOB</v>
      </c>
      <c r="F2371">
        <f>_xlfn.IFNA(VLOOKUP(D2371,'Technology share'!B:M,HLOOKUP(C2371,'Technology share'!$D$1:$M$2,2,FALSE),FALSE),0)</f>
        <v>0</v>
      </c>
    </row>
    <row r="2372" spans="1:6" hidden="1" x14ac:dyDescent="0.25">
      <c r="A2372">
        <f t="shared" si="105"/>
        <v>0</v>
      </c>
      <c r="B2372" t="s">
        <v>0</v>
      </c>
      <c r="C2372">
        <f t="shared" si="106"/>
        <v>2042</v>
      </c>
      <c r="D2372" t="str">
        <f t="shared" si="107"/>
        <v>PASTRAROABUSIUBGOBCELLHH2____23</v>
      </c>
      <c r="E2372" t="str">
        <f>_xlfn.XLOOKUP(D2372,'BAP-1_tech_groups'!A:A,'BAP-1_tech_groups'!B:B)</f>
        <v>BAP-1-PASTRA-GOB</v>
      </c>
      <c r="F2372">
        <f>_xlfn.IFNA(VLOOKUP(D2372,'Technology share'!B:M,HLOOKUP(C2372,'Technology share'!$D$1:$M$2,2,FALSE),FALSE),0)</f>
        <v>0</v>
      </c>
    </row>
    <row r="2373" spans="1:6" hidden="1" x14ac:dyDescent="0.25">
      <c r="A2373">
        <f t="shared" si="105"/>
        <v>0</v>
      </c>
      <c r="B2373" t="s">
        <v>0</v>
      </c>
      <c r="C2373">
        <f t="shared" si="106"/>
        <v>2042</v>
      </c>
      <c r="D2373" t="str">
        <f t="shared" si="107"/>
        <v>PASTRAROABUSIUBGOBCONVDSL____16</v>
      </c>
      <c r="E2373" t="str">
        <f>_xlfn.XLOOKUP(D2373,'BAP-1_tech_groups'!A:A,'BAP-1_tech_groups'!B:B)</f>
        <v>BAP-1-PASTRA-GOB</v>
      </c>
      <c r="F2373">
        <f>_xlfn.IFNA(VLOOKUP(D2373,'Technology share'!B:M,HLOOKUP(C2373,'Technology share'!$D$1:$M$2,2,FALSE),FALSE),0)</f>
        <v>0</v>
      </c>
    </row>
    <row r="2374" spans="1:6" hidden="1" x14ac:dyDescent="0.25">
      <c r="A2374">
        <f t="shared" si="105"/>
        <v>0</v>
      </c>
      <c r="B2374" t="s">
        <v>0</v>
      </c>
      <c r="C2374">
        <f t="shared" si="106"/>
        <v>2042</v>
      </c>
      <c r="D2374" t="str">
        <f t="shared" si="107"/>
        <v>PASTRAROABUSIUBGOBCONVDSL____23</v>
      </c>
      <c r="E2374" t="str">
        <f>_xlfn.XLOOKUP(D2374,'BAP-1_tech_groups'!A:A,'BAP-1_tech_groups'!B:B)</f>
        <v>BAP-1-PASTRA-GOB</v>
      </c>
      <c r="F2374">
        <f>_xlfn.IFNA(VLOOKUP(D2374,'Technology share'!B:M,HLOOKUP(C2374,'Technology share'!$D$1:$M$2,2,FALSE),FALSE),0)</f>
        <v>0</v>
      </c>
    </row>
    <row r="2375" spans="1:6" hidden="1" x14ac:dyDescent="0.25">
      <c r="A2375">
        <f t="shared" si="105"/>
        <v>0</v>
      </c>
      <c r="B2375" t="s">
        <v>0</v>
      </c>
      <c r="C2375">
        <f t="shared" si="106"/>
        <v>2042</v>
      </c>
      <c r="D2375" t="str">
        <f t="shared" si="107"/>
        <v>PASTRAROABUSIUBGOBCONVGAS____16</v>
      </c>
      <c r="E2375" t="str">
        <f>_xlfn.XLOOKUP(D2375,'BAP-1_tech_groups'!A:A,'BAP-1_tech_groups'!B:B)</f>
        <v>BAP-1-PASTRA-GOB</v>
      </c>
      <c r="F2375">
        <f>_xlfn.IFNA(VLOOKUP(D2375,'Technology share'!B:M,HLOOKUP(C2375,'Technology share'!$D$1:$M$2,2,FALSE),FALSE),0)</f>
        <v>0</v>
      </c>
    </row>
    <row r="2376" spans="1:6" hidden="1" x14ac:dyDescent="0.25">
      <c r="A2376">
        <f t="shared" ref="A2376:A2439" si="108">IF(F2376=0,0,1)</f>
        <v>0</v>
      </c>
      <c r="B2376" t="s">
        <v>0</v>
      </c>
      <c r="C2376">
        <f t="shared" si="106"/>
        <v>2042</v>
      </c>
      <c r="D2376" t="str">
        <f t="shared" si="107"/>
        <v>PASTRAROABUSIUBGOBCONVGAS____23</v>
      </c>
      <c r="E2376" t="str">
        <f>_xlfn.XLOOKUP(D2376,'BAP-1_tech_groups'!A:A,'BAP-1_tech_groups'!B:B)</f>
        <v>BAP-1-PASTRA-GOB</v>
      </c>
      <c r="F2376">
        <f>_xlfn.IFNA(VLOOKUP(D2376,'Technology share'!B:M,HLOOKUP(C2376,'Technology share'!$D$1:$M$2,2,FALSE),FALSE),0)</f>
        <v>0</v>
      </c>
    </row>
    <row r="2377" spans="1:6" hidden="1" x14ac:dyDescent="0.25">
      <c r="A2377">
        <f t="shared" si="108"/>
        <v>0</v>
      </c>
      <c r="B2377" t="s">
        <v>0</v>
      </c>
      <c r="C2377">
        <f t="shared" si="106"/>
        <v>2042</v>
      </c>
      <c r="D2377" t="str">
        <f t="shared" si="107"/>
        <v>PASTRAROABUSIUBGOBCONVNGA____23</v>
      </c>
      <c r="E2377" t="str">
        <f>_xlfn.XLOOKUP(D2377,'BAP-1_tech_groups'!A:A,'BAP-1_tech_groups'!B:B)</f>
        <v>BAP-1-PASTRA-GOB</v>
      </c>
      <c r="F2377">
        <f>_xlfn.IFNA(VLOOKUP(D2377,'Technology share'!B:M,HLOOKUP(C2377,'Technology share'!$D$1:$M$2,2,FALSE),FALSE),0)</f>
        <v>0</v>
      </c>
    </row>
    <row r="2378" spans="1:6" hidden="1" x14ac:dyDescent="0.25">
      <c r="A2378">
        <f t="shared" si="108"/>
        <v>0</v>
      </c>
      <c r="B2378" t="s">
        <v>0</v>
      </c>
      <c r="C2378">
        <f t="shared" si="106"/>
        <v>2042</v>
      </c>
      <c r="D2378" t="str">
        <f t="shared" si="107"/>
        <v>PASTRAROABUSIUBGOBCONVRDSL____23</v>
      </c>
      <c r="E2378" t="str">
        <f>_xlfn.XLOOKUP(D2378,'BAP-1_tech_groups'!A:A,'BAP-1_tech_groups'!B:B)</f>
        <v>BAP-1-PASTRA-GOB</v>
      </c>
      <c r="F2378">
        <f>_xlfn.IFNA(VLOOKUP(D2378,'Technology share'!B:M,HLOOKUP(C2378,'Technology share'!$D$1:$M$2,2,FALSE),FALSE),0)</f>
        <v>0</v>
      </c>
    </row>
    <row r="2379" spans="1:6" hidden="1" x14ac:dyDescent="0.25">
      <c r="A2379">
        <f t="shared" si="108"/>
        <v>0</v>
      </c>
      <c r="B2379" t="s">
        <v>0</v>
      </c>
      <c r="C2379">
        <f t="shared" si="106"/>
        <v>2042</v>
      </c>
      <c r="D2379" t="str">
        <f t="shared" si="107"/>
        <v>PASTRAROABUSIUBGOBHYBDSL____23</v>
      </c>
      <c r="E2379" t="str">
        <f>_xlfn.XLOOKUP(D2379,'BAP-1_tech_groups'!A:A,'BAP-1_tech_groups'!B:B)</f>
        <v>BAP-1-PASTRA-GOB</v>
      </c>
      <c r="F2379">
        <f>_xlfn.IFNA(VLOOKUP(D2379,'Technology share'!B:M,HLOOKUP(C2379,'Technology share'!$D$1:$M$2,2,FALSE),FALSE),0)</f>
        <v>0</v>
      </c>
    </row>
    <row r="2380" spans="1:6" hidden="1" x14ac:dyDescent="0.25">
      <c r="A2380">
        <f t="shared" si="108"/>
        <v>0</v>
      </c>
      <c r="B2380" t="s">
        <v>0</v>
      </c>
      <c r="C2380">
        <f t="shared" ref="C2380:C2443" si="109">C2242+1</f>
        <v>2042</v>
      </c>
      <c r="D2380" t="str">
        <f t="shared" ref="D2380:D2443" si="110">D2242</f>
        <v>PASTRAROABUSIUBGOBHYBRDSL____23</v>
      </c>
      <c r="E2380" t="str">
        <f>_xlfn.XLOOKUP(D2380,'BAP-1_tech_groups'!A:A,'BAP-1_tech_groups'!B:B)</f>
        <v>BAP-1-PASTRA-GOB</v>
      </c>
      <c r="F2380">
        <f>_xlfn.IFNA(VLOOKUP(D2380,'Technology share'!B:M,HLOOKUP(C2380,'Technology share'!$D$1:$M$2,2,FALSE),FALSE),0)</f>
        <v>0</v>
      </c>
    </row>
    <row r="2381" spans="1:6" hidden="1" x14ac:dyDescent="0.25">
      <c r="A2381">
        <f t="shared" si="108"/>
        <v>0</v>
      </c>
      <c r="B2381" t="s">
        <v>0</v>
      </c>
      <c r="C2381">
        <f t="shared" si="109"/>
        <v>2042</v>
      </c>
      <c r="D2381" t="str">
        <f t="shared" si="110"/>
        <v>PASTRAROABUSIUBGOBPHEVDSLELC_23</v>
      </c>
      <c r="E2381" t="str">
        <f>_xlfn.XLOOKUP(D2381,'BAP-1_tech_groups'!A:A,'BAP-1_tech_groups'!B:B)</f>
        <v>BAP-1-PASTRA-GOB</v>
      </c>
      <c r="F2381">
        <f>_xlfn.IFNA(VLOOKUP(D2381,'Technology share'!B:M,HLOOKUP(C2381,'Technology share'!$D$1:$M$2,2,FALSE),FALSE),0)</f>
        <v>0</v>
      </c>
    </row>
    <row r="2382" spans="1:6" hidden="1" x14ac:dyDescent="0.25">
      <c r="A2382">
        <f t="shared" si="108"/>
        <v>0</v>
      </c>
      <c r="B2382" t="s">
        <v>0</v>
      </c>
      <c r="C2382">
        <f t="shared" si="109"/>
        <v>2042</v>
      </c>
      <c r="D2382" t="str">
        <f t="shared" si="110"/>
        <v>PASTRAROABUSIUBGOBPHEVNGAELC_23</v>
      </c>
      <c r="E2382" t="str">
        <f>_xlfn.XLOOKUP(D2382,'BAP-1_tech_groups'!A:A,'BAP-1_tech_groups'!B:B)</f>
        <v>BAP-1-PASTRA-GOB</v>
      </c>
      <c r="F2382">
        <f>_xlfn.IFNA(VLOOKUP(D2382,'Technology share'!B:M,HLOOKUP(C2382,'Technology share'!$D$1:$M$2,2,FALSE),FALSE),0)</f>
        <v>0</v>
      </c>
    </row>
    <row r="2383" spans="1:6" hidden="1" x14ac:dyDescent="0.25">
      <c r="A2383">
        <f t="shared" si="108"/>
        <v>0</v>
      </c>
      <c r="B2383" t="s">
        <v>0</v>
      </c>
      <c r="C2383">
        <f t="shared" si="109"/>
        <v>2042</v>
      </c>
      <c r="D2383" t="str">
        <f t="shared" si="110"/>
        <v>PASTRAROABUSIUBGOBPHEVRDSLELC_23</v>
      </c>
      <c r="E2383" t="str">
        <f>_xlfn.XLOOKUP(D2383,'BAP-1_tech_groups'!A:A,'BAP-1_tech_groups'!B:B)</f>
        <v>BAP-1-PASTRA-GOB</v>
      </c>
      <c r="F2383">
        <f>_xlfn.IFNA(VLOOKUP(D2383,'Technology share'!B:M,HLOOKUP(C2383,'Technology share'!$D$1:$M$2,2,FALSE),FALSE),0)</f>
        <v>0</v>
      </c>
    </row>
    <row r="2384" spans="1:6" hidden="1" x14ac:dyDescent="0.25">
      <c r="A2384">
        <f t="shared" si="108"/>
        <v>0</v>
      </c>
      <c r="B2384" t="s">
        <v>0</v>
      </c>
      <c r="C2384">
        <f t="shared" si="109"/>
        <v>2042</v>
      </c>
      <c r="D2384" t="str">
        <f t="shared" si="110"/>
        <v>PASTRARAIREG___GOR___DSL_EX</v>
      </c>
      <c r="E2384" t="str">
        <f>_xlfn.XLOOKUP(D2384,'BAP-1_tech_groups'!A:A,'BAP-1_tech_groups'!B:B)</f>
        <v>BAP-1-PASTRA-GOR</v>
      </c>
      <c r="F2384">
        <f>_xlfn.IFNA(VLOOKUP(D2384,'Technology share'!B:M,HLOOKUP(C2384,'Technology share'!$D$1:$M$2,2,FALSE),FALSE),0)</f>
        <v>0</v>
      </c>
    </row>
    <row r="2385" spans="1:6" hidden="1" x14ac:dyDescent="0.25">
      <c r="A2385">
        <f t="shared" si="108"/>
        <v>0</v>
      </c>
      <c r="B2385" t="s">
        <v>0</v>
      </c>
      <c r="C2385">
        <f t="shared" si="109"/>
        <v>2042</v>
      </c>
      <c r="D2385" t="str">
        <f t="shared" si="110"/>
        <v>PASTRARAIREG___GOR___DSL____16</v>
      </c>
      <c r="E2385" t="str">
        <f>_xlfn.XLOOKUP(D2385,'BAP-1_tech_groups'!A:A,'BAP-1_tech_groups'!B:B)</f>
        <v>BAP-1-PASTRA-GOR</v>
      </c>
      <c r="F2385">
        <f>_xlfn.IFNA(VLOOKUP(D2385,'Technology share'!B:M,HLOOKUP(C2385,'Technology share'!$D$1:$M$2,2,FALSE),FALSE),0)</f>
        <v>0</v>
      </c>
    </row>
    <row r="2386" spans="1:6" hidden="1" x14ac:dyDescent="0.25">
      <c r="A2386">
        <f t="shared" si="108"/>
        <v>0</v>
      </c>
      <c r="B2386" t="s">
        <v>0</v>
      </c>
      <c r="C2386">
        <f t="shared" si="109"/>
        <v>2042</v>
      </c>
      <c r="D2386" t="str">
        <f t="shared" si="110"/>
        <v>PASTRARAIREG___GOR___DSL____23</v>
      </c>
      <c r="E2386" t="str">
        <f>_xlfn.XLOOKUP(D2386,'BAP-1_tech_groups'!A:A,'BAP-1_tech_groups'!B:B)</f>
        <v>BAP-1-PASTRA-GOR</v>
      </c>
      <c r="F2386">
        <f>_xlfn.IFNA(VLOOKUP(D2386,'Technology share'!B:M,HLOOKUP(C2386,'Technology share'!$D$1:$M$2,2,FALSE),FALSE),0)</f>
        <v>0</v>
      </c>
    </row>
    <row r="2387" spans="1:6" hidden="1" x14ac:dyDescent="0.25">
      <c r="A2387">
        <f t="shared" si="108"/>
        <v>0</v>
      </c>
      <c r="B2387" t="s">
        <v>0</v>
      </c>
      <c r="C2387">
        <f t="shared" si="109"/>
        <v>2042</v>
      </c>
      <c r="D2387" t="str">
        <f t="shared" si="110"/>
        <v>PASTRARAIREG___GOR___ELC____16</v>
      </c>
      <c r="E2387" t="str">
        <f>_xlfn.XLOOKUP(D2387,'BAP-1_tech_groups'!A:A,'BAP-1_tech_groups'!B:B)</f>
        <v>BAP-1-PASTRA-GOR</v>
      </c>
      <c r="F2387">
        <f>_xlfn.IFNA(VLOOKUP(D2387,'Technology share'!B:M,HLOOKUP(C2387,'Technology share'!$D$1:$M$2,2,FALSE),FALSE),0)</f>
        <v>0</v>
      </c>
    </row>
    <row r="2388" spans="1:6" hidden="1" x14ac:dyDescent="0.25">
      <c r="A2388">
        <f t="shared" si="108"/>
        <v>0</v>
      </c>
      <c r="B2388" t="s">
        <v>0</v>
      </c>
      <c r="C2388">
        <f t="shared" si="109"/>
        <v>2042</v>
      </c>
      <c r="D2388" t="str">
        <f t="shared" si="110"/>
        <v>PASTRARAIREG___GOR___ELC____25</v>
      </c>
      <c r="E2388" t="str">
        <f>_xlfn.XLOOKUP(D2388,'BAP-1_tech_groups'!A:A,'BAP-1_tech_groups'!B:B)</f>
        <v>BAP-1-PASTRA-GOR</v>
      </c>
      <c r="F2388">
        <f>_xlfn.IFNA(VLOOKUP(D2388,'Technology share'!B:M,HLOOKUP(C2388,'Technology share'!$D$1:$M$2,2,FALSE),FALSE),0)</f>
        <v>0</v>
      </c>
    </row>
    <row r="2389" spans="1:6" hidden="1" x14ac:dyDescent="0.25">
      <c r="A2389">
        <f t="shared" si="108"/>
        <v>0</v>
      </c>
      <c r="B2389" t="s">
        <v>0</v>
      </c>
      <c r="C2389">
        <f t="shared" si="109"/>
        <v>2042</v>
      </c>
      <c r="D2389" t="str">
        <f t="shared" si="110"/>
        <v>PASTRARAIREG___GOR___HH2____25</v>
      </c>
      <c r="E2389" t="str">
        <f>_xlfn.XLOOKUP(D2389,'BAP-1_tech_groups'!A:A,'BAP-1_tech_groups'!B:B)</f>
        <v>BAP-1-PASTRA-GOR</v>
      </c>
      <c r="F2389">
        <f>_xlfn.IFNA(VLOOKUP(D2389,'Technology share'!B:M,HLOOKUP(C2389,'Technology share'!$D$1:$M$2,2,FALSE),FALSE),0)</f>
        <v>0</v>
      </c>
    </row>
    <row r="2390" spans="1:6" hidden="1" x14ac:dyDescent="0.25">
      <c r="A2390">
        <f t="shared" si="108"/>
        <v>0</v>
      </c>
      <c r="B2390" t="s">
        <v>0</v>
      </c>
      <c r="C2390">
        <f t="shared" si="109"/>
        <v>2042</v>
      </c>
      <c r="D2390" t="str">
        <f t="shared" si="110"/>
        <v>PASTRARAIREG___GOR___RDSL____23</v>
      </c>
      <c r="E2390" t="str">
        <f>_xlfn.XLOOKUP(D2390,'BAP-1_tech_groups'!A:A,'BAP-1_tech_groups'!B:B)</f>
        <v>BAP-1-PASTRA-GOR</v>
      </c>
      <c r="F2390">
        <f>_xlfn.IFNA(VLOOKUP(D2390,'Technology share'!B:M,HLOOKUP(C2390,'Technology share'!$D$1:$M$2,2,FALSE),FALSE),0)</f>
        <v>0</v>
      </c>
    </row>
    <row r="2391" spans="1:6" hidden="1" x14ac:dyDescent="0.25">
      <c r="A2391">
        <f t="shared" si="108"/>
        <v>0</v>
      </c>
      <c r="B2391" t="s">
        <v>0</v>
      </c>
      <c r="C2391">
        <f t="shared" si="109"/>
        <v>2042</v>
      </c>
      <c r="D2391" t="str">
        <f t="shared" si="110"/>
        <v>PASTRAROABUSIUBMWAYCONVDSL_EX</v>
      </c>
      <c r="E2391" t="str">
        <f>_xlfn.XLOOKUP(D2391,'BAP-1_tech_groups'!A:A,'BAP-1_tech_groups'!B:B)</f>
        <v>BAP-1-PASTRA-MWAY</v>
      </c>
      <c r="F2391">
        <f>_xlfn.IFNA(VLOOKUP(D2391,'Technology share'!B:M,HLOOKUP(C2391,'Technology share'!$D$1:$M$2,2,FALSE),FALSE),0)</f>
        <v>0</v>
      </c>
    </row>
    <row r="2392" spans="1:6" hidden="1" x14ac:dyDescent="0.25">
      <c r="A2392">
        <f t="shared" si="108"/>
        <v>0</v>
      </c>
      <c r="B2392" t="s">
        <v>0</v>
      </c>
      <c r="C2392">
        <f t="shared" si="109"/>
        <v>2042</v>
      </c>
      <c r="D2392" t="str">
        <f t="shared" si="110"/>
        <v>PASTRAROABUSIUBMWAYBEVBELC____25</v>
      </c>
      <c r="E2392" t="str">
        <f>_xlfn.XLOOKUP(D2392,'BAP-1_tech_groups'!A:A,'BAP-1_tech_groups'!B:B)</f>
        <v>BAP-1-PASTRA-MWAY</v>
      </c>
      <c r="F2392">
        <f>_xlfn.IFNA(VLOOKUP(D2392,'Technology share'!B:M,HLOOKUP(C2392,'Technology share'!$D$1:$M$2,2,FALSE),FALSE),0)</f>
        <v>0</v>
      </c>
    </row>
    <row r="2393" spans="1:6" hidden="1" x14ac:dyDescent="0.25">
      <c r="A2393">
        <f t="shared" si="108"/>
        <v>0</v>
      </c>
      <c r="B2393" t="s">
        <v>0</v>
      </c>
      <c r="C2393">
        <f t="shared" si="109"/>
        <v>2042</v>
      </c>
      <c r="D2393" t="str">
        <f t="shared" si="110"/>
        <v>PASTRAROABUSIUBMWAYCATEDSLELC_25</v>
      </c>
      <c r="E2393" t="str">
        <f>_xlfn.XLOOKUP(D2393,'BAP-1_tech_groups'!A:A,'BAP-1_tech_groups'!B:B)</f>
        <v>BAP-1-PASTRA-MWAY</v>
      </c>
      <c r="F2393">
        <f>_xlfn.IFNA(VLOOKUP(D2393,'Technology share'!B:M,HLOOKUP(C2393,'Technology share'!$D$1:$M$2,2,FALSE),FALSE),0)</f>
        <v>0</v>
      </c>
    </row>
    <row r="2394" spans="1:6" hidden="1" x14ac:dyDescent="0.25">
      <c r="A2394">
        <f t="shared" si="108"/>
        <v>0</v>
      </c>
      <c r="B2394" t="s">
        <v>0</v>
      </c>
      <c r="C2394">
        <f t="shared" si="109"/>
        <v>2042</v>
      </c>
      <c r="D2394" t="str">
        <f t="shared" si="110"/>
        <v>PASTRAROABUSIUBMWAYCATEELC____25</v>
      </c>
      <c r="E2394" t="str">
        <f>_xlfn.XLOOKUP(D2394,'BAP-1_tech_groups'!A:A,'BAP-1_tech_groups'!B:B)</f>
        <v>BAP-1-PASTRA-MWAY</v>
      </c>
      <c r="F2394">
        <f>_xlfn.IFNA(VLOOKUP(D2394,'Technology share'!B:M,HLOOKUP(C2394,'Technology share'!$D$1:$M$2,2,FALSE),FALSE),0)</f>
        <v>0</v>
      </c>
    </row>
    <row r="2395" spans="1:6" hidden="1" x14ac:dyDescent="0.25">
      <c r="A2395">
        <f t="shared" si="108"/>
        <v>0</v>
      </c>
      <c r="B2395" t="s">
        <v>0</v>
      </c>
      <c r="C2395">
        <f t="shared" si="109"/>
        <v>2042</v>
      </c>
      <c r="D2395" t="str">
        <f t="shared" si="110"/>
        <v>PASTRAROABUSIUBMWAYCATENGAELC_25</v>
      </c>
      <c r="E2395" t="str">
        <f>_xlfn.XLOOKUP(D2395,'BAP-1_tech_groups'!A:A,'BAP-1_tech_groups'!B:B)</f>
        <v>BAP-1-PASTRA-MWAY</v>
      </c>
      <c r="F2395">
        <f>_xlfn.IFNA(VLOOKUP(D2395,'Technology share'!B:M,HLOOKUP(C2395,'Technology share'!$D$1:$M$2,2,FALSE),FALSE),0)</f>
        <v>0</v>
      </c>
    </row>
    <row r="2396" spans="1:6" hidden="1" x14ac:dyDescent="0.25">
      <c r="A2396">
        <f t="shared" si="108"/>
        <v>0</v>
      </c>
      <c r="B2396" t="s">
        <v>0</v>
      </c>
      <c r="C2396">
        <f t="shared" si="109"/>
        <v>2042</v>
      </c>
      <c r="D2396" t="str">
        <f t="shared" si="110"/>
        <v>PASTRAROABUSIUBMWAYCATERDSLELC_25</v>
      </c>
      <c r="E2396" t="str">
        <f>_xlfn.XLOOKUP(D2396,'BAP-1_tech_groups'!A:A,'BAP-1_tech_groups'!B:B)</f>
        <v>BAP-1-PASTRA-MWAY</v>
      </c>
      <c r="F2396">
        <f>_xlfn.IFNA(VLOOKUP(D2396,'Technology share'!B:M,HLOOKUP(C2396,'Technology share'!$D$1:$M$2,2,FALSE),FALSE),0)</f>
        <v>0</v>
      </c>
    </row>
    <row r="2397" spans="1:6" hidden="1" x14ac:dyDescent="0.25">
      <c r="A2397">
        <f t="shared" si="108"/>
        <v>0</v>
      </c>
      <c r="B2397" t="s">
        <v>0</v>
      </c>
      <c r="C2397">
        <f t="shared" si="109"/>
        <v>2042</v>
      </c>
      <c r="D2397" t="str">
        <f t="shared" si="110"/>
        <v>PASTRAROABUSIUBMWAYCELLHH2____23</v>
      </c>
      <c r="E2397" t="str">
        <f>_xlfn.XLOOKUP(D2397,'BAP-1_tech_groups'!A:A,'BAP-1_tech_groups'!B:B)</f>
        <v>BAP-1-PASTRA-MWAY</v>
      </c>
      <c r="F2397">
        <f>_xlfn.IFNA(VLOOKUP(D2397,'Technology share'!B:M,HLOOKUP(C2397,'Technology share'!$D$1:$M$2,2,FALSE),FALSE),0)</f>
        <v>0</v>
      </c>
    </row>
    <row r="2398" spans="1:6" hidden="1" x14ac:dyDescent="0.25">
      <c r="A2398">
        <f t="shared" si="108"/>
        <v>0</v>
      </c>
      <c r="B2398" t="s">
        <v>0</v>
      </c>
      <c r="C2398">
        <f t="shared" si="109"/>
        <v>2042</v>
      </c>
      <c r="D2398" t="str">
        <f t="shared" si="110"/>
        <v>PASTRAROABUSIUBMWAYCONVDSL____16</v>
      </c>
      <c r="E2398" t="str">
        <f>_xlfn.XLOOKUP(D2398,'BAP-1_tech_groups'!A:A,'BAP-1_tech_groups'!B:B)</f>
        <v>BAP-1-PASTRA-MWAY</v>
      </c>
      <c r="F2398">
        <f>_xlfn.IFNA(VLOOKUP(D2398,'Technology share'!B:M,HLOOKUP(C2398,'Technology share'!$D$1:$M$2,2,FALSE),FALSE),0)</f>
        <v>0</v>
      </c>
    </row>
    <row r="2399" spans="1:6" hidden="1" x14ac:dyDescent="0.25">
      <c r="A2399">
        <f t="shared" si="108"/>
        <v>0</v>
      </c>
      <c r="B2399" t="s">
        <v>0</v>
      </c>
      <c r="C2399">
        <f t="shared" si="109"/>
        <v>2042</v>
      </c>
      <c r="D2399" t="str">
        <f t="shared" si="110"/>
        <v>PASTRAROABUSIUBMWAYCONVDSL____23</v>
      </c>
      <c r="E2399" t="str">
        <f>_xlfn.XLOOKUP(D2399,'BAP-1_tech_groups'!A:A,'BAP-1_tech_groups'!B:B)</f>
        <v>BAP-1-PASTRA-MWAY</v>
      </c>
      <c r="F2399">
        <f>_xlfn.IFNA(VLOOKUP(D2399,'Technology share'!B:M,HLOOKUP(C2399,'Technology share'!$D$1:$M$2,2,FALSE),FALSE),0)</f>
        <v>0</v>
      </c>
    </row>
    <row r="2400" spans="1:6" hidden="1" x14ac:dyDescent="0.25">
      <c r="A2400">
        <f t="shared" si="108"/>
        <v>0</v>
      </c>
      <c r="B2400" t="s">
        <v>0</v>
      </c>
      <c r="C2400">
        <f t="shared" si="109"/>
        <v>2042</v>
      </c>
      <c r="D2400" t="str">
        <f t="shared" si="110"/>
        <v>PASTRAROABUSIUBMWAYCONVGAS____16</v>
      </c>
      <c r="E2400" t="str">
        <f>_xlfn.XLOOKUP(D2400,'BAP-1_tech_groups'!A:A,'BAP-1_tech_groups'!B:B)</f>
        <v>BAP-1-PASTRA-MWAY</v>
      </c>
      <c r="F2400">
        <f>_xlfn.IFNA(VLOOKUP(D2400,'Technology share'!B:M,HLOOKUP(C2400,'Technology share'!$D$1:$M$2,2,FALSE),FALSE),0)</f>
        <v>0</v>
      </c>
    </row>
    <row r="2401" spans="1:6" hidden="1" x14ac:dyDescent="0.25">
      <c r="A2401">
        <f t="shared" si="108"/>
        <v>0</v>
      </c>
      <c r="B2401" t="s">
        <v>0</v>
      </c>
      <c r="C2401">
        <f t="shared" si="109"/>
        <v>2042</v>
      </c>
      <c r="D2401" t="str">
        <f t="shared" si="110"/>
        <v>PASTRAROABUSIUBMWAYCONVGAS____23</v>
      </c>
      <c r="E2401" t="str">
        <f>_xlfn.XLOOKUP(D2401,'BAP-1_tech_groups'!A:A,'BAP-1_tech_groups'!B:B)</f>
        <v>BAP-1-PASTRA-MWAY</v>
      </c>
      <c r="F2401">
        <f>_xlfn.IFNA(VLOOKUP(D2401,'Technology share'!B:M,HLOOKUP(C2401,'Technology share'!$D$1:$M$2,2,FALSE),FALSE),0)</f>
        <v>0</v>
      </c>
    </row>
    <row r="2402" spans="1:6" hidden="1" x14ac:dyDescent="0.25">
      <c r="A2402">
        <f t="shared" si="108"/>
        <v>0</v>
      </c>
      <c r="B2402" t="s">
        <v>0</v>
      </c>
      <c r="C2402">
        <f t="shared" si="109"/>
        <v>2042</v>
      </c>
      <c r="D2402" t="str">
        <f t="shared" si="110"/>
        <v>PASTRAROABUSIUBMWAYCONVNGA____23</v>
      </c>
      <c r="E2402" t="str">
        <f>_xlfn.XLOOKUP(D2402,'BAP-1_tech_groups'!A:A,'BAP-1_tech_groups'!B:B)</f>
        <v>BAP-1-PASTRA-MWAY</v>
      </c>
      <c r="F2402">
        <f>_xlfn.IFNA(VLOOKUP(D2402,'Technology share'!B:M,HLOOKUP(C2402,'Technology share'!$D$1:$M$2,2,FALSE),FALSE),0)</f>
        <v>0</v>
      </c>
    </row>
    <row r="2403" spans="1:6" hidden="1" x14ac:dyDescent="0.25">
      <c r="A2403">
        <f t="shared" si="108"/>
        <v>0</v>
      </c>
      <c r="B2403" t="s">
        <v>0</v>
      </c>
      <c r="C2403">
        <f t="shared" si="109"/>
        <v>2042</v>
      </c>
      <c r="D2403" t="str">
        <f t="shared" si="110"/>
        <v>PASTRAROABUSIUBMWAYCONVRDSL____23</v>
      </c>
      <c r="E2403" t="str">
        <f>_xlfn.XLOOKUP(D2403,'BAP-1_tech_groups'!A:A,'BAP-1_tech_groups'!B:B)</f>
        <v>BAP-1-PASTRA-MWAY</v>
      </c>
      <c r="F2403">
        <f>_xlfn.IFNA(VLOOKUP(D2403,'Technology share'!B:M,HLOOKUP(C2403,'Technology share'!$D$1:$M$2,2,FALSE),FALSE),0)</f>
        <v>0</v>
      </c>
    </row>
    <row r="2404" spans="1:6" hidden="1" x14ac:dyDescent="0.25">
      <c r="A2404">
        <f t="shared" si="108"/>
        <v>0</v>
      </c>
      <c r="B2404" t="s">
        <v>0</v>
      </c>
      <c r="C2404">
        <f t="shared" si="109"/>
        <v>2042</v>
      </c>
      <c r="D2404" t="str">
        <f t="shared" si="110"/>
        <v>PASTRAROABUSIUBMWAYHYBDSL____23</v>
      </c>
      <c r="E2404" t="str">
        <f>_xlfn.XLOOKUP(D2404,'BAP-1_tech_groups'!A:A,'BAP-1_tech_groups'!B:B)</f>
        <v>BAP-1-PASTRA-MWAY</v>
      </c>
      <c r="F2404">
        <f>_xlfn.IFNA(VLOOKUP(D2404,'Technology share'!B:M,HLOOKUP(C2404,'Technology share'!$D$1:$M$2,2,FALSE),FALSE),0)</f>
        <v>0</v>
      </c>
    </row>
    <row r="2405" spans="1:6" hidden="1" x14ac:dyDescent="0.25">
      <c r="A2405">
        <f t="shared" si="108"/>
        <v>0</v>
      </c>
      <c r="B2405" t="s">
        <v>0</v>
      </c>
      <c r="C2405">
        <f t="shared" si="109"/>
        <v>2042</v>
      </c>
      <c r="D2405" t="str">
        <f t="shared" si="110"/>
        <v>PASTRAROABUSIUBMWAYHYBRDSL____23</v>
      </c>
      <c r="E2405" t="str">
        <f>_xlfn.XLOOKUP(D2405,'BAP-1_tech_groups'!A:A,'BAP-1_tech_groups'!B:B)</f>
        <v>BAP-1-PASTRA-MWAY</v>
      </c>
      <c r="F2405">
        <f>_xlfn.IFNA(VLOOKUP(D2405,'Technology share'!B:M,HLOOKUP(C2405,'Technology share'!$D$1:$M$2,2,FALSE),FALSE),0)</f>
        <v>0</v>
      </c>
    </row>
    <row r="2406" spans="1:6" hidden="1" x14ac:dyDescent="0.25">
      <c r="A2406">
        <f t="shared" si="108"/>
        <v>0</v>
      </c>
      <c r="B2406" t="s">
        <v>0</v>
      </c>
      <c r="C2406">
        <f t="shared" si="109"/>
        <v>2042</v>
      </c>
      <c r="D2406" t="str">
        <f t="shared" si="110"/>
        <v>PASTRAROABUSIUBMWAYPHEVDSLELC_23</v>
      </c>
      <c r="E2406" t="str">
        <f>_xlfn.XLOOKUP(D2406,'BAP-1_tech_groups'!A:A,'BAP-1_tech_groups'!B:B)</f>
        <v>BAP-1-PASTRA-MWAY</v>
      </c>
      <c r="F2406">
        <f>_xlfn.IFNA(VLOOKUP(D2406,'Technology share'!B:M,HLOOKUP(C2406,'Technology share'!$D$1:$M$2,2,FALSE),FALSE),0)</f>
        <v>0</v>
      </c>
    </row>
    <row r="2407" spans="1:6" hidden="1" x14ac:dyDescent="0.25">
      <c r="A2407">
        <f t="shared" si="108"/>
        <v>0</v>
      </c>
      <c r="B2407" t="s">
        <v>0</v>
      </c>
      <c r="C2407">
        <f t="shared" si="109"/>
        <v>2042</v>
      </c>
      <c r="D2407" t="str">
        <f t="shared" si="110"/>
        <v>PASTRAROABUSIUBMWAYPHEVNGAELC_23</v>
      </c>
      <c r="E2407" t="str">
        <f>_xlfn.XLOOKUP(D2407,'BAP-1_tech_groups'!A:A,'BAP-1_tech_groups'!B:B)</f>
        <v>BAP-1-PASTRA-MWAY</v>
      </c>
      <c r="F2407">
        <f>_xlfn.IFNA(VLOOKUP(D2407,'Technology share'!B:M,HLOOKUP(C2407,'Technology share'!$D$1:$M$2,2,FALSE),FALSE),0)</f>
        <v>0</v>
      </c>
    </row>
    <row r="2408" spans="1:6" hidden="1" x14ac:dyDescent="0.25">
      <c r="A2408">
        <f t="shared" si="108"/>
        <v>0</v>
      </c>
      <c r="B2408" t="s">
        <v>0</v>
      </c>
      <c r="C2408">
        <f t="shared" si="109"/>
        <v>2042</v>
      </c>
      <c r="D2408" t="str">
        <f t="shared" si="110"/>
        <v>PASTRAROABUSIUBMWAYPHEVRDSLELC_23</v>
      </c>
      <c r="E2408" t="str">
        <f>_xlfn.XLOOKUP(D2408,'BAP-1_tech_groups'!A:A,'BAP-1_tech_groups'!B:B)</f>
        <v>BAP-1-PASTRA-MWAY</v>
      </c>
      <c r="F2408">
        <f>_xlfn.IFNA(VLOOKUP(D2408,'Technology share'!B:M,HLOOKUP(C2408,'Technology share'!$D$1:$M$2,2,FALSE),FALSE),0)</f>
        <v>0</v>
      </c>
    </row>
    <row r="2409" spans="1:6" hidden="1" x14ac:dyDescent="0.25">
      <c r="A2409">
        <f t="shared" si="108"/>
        <v>0</v>
      </c>
      <c r="B2409" t="s">
        <v>0</v>
      </c>
      <c r="C2409">
        <f t="shared" si="109"/>
        <v>2042</v>
      </c>
      <c r="D2409" t="str">
        <f t="shared" si="110"/>
        <v>PASTRAROABUSURBTBUCONVDSL_EX</v>
      </c>
      <c r="E2409" t="str">
        <f>_xlfn.XLOOKUP(D2409,'BAP-1_tech_groups'!A:A,'BAP-1_tech_groups'!B:B)</f>
        <v>BAP-1-PASTRA-TBU</v>
      </c>
      <c r="F2409">
        <f>_xlfn.IFNA(VLOOKUP(D2409,'Technology share'!B:M,HLOOKUP(C2409,'Technology share'!$D$1:$M$2,2,FALSE),FALSE),0)</f>
        <v>0</v>
      </c>
    </row>
    <row r="2410" spans="1:6" hidden="1" x14ac:dyDescent="0.25">
      <c r="A2410">
        <f t="shared" si="108"/>
        <v>0</v>
      </c>
      <c r="B2410" t="s">
        <v>0</v>
      </c>
      <c r="C2410">
        <f t="shared" si="109"/>
        <v>2042</v>
      </c>
      <c r="D2410" t="str">
        <f t="shared" si="110"/>
        <v>PASTRAROABUSURBTBUBEVBELC____23</v>
      </c>
      <c r="E2410" t="str">
        <f>_xlfn.XLOOKUP(D2410,'BAP-1_tech_groups'!A:A,'BAP-1_tech_groups'!B:B)</f>
        <v>BAP-1-PASTRA-TBU</v>
      </c>
      <c r="F2410">
        <f>_xlfn.IFNA(VLOOKUP(D2410,'Technology share'!B:M,HLOOKUP(C2410,'Technology share'!$D$1:$M$2,2,FALSE),FALSE),0)</f>
        <v>0</v>
      </c>
    </row>
    <row r="2411" spans="1:6" hidden="1" x14ac:dyDescent="0.25">
      <c r="A2411">
        <f t="shared" si="108"/>
        <v>0</v>
      </c>
      <c r="B2411" t="s">
        <v>0</v>
      </c>
      <c r="C2411">
        <f t="shared" si="109"/>
        <v>2042</v>
      </c>
      <c r="D2411" t="str">
        <f t="shared" si="110"/>
        <v>PASTRAROABUSURBTBUCELLHH2____23</v>
      </c>
      <c r="E2411" t="str">
        <f>_xlfn.XLOOKUP(D2411,'BAP-1_tech_groups'!A:A,'BAP-1_tech_groups'!B:B)</f>
        <v>BAP-1-PASTRA-TBU</v>
      </c>
      <c r="F2411">
        <f>_xlfn.IFNA(VLOOKUP(D2411,'Technology share'!B:M,HLOOKUP(C2411,'Technology share'!$D$1:$M$2,2,FALSE),FALSE),0)</f>
        <v>0</v>
      </c>
    </row>
    <row r="2412" spans="1:6" hidden="1" x14ac:dyDescent="0.25">
      <c r="A2412">
        <f t="shared" si="108"/>
        <v>0</v>
      </c>
      <c r="B2412" t="s">
        <v>0</v>
      </c>
      <c r="C2412">
        <f t="shared" si="109"/>
        <v>2042</v>
      </c>
      <c r="D2412" t="str">
        <f t="shared" si="110"/>
        <v>PASTRAROABUSURBTBUCONVDSL____16</v>
      </c>
      <c r="E2412" t="str">
        <f>_xlfn.XLOOKUP(D2412,'BAP-1_tech_groups'!A:A,'BAP-1_tech_groups'!B:B)</f>
        <v>BAP-1-PASTRA-TBU</v>
      </c>
      <c r="F2412">
        <f>_xlfn.IFNA(VLOOKUP(D2412,'Technology share'!B:M,HLOOKUP(C2412,'Technology share'!$D$1:$M$2,2,FALSE),FALSE),0)</f>
        <v>0</v>
      </c>
    </row>
    <row r="2413" spans="1:6" hidden="1" x14ac:dyDescent="0.25">
      <c r="A2413">
        <f t="shared" si="108"/>
        <v>0</v>
      </c>
      <c r="B2413" t="s">
        <v>0</v>
      </c>
      <c r="C2413">
        <f t="shared" si="109"/>
        <v>2042</v>
      </c>
      <c r="D2413" t="str">
        <f t="shared" si="110"/>
        <v>PASTRAROABUSURBTBUCONVDSL____23</v>
      </c>
      <c r="E2413" t="str">
        <f>_xlfn.XLOOKUP(D2413,'BAP-1_tech_groups'!A:A,'BAP-1_tech_groups'!B:B)</f>
        <v>BAP-1-PASTRA-TBU</v>
      </c>
      <c r="F2413">
        <f>_xlfn.IFNA(VLOOKUP(D2413,'Technology share'!B:M,HLOOKUP(C2413,'Technology share'!$D$1:$M$2,2,FALSE),FALSE),0)</f>
        <v>0</v>
      </c>
    </row>
    <row r="2414" spans="1:6" hidden="1" x14ac:dyDescent="0.25">
      <c r="A2414">
        <f t="shared" si="108"/>
        <v>0</v>
      </c>
      <c r="B2414" t="s">
        <v>0</v>
      </c>
      <c r="C2414">
        <f t="shared" si="109"/>
        <v>2042</v>
      </c>
      <c r="D2414" t="str">
        <f t="shared" si="110"/>
        <v>PASTRAROABUSURBTBUCONVGAS____16</v>
      </c>
      <c r="E2414" t="str">
        <f>_xlfn.XLOOKUP(D2414,'BAP-1_tech_groups'!A:A,'BAP-1_tech_groups'!B:B)</f>
        <v>BAP-1-PASTRA-TBU</v>
      </c>
      <c r="F2414">
        <f>_xlfn.IFNA(VLOOKUP(D2414,'Technology share'!B:M,HLOOKUP(C2414,'Technology share'!$D$1:$M$2,2,FALSE),FALSE),0)</f>
        <v>0</v>
      </c>
    </row>
    <row r="2415" spans="1:6" hidden="1" x14ac:dyDescent="0.25">
      <c r="A2415">
        <f t="shared" si="108"/>
        <v>0</v>
      </c>
      <c r="B2415" t="s">
        <v>0</v>
      </c>
      <c r="C2415">
        <f t="shared" si="109"/>
        <v>2042</v>
      </c>
      <c r="D2415" t="str">
        <f t="shared" si="110"/>
        <v>PASTRAROABUSURBTBUCONVGAS____23</v>
      </c>
      <c r="E2415" t="str">
        <f>_xlfn.XLOOKUP(D2415,'BAP-1_tech_groups'!A:A,'BAP-1_tech_groups'!B:B)</f>
        <v>BAP-1-PASTRA-TBU</v>
      </c>
      <c r="F2415">
        <f>_xlfn.IFNA(VLOOKUP(D2415,'Technology share'!B:M,HLOOKUP(C2415,'Technology share'!$D$1:$M$2,2,FALSE),FALSE),0)</f>
        <v>0</v>
      </c>
    </row>
    <row r="2416" spans="1:6" hidden="1" x14ac:dyDescent="0.25">
      <c r="A2416">
        <f t="shared" si="108"/>
        <v>0</v>
      </c>
      <c r="B2416" t="s">
        <v>0</v>
      </c>
      <c r="C2416">
        <f t="shared" si="109"/>
        <v>2042</v>
      </c>
      <c r="D2416" t="str">
        <f t="shared" si="110"/>
        <v>PASTRAROABUSURBTBUCONVNGA____16</v>
      </c>
      <c r="E2416" t="str">
        <f>_xlfn.XLOOKUP(D2416,'BAP-1_tech_groups'!A:A,'BAP-1_tech_groups'!B:B)</f>
        <v>BAP-1-PASTRA-TBU</v>
      </c>
      <c r="F2416">
        <f>_xlfn.IFNA(VLOOKUP(D2416,'Technology share'!B:M,HLOOKUP(C2416,'Technology share'!$D$1:$M$2,2,FALSE),FALSE),0)</f>
        <v>0</v>
      </c>
    </row>
    <row r="2417" spans="1:6" hidden="1" x14ac:dyDescent="0.25">
      <c r="A2417">
        <f t="shared" si="108"/>
        <v>0</v>
      </c>
      <c r="B2417" t="s">
        <v>0</v>
      </c>
      <c r="C2417">
        <f t="shared" si="109"/>
        <v>2042</v>
      </c>
      <c r="D2417" t="str">
        <f t="shared" si="110"/>
        <v>PASTRAROABUSURBTBUCONVNGA____23</v>
      </c>
      <c r="E2417" t="str">
        <f>_xlfn.XLOOKUP(D2417,'BAP-1_tech_groups'!A:A,'BAP-1_tech_groups'!B:B)</f>
        <v>BAP-1-PASTRA-TBU</v>
      </c>
      <c r="F2417">
        <f>_xlfn.IFNA(VLOOKUP(D2417,'Technology share'!B:M,HLOOKUP(C2417,'Technology share'!$D$1:$M$2,2,FALSE),FALSE),0)</f>
        <v>0</v>
      </c>
    </row>
    <row r="2418" spans="1:6" hidden="1" x14ac:dyDescent="0.25">
      <c r="A2418">
        <f t="shared" si="108"/>
        <v>0</v>
      </c>
      <c r="B2418" t="s">
        <v>0</v>
      </c>
      <c r="C2418">
        <f t="shared" si="109"/>
        <v>2042</v>
      </c>
      <c r="D2418" t="str">
        <f t="shared" si="110"/>
        <v>PASTRAROABUSURBTBUCONVRDSL____23</v>
      </c>
      <c r="E2418" t="str">
        <f>_xlfn.XLOOKUP(D2418,'BAP-1_tech_groups'!A:A,'BAP-1_tech_groups'!B:B)</f>
        <v>BAP-1-PASTRA-TBU</v>
      </c>
      <c r="F2418">
        <f>_xlfn.IFNA(VLOOKUP(D2418,'Technology share'!B:M,HLOOKUP(C2418,'Technology share'!$D$1:$M$2,2,FALSE),FALSE),0)</f>
        <v>0</v>
      </c>
    </row>
    <row r="2419" spans="1:6" hidden="1" x14ac:dyDescent="0.25">
      <c r="A2419">
        <f t="shared" si="108"/>
        <v>0</v>
      </c>
      <c r="B2419" t="s">
        <v>0</v>
      </c>
      <c r="C2419">
        <f t="shared" si="109"/>
        <v>2042</v>
      </c>
      <c r="D2419" t="str">
        <f t="shared" si="110"/>
        <v>PASTRARAITRM___TST___ELC_EX</v>
      </c>
      <c r="E2419" t="str">
        <f>_xlfn.XLOOKUP(D2419,'BAP-1_tech_groups'!A:A,'BAP-1_tech_groups'!B:B)</f>
        <v>BAP-1-PASTRA-TST</v>
      </c>
      <c r="F2419">
        <f>_xlfn.IFNA(VLOOKUP(D2419,'Technology share'!B:M,HLOOKUP(C2419,'Technology share'!$D$1:$M$2,2,FALSE),FALSE),0)</f>
        <v>0</v>
      </c>
    </row>
    <row r="2420" spans="1:6" hidden="1" x14ac:dyDescent="0.25">
      <c r="A2420">
        <f t="shared" si="108"/>
        <v>0</v>
      </c>
      <c r="B2420" t="s">
        <v>0</v>
      </c>
      <c r="C2420">
        <f t="shared" si="109"/>
        <v>2042</v>
      </c>
      <c r="D2420" t="str">
        <f t="shared" si="110"/>
        <v>PASTRARAITRM___TST___DSL____16</v>
      </c>
      <c r="E2420" t="str">
        <f>_xlfn.XLOOKUP(D2420,'BAP-1_tech_groups'!A:A,'BAP-1_tech_groups'!B:B)</f>
        <v>BAP-1-PASTRA-TST</v>
      </c>
      <c r="F2420">
        <f>_xlfn.IFNA(VLOOKUP(D2420,'Technology share'!B:M,HLOOKUP(C2420,'Technology share'!$D$1:$M$2,2,FALSE),FALSE),0)</f>
        <v>0</v>
      </c>
    </row>
    <row r="2421" spans="1:6" hidden="1" x14ac:dyDescent="0.25">
      <c r="A2421">
        <f t="shared" si="108"/>
        <v>0</v>
      </c>
      <c r="B2421" t="s">
        <v>0</v>
      </c>
      <c r="C2421">
        <f t="shared" si="109"/>
        <v>2042</v>
      </c>
      <c r="D2421" t="str">
        <f t="shared" si="110"/>
        <v>PASTRARAITRM___TST___DSL____23</v>
      </c>
      <c r="E2421" t="str">
        <f>_xlfn.XLOOKUP(D2421,'BAP-1_tech_groups'!A:A,'BAP-1_tech_groups'!B:B)</f>
        <v>BAP-1-PASTRA-TST</v>
      </c>
      <c r="F2421">
        <f>_xlfn.IFNA(VLOOKUP(D2421,'Technology share'!B:M,HLOOKUP(C2421,'Technology share'!$D$1:$M$2,2,FALSE),FALSE),0)</f>
        <v>0</v>
      </c>
    </row>
    <row r="2422" spans="1:6" hidden="1" x14ac:dyDescent="0.25">
      <c r="A2422">
        <f t="shared" si="108"/>
        <v>0</v>
      </c>
      <c r="B2422" t="s">
        <v>0</v>
      </c>
      <c r="C2422">
        <f t="shared" si="109"/>
        <v>2042</v>
      </c>
      <c r="D2422" t="str">
        <f t="shared" si="110"/>
        <v>PASTRARAITRM___TST___ELC____16</v>
      </c>
      <c r="E2422" t="str">
        <f>_xlfn.XLOOKUP(D2422,'BAP-1_tech_groups'!A:A,'BAP-1_tech_groups'!B:B)</f>
        <v>BAP-1-PASTRA-TST</v>
      </c>
      <c r="F2422">
        <f>_xlfn.IFNA(VLOOKUP(D2422,'Technology share'!B:M,HLOOKUP(C2422,'Technology share'!$D$1:$M$2,2,FALSE),FALSE),0)</f>
        <v>0</v>
      </c>
    </row>
    <row r="2423" spans="1:6" hidden="1" x14ac:dyDescent="0.25">
      <c r="A2423">
        <f t="shared" si="108"/>
        <v>0</v>
      </c>
      <c r="B2423" t="s">
        <v>0</v>
      </c>
      <c r="C2423">
        <f t="shared" si="109"/>
        <v>2042</v>
      </c>
      <c r="D2423" t="str">
        <f t="shared" si="110"/>
        <v>PASTRARAITRM___TST___ELC____25</v>
      </c>
      <c r="E2423" t="str">
        <f>_xlfn.XLOOKUP(D2423,'BAP-1_tech_groups'!A:A,'BAP-1_tech_groups'!B:B)</f>
        <v>BAP-1-PASTRA-TST</v>
      </c>
      <c r="F2423">
        <f>_xlfn.IFNA(VLOOKUP(D2423,'Technology share'!B:M,HLOOKUP(C2423,'Technology share'!$D$1:$M$2,2,FALSE),FALSE),0)</f>
        <v>0</v>
      </c>
    </row>
    <row r="2424" spans="1:6" hidden="1" x14ac:dyDescent="0.25">
      <c r="A2424">
        <f t="shared" si="108"/>
        <v>0</v>
      </c>
      <c r="B2424" t="s">
        <v>0</v>
      </c>
      <c r="C2424">
        <f t="shared" si="109"/>
        <v>2042</v>
      </c>
      <c r="D2424" t="str">
        <f t="shared" si="110"/>
        <v>PASTRARAITRM___TST___HH2____25</v>
      </c>
      <c r="E2424" t="str">
        <f>_xlfn.XLOOKUP(D2424,'BAP-1_tech_groups'!A:A,'BAP-1_tech_groups'!B:B)</f>
        <v>BAP-1-PASTRA-TST</v>
      </c>
      <c r="F2424">
        <f>_xlfn.IFNA(VLOOKUP(D2424,'Technology share'!B:M,HLOOKUP(C2424,'Technology share'!$D$1:$M$2,2,FALSE),FALSE),0)</f>
        <v>0</v>
      </c>
    </row>
    <row r="2425" spans="1:6" hidden="1" x14ac:dyDescent="0.25">
      <c r="A2425">
        <f t="shared" si="108"/>
        <v>0</v>
      </c>
      <c r="B2425" t="s">
        <v>0</v>
      </c>
      <c r="C2425">
        <f t="shared" si="109"/>
        <v>2042</v>
      </c>
      <c r="D2425" t="str">
        <f t="shared" si="110"/>
        <v>PASTRARAITRM___TST___RDSL____23</v>
      </c>
      <c r="E2425" t="str">
        <f>_xlfn.XLOOKUP(D2425,'BAP-1_tech_groups'!A:A,'BAP-1_tech_groups'!B:B)</f>
        <v>BAP-1-PASTRA-TST</v>
      </c>
      <c r="F2425">
        <f>_xlfn.IFNA(VLOOKUP(D2425,'Technology share'!B:M,HLOOKUP(C2425,'Technology share'!$D$1:$M$2,2,FALSE),FALSE),0)</f>
        <v>0</v>
      </c>
    </row>
    <row r="2426" spans="1:6" hidden="1" x14ac:dyDescent="0.25">
      <c r="A2426">
        <f t="shared" si="108"/>
        <v>0</v>
      </c>
      <c r="B2426" t="s">
        <v>0</v>
      </c>
      <c r="C2426">
        <f t="shared" si="109"/>
        <v>2042</v>
      </c>
      <c r="D2426" t="str">
        <f t="shared" si="110"/>
        <v>PASTRARAISUB___TSU___ELC_EX</v>
      </c>
      <c r="E2426" t="str">
        <f>_xlfn.XLOOKUP(D2426,'BAP-1_tech_groups'!A:A,'BAP-1_tech_groups'!B:B)</f>
        <v>BAP-1-PASTRA-TSU</v>
      </c>
      <c r="F2426">
        <f>_xlfn.IFNA(VLOOKUP(D2426,'Technology share'!B:M,HLOOKUP(C2426,'Technology share'!$D$1:$M$2,2,FALSE),FALSE),0)</f>
        <v>0</v>
      </c>
    </row>
    <row r="2427" spans="1:6" hidden="1" x14ac:dyDescent="0.25">
      <c r="A2427">
        <f t="shared" si="108"/>
        <v>0</v>
      </c>
      <c r="B2427" t="s">
        <v>0</v>
      </c>
      <c r="C2427">
        <f t="shared" si="109"/>
        <v>2042</v>
      </c>
      <c r="D2427" t="str">
        <f t="shared" si="110"/>
        <v>PASTRARAISUB___TSU___DSL____16</v>
      </c>
      <c r="E2427" t="str">
        <f>_xlfn.XLOOKUP(D2427,'BAP-1_tech_groups'!A:A,'BAP-1_tech_groups'!B:B)</f>
        <v>BAP-1-PASTRA-TSU</v>
      </c>
      <c r="F2427">
        <f>_xlfn.IFNA(VLOOKUP(D2427,'Technology share'!B:M,HLOOKUP(C2427,'Technology share'!$D$1:$M$2,2,FALSE),FALSE),0)</f>
        <v>0</v>
      </c>
    </row>
    <row r="2428" spans="1:6" hidden="1" x14ac:dyDescent="0.25">
      <c r="A2428">
        <f t="shared" si="108"/>
        <v>0</v>
      </c>
      <c r="B2428" t="s">
        <v>0</v>
      </c>
      <c r="C2428">
        <f t="shared" si="109"/>
        <v>2042</v>
      </c>
      <c r="D2428" t="str">
        <f t="shared" si="110"/>
        <v>PASTRARAISUB___TSU___DSL____23</v>
      </c>
      <c r="E2428" t="str">
        <f>_xlfn.XLOOKUP(D2428,'BAP-1_tech_groups'!A:A,'BAP-1_tech_groups'!B:B)</f>
        <v>BAP-1-PASTRA-TSU</v>
      </c>
      <c r="F2428">
        <f>_xlfn.IFNA(VLOOKUP(D2428,'Technology share'!B:M,HLOOKUP(C2428,'Technology share'!$D$1:$M$2,2,FALSE),FALSE),0)</f>
        <v>0</v>
      </c>
    </row>
    <row r="2429" spans="1:6" hidden="1" x14ac:dyDescent="0.25">
      <c r="A2429">
        <f t="shared" si="108"/>
        <v>0</v>
      </c>
      <c r="B2429" t="s">
        <v>0</v>
      </c>
      <c r="C2429">
        <f t="shared" si="109"/>
        <v>2042</v>
      </c>
      <c r="D2429" t="str">
        <f t="shared" si="110"/>
        <v>PASTRARAISUB___TSU___ELC____16</v>
      </c>
      <c r="E2429" t="str">
        <f>_xlfn.XLOOKUP(D2429,'BAP-1_tech_groups'!A:A,'BAP-1_tech_groups'!B:B)</f>
        <v>BAP-1-PASTRA-TSU</v>
      </c>
      <c r="F2429">
        <f>_xlfn.IFNA(VLOOKUP(D2429,'Technology share'!B:M,HLOOKUP(C2429,'Technology share'!$D$1:$M$2,2,FALSE),FALSE),0)</f>
        <v>0</v>
      </c>
    </row>
    <row r="2430" spans="1:6" hidden="1" x14ac:dyDescent="0.25">
      <c r="A2430">
        <f t="shared" si="108"/>
        <v>0</v>
      </c>
      <c r="B2430" t="s">
        <v>0</v>
      </c>
      <c r="C2430">
        <f t="shared" si="109"/>
        <v>2042</v>
      </c>
      <c r="D2430" t="str">
        <f t="shared" si="110"/>
        <v>PASTRARAISUB___TSU___ELC____25</v>
      </c>
      <c r="E2430" t="str">
        <f>_xlfn.XLOOKUP(D2430,'BAP-1_tech_groups'!A:A,'BAP-1_tech_groups'!B:B)</f>
        <v>BAP-1-PASTRA-TSU</v>
      </c>
      <c r="F2430">
        <f>_xlfn.IFNA(VLOOKUP(D2430,'Technology share'!B:M,HLOOKUP(C2430,'Technology share'!$D$1:$M$2,2,FALSE),FALSE),0)</f>
        <v>0</v>
      </c>
    </row>
    <row r="2431" spans="1:6" hidden="1" x14ac:dyDescent="0.25">
      <c r="A2431">
        <f t="shared" si="108"/>
        <v>0</v>
      </c>
      <c r="B2431" t="s">
        <v>0</v>
      </c>
      <c r="C2431">
        <f t="shared" si="109"/>
        <v>2042</v>
      </c>
      <c r="D2431" t="str">
        <f t="shared" si="110"/>
        <v>PASTRARAISUB___TSU___HH2____25</v>
      </c>
      <c r="E2431" t="str">
        <f>_xlfn.XLOOKUP(D2431,'BAP-1_tech_groups'!A:A,'BAP-1_tech_groups'!B:B)</f>
        <v>BAP-1-PASTRA-TSU</v>
      </c>
      <c r="F2431">
        <f>_xlfn.IFNA(VLOOKUP(D2431,'Technology share'!B:M,HLOOKUP(C2431,'Technology share'!$D$1:$M$2,2,FALSE),FALSE),0)</f>
        <v>0</v>
      </c>
    </row>
    <row r="2432" spans="1:6" hidden="1" x14ac:dyDescent="0.25">
      <c r="A2432">
        <f t="shared" si="108"/>
        <v>0</v>
      </c>
      <c r="B2432" t="s">
        <v>0</v>
      </c>
      <c r="C2432">
        <f t="shared" si="109"/>
        <v>2042</v>
      </c>
      <c r="D2432" t="str">
        <f t="shared" si="110"/>
        <v>PASTRARAISUB___TSU___RDSL____23</v>
      </c>
      <c r="E2432" t="str">
        <f>_xlfn.XLOOKUP(D2432,'BAP-1_tech_groups'!A:A,'BAP-1_tech_groups'!B:B)</f>
        <v>BAP-1-PASTRA-TSU</v>
      </c>
      <c r="F2432">
        <f>_xlfn.IFNA(VLOOKUP(D2432,'Technology share'!B:M,HLOOKUP(C2432,'Technology share'!$D$1:$M$2,2,FALSE),FALSE),0)</f>
        <v>0</v>
      </c>
    </row>
    <row r="2433" spans="1:6" hidden="1" x14ac:dyDescent="0.25">
      <c r="A2433">
        <f t="shared" si="108"/>
        <v>0</v>
      </c>
      <c r="B2433" t="s">
        <v>0</v>
      </c>
      <c r="C2433">
        <f t="shared" si="109"/>
        <v>2042</v>
      </c>
      <c r="D2433" t="str">
        <f t="shared" si="110"/>
        <v>PASTRARAIREG___UPX___DSL_EX</v>
      </c>
      <c r="E2433" t="str">
        <f>_xlfn.XLOOKUP(D2433,'BAP-1_tech_groups'!A:A,'BAP-1_tech_groups'!B:B)</f>
        <v>BAP-1-PASTRA-UPX</v>
      </c>
      <c r="F2433">
        <f>_xlfn.IFNA(VLOOKUP(D2433,'Technology share'!B:M,HLOOKUP(C2433,'Technology share'!$D$1:$M$2,2,FALSE),FALSE),0)</f>
        <v>0</v>
      </c>
    </row>
    <row r="2434" spans="1:6" hidden="1" x14ac:dyDescent="0.25">
      <c r="A2434">
        <f t="shared" si="108"/>
        <v>0</v>
      </c>
      <c r="B2434" t="s">
        <v>0</v>
      </c>
      <c r="C2434">
        <f t="shared" si="109"/>
        <v>2042</v>
      </c>
      <c r="D2434" t="str">
        <f t="shared" si="110"/>
        <v>PASTRARAIREG___UPX___DSL____16</v>
      </c>
      <c r="E2434" t="str">
        <f>_xlfn.XLOOKUP(D2434,'BAP-1_tech_groups'!A:A,'BAP-1_tech_groups'!B:B)</f>
        <v>BAP-1-PASTRA-UPX</v>
      </c>
      <c r="F2434">
        <f>_xlfn.IFNA(VLOOKUP(D2434,'Technology share'!B:M,HLOOKUP(C2434,'Technology share'!$D$1:$M$2,2,FALSE),FALSE),0)</f>
        <v>0</v>
      </c>
    </row>
    <row r="2435" spans="1:6" hidden="1" x14ac:dyDescent="0.25">
      <c r="A2435">
        <f t="shared" si="108"/>
        <v>0</v>
      </c>
      <c r="B2435" t="s">
        <v>0</v>
      </c>
      <c r="C2435">
        <f t="shared" si="109"/>
        <v>2042</v>
      </c>
      <c r="D2435" t="str">
        <f t="shared" si="110"/>
        <v>PASTRARAIREG___UPX___DSL____23</v>
      </c>
      <c r="E2435" t="str">
        <f>_xlfn.XLOOKUP(D2435,'BAP-1_tech_groups'!A:A,'BAP-1_tech_groups'!B:B)</f>
        <v>BAP-1-PASTRA-UPX</v>
      </c>
      <c r="F2435">
        <f>_xlfn.IFNA(VLOOKUP(D2435,'Technology share'!B:M,HLOOKUP(C2435,'Technology share'!$D$1:$M$2,2,FALSE),FALSE),0)</f>
        <v>0</v>
      </c>
    </row>
    <row r="2436" spans="1:6" hidden="1" x14ac:dyDescent="0.25">
      <c r="A2436">
        <f t="shared" si="108"/>
        <v>0</v>
      </c>
      <c r="B2436" t="s">
        <v>0</v>
      </c>
      <c r="C2436">
        <f t="shared" si="109"/>
        <v>2042</v>
      </c>
      <c r="D2436" t="str">
        <f t="shared" si="110"/>
        <v>PASTRARAIREG___UPX___ELC____16</v>
      </c>
      <c r="E2436" t="str">
        <f>_xlfn.XLOOKUP(D2436,'BAP-1_tech_groups'!A:A,'BAP-1_tech_groups'!B:B)</f>
        <v>BAP-1-PASTRA-UPX</v>
      </c>
      <c r="F2436">
        <f>_xlfn.IFNA(VLOOKUP(D2436,'Technology share'!B:M,HLOOKUP(C2436,'Technology share'!$D$1:$M$2,2,FALSE),FALSE),0)</f>
        <v>0</v>
      </c>
    </row>
    <row r="2437" spans="1:6" hidden="1" x14ac:dyDescent="0.25">
      <c r="A2437">
        <f t="shared" si="108"/>
        <v>0</v>
      </c>
      <c r="B2437" t="s">
        <v>0</v>
      </c>
      <c r="C2437">
        <f t="shared" si="109"/>
        <v>2042</v>
      </c>
      <c r="D2437" t="str">
        <f t="shared" si="110"/>
        <v>PASTRARAIREG___UPX___ELC____25</v>
      </c>
      <c r="E2437" t="str">
        <f>_xlfn.XLOOKUP(D2437,'BAP-1_tech_groups'!A:A,'BAP-1_tech_groups'!B:B)</f>
        <v>BAP-1-PASTRA-UPX</v>
      </c>
      <c r="F2437">
        <f>_xlfn.IFNA(VLOOKUP(D2437,'Technology share'!B:M,HLOOKUP(C2437,'Technology share'!$D$1:$M$2,2,FALSE),FALSE),0)</f>
        <v>0</v>
      </c>
    </row>
    <row r="2438" spans="1:6" hidden="1" x14ac:dyDescent="0.25">
      <c r="A2438">
        <f t="shared" si="108"/>
        <v>0</v>
      </c>
      <c r="B2438" t="s">
        <v>0</v>
      </c>
      <c r="C2438">
        <f t="shared" si="109"/>
        <v>2042</v>
      </c>
      <c r="D2438" t="str">
        <f t="shared" si="110"/>
        <v>PASTRARAIREG___UPX___HH2____25</v>
      </c>
      <c r="E2438" t="str">
        <f>_xlfn.XLOOKUP(D2438,'BAP-1_tech_groups'!A:A,'BAP-1_tech_groups'!B:B)</f>
        <v>BAP-1-PASTRA-UPX</v>
      </c>
      <c r="F2438">
        <f>_xlfn.IFNA(VLOOKUP(D2438,'Technology share'!B:M,HLOOKUP(C2438,'Technology share'!$D$1:$M$2,2,FALSE),FALSE),0)</f>
        <v>0</v>
      </c>
    </row>
    <row r="2439" spans="1:6" hidden="1" x14ac:dyDescent="0.25">
      <c r="A2439">
        <f t="shared" si="108"/>
        <v>0</v>
      </c>
      <c r="B2439" t="s">
        <v>0</v>
      </c>
      <c r="C2439">
        <f t="shared" si="109"/>
        <v>2042</v>
      </c>
      <c r="D2439" t="str">
        <f t="shared" si="110"/>
        <v>PASTRARAIREG___UPX___RDSL____23</v>
      </c>
      <c r="E2439" t="str">
        <f>_xlfn.XLOOKUP(D2439,'BAP-1_tech_groups'!A:A,'BAP-1_tech_groups'!B:B)</f>
        <v>BAP-1-PASTRA-UPX</v>
      </c>
      <c r="F2439">
        <f>_xlfn.IFNA(VLOOKUP(D2439,'Technology share'!B:M,HLOOKUP(C2439,'Technology share'!$D$1:$M$2,2,FALSE),FALSE),0)</f>
        <v>0</v>
      </c>
    </row>
    <row r="2440" spans="1:6" hidden="1" x14ac:dyDescent="0.25">
      <c r="A2440">
        <f t="shared" ref="A2440:A2501" si="111">IF(F2440=0,0,1)</f>
        <v>0</v>
      </c>
      <c r="B2440" t="s">
        <v>0</v>
      </c>
      <c r="C2440">
        <f t="shared" si="109"/>
        <v>2042</v>
      </c>
      <c r="D2440" t="str">
        <f t="shared" si="110"/>
        <v>PASTRAROABUSIUBVIVACONVDSL_EX</v>
      </c>
      <c r="E2440" t="str">
        <f>_xlfn.XLOOKUP(D2440,'BAP-1_tech_groups'!A:A,'BAP-1_tech_groups'!B:B)</f>
        <v>BAP-1-PASTRA-VIVA</v>
      </c>
      <c r="F2440">
        <f>_xlfn.IFNA(VLOOKUP(D2440,'Technology share'!B:M,HLOOKUP(C2440,'Technology share'!$D$1:$M$2,2,FALSE),FALSE),0)</f>
        <v>0</v>
      </c>
    </row>
    <row r="2441" spans="1:6" hidden="1" x14ac:dyDescent="0.25">
      <c r="A2441">
        <f t="shared" si="111"/>
        <v>0</v>
      </c>
      <c r="B2441" t="s">
        <v>0</v>
      </c>
      <c r="C2441">
        <f t="shared" si="109"/>
        <v>2042</v>
      </c>
      <c r="D2441" t="str">
        <f t="shared" si="110"/>
        <v>PASTRAROABUSIUBVIVABEVBELC____25</v>
      </c>
      <c r="E2441" t="str">
        <f>_xlfn.XLOOKUP(D2441,'BAP-1_tech_groups'!A:A,'BAP-1_tech_groups'!B:B)</f>
        <v>BAP-1-PASTRA-VIVA</v>
      </c>
      <c r="F2441">
        <f>_xlfn.IFNA(VLOOKUP(D2441,'Technology share'!B:M,HLOOKUP(C2441,'Technology share'!$D$1:$M$2,2,FALSE),FALSE),0)</f>
        <v>0</v>
      </c>
    </row>
    <row r="2442" spans="1:6" hidden="1" x14ac:dyDescent="0.25">
      <c r="A2442">
        <f t="shared" si="111"/>
        <v>0</v>
      </c>
      <c r="B2442" t="s">
        <v>0</v>
      </c>
      <c r="C2442">
        <f t="shared" si="109"/>
        <v>2042</v>
      </c>
      <c r="D2442" t="str">
        <f t="shared" si="110"/>
        <v>PASTRAROABUSIUBVIVACATEDSLELC_25</v>
      </c>
      <c r="E2442" t="str">
        <f>_xlfn.XLOOKUP(D2442,'BAP-1_tech_groups'!A:A,'BAP-1_tech_groups'!B:B)</f>
        <v>BAP-1-PASTRA-VIVA</v>
      </c>
      <c r="F2442">
        <f>_xlfn.IFNA(VLOOKUP(D2442,'Technology share'!B:M,HLOOKUP(C2442,'Technology share'!$D$1:$M$2,2,FALSE),FALSE),0)</f>
        <v>0</v>
      </c>
    </row>
    <row r="2443" spans="1:6" hidden="1" x14ac:dyDescent="0.25">
      <c r="A2443">
        <f t="shared" si="111"/>
        <v>0</v>
      </c>
      <c r="B2443" t="s">
        <v>0</v>
      </c>
      <c r="C2443">
        <f t="shared" si="109"/>
        <v>2042</v>
      </c>
      <c r="D2443" t="str">
        <f t="shared" si="110"/>
        <v>PASTRAROABUSIUBVIVACATEELC____25</v>
      </c>
      <c r="E2443" t="str">
        <f>_xlfn.XLOOKUP(D2443,'BAP-1_tech_groups'!A:A,'BAP-1_tech_groups'!B:B)</f>
        <v>BAP-1-PASTRA-VIVA</v>
      </c>
      <c r="F2443">
        <f>_xlfn.IFNA(VLOOKUP(D2443,'Technology share'!B:M,HLOOKUP(C2443,'Technology share'!$D$1:$M$2,2,FALSE),FALSE),0)</f>
        <v>0</v>
      </c>
    </row>
    <row r="2444" spans="1:6" hidden="1" x14ac:dyDescent="0.25">
      <c r="A2444">
        <f t="shared" si="111"/>
        <v>0</v>
      </c>
      <c r="B2444" t="s">
        <v>0</v>
      </c>
      <c r="C2444">
        <f t="shared" ref="C2444:C2507" si="112">C2306+1</f>
        <v>2042</v>
      </c>
      <c r="D2444" t="str">
        <f t="shared" ref="D2444:D2507" si="113">D2306</f>
        <v>PASTRAROABUSIUBVIVACATENGAELC_25</v>
      </c>
      <c r="E2444" t="str">
        <f>_xlfn.XLOOKUP(D2444,'BAP-1_tech_groups'!A:A,'BAP-1_tech_groups'!B:B)</f>
        <v>BAP-1-PASTRA-VIVA</v>
      </c>
      <c r="F2444">
        <f>_xlfn.IFNA(VLOOKUP(D2444,'Technology share'!B:M,HLOOKUP(C2444,'Technology share'!$D$1:$M$2,2,FALSE),FALSE),0)</f>
        <v>0</v>
      </c>
    </row>
    <row r="2445" spans="1:6" hidden="1" x14ac:dyDescent="0.25">
      <c r="A2445">
        <f t="shared" si="111"/>
        <v>0</v>
      </c>
      <c r="B2445" t="s">
        <v>0</v>
      </c>
      <c r="C2445">
        <f t="shared" si="112"/>
        <v>2042</v>
      </c>
      <c r="D2445" t="str">
        <f t="shared" si="113"/>
        <v>PASTRAROABUSIUBVIVACATERDSLELC_25</v>
      </c>
      <c r="E2445" t="str">
        <f>_xlfn.XLOOKUP(D2445,'BAP-1_tech_groups'!A:A,'BAP-1_tech_groups'!B:B)</f>
        <v>BAP-1-PASTRA-VIVA</v>
      </c>
      <c r="F2445">
        <f>_xlfn.IFNA(VLOOKUP(D2445,'Technology share'!B:M,HLOOKUP(C2445,'Technology share'!$D$1:$M$2,2,FALSE),FALSE),0)</f>
        <v>0</v>
      </c>
    </row>
    <row r="2446" spans="1:6" hidden="1" x14ac:dyDescent="0.25">
      <c r="A2446">
        <f t="shared" si="111"/>
        <v>0</v>
      </c>
      <c r="B2446" t="s">
        <v>0</v>
      </c>
      <c r="C2446">
        <f t="shared" si="112"/>
        <v>2042</v>
      </c>
      <c r="D2446" t="str">
        <f t="shared" si="113"/>
        <v>PASTRAROABUSIUBVIVACELLHH2____23</v>
      </c>
      <c r="E2446" t="str">
        <f>_xlfn.XLOOKUP(D2446,'BAP-1_tech_groups'!A:A,'BAP-1_tech_groups'!B:B)</f>
        <v>BAP-1-PASTRA-VIVA</v>
      </c>
      <c r="F2446">
        <f>_xlfn.IFNA(VLOOKUP(D2446,'Technology share'!B:M,HLOOKUP(C2446,'Technology share'!$D$1:$M$2,2,FALSE),FALSE),0)</f>
        <v>0</v>
      </c>
    </row>
    <row r="2447" spans="1:6" hidden="1" x14ac:dyDescent="0.25">
      <c r="A2447">
        <f t="shared" si="111"/>
        <v>0</v>
      </c>
      <c r="B2447" t="s">
        <v>0</v>
      </c>
      <c r="C2447">
        <f t="shared" si="112"/>
        <v>2042</v>
      </c>
      <c r="D2447" t="str">
        <f t="shared" si="113"/>
        <v>PASTRAROABUSIUBVIVACONVDSL____16</v>
      </c>
      <c r="E2447" t="str">
        <f>_xlfn.XLOOKUP(D2447,'BAP-1_tech_groups'!A:A,'BAP-1_tech_groups'!B:B)</f>
        <v>BAP-1-PASTRA-VIVA</v>
      </c>
      <c r="F2447">
        <f>_xlfn.IFNA(VLOOKUP(D2447,'Technology share'!B:M,HLOOKUP(C2447,'Technology share'!$D$1:$M$2,2,FALSE),FALSE),0)</f>
        <v>0</v>
      </c>
    </row>
    <row r="2448" spans="1:6" hidden="1" x14ac:dyDescent="0.25">
      <c r="A2448">
        <f t="shared" si="111"/>
        <v>0</v>
      </c>
      <c r="B2448" t="s">
        <v>0</v>
      </c>
      <c r="C2448">
        <f t="shared" si="112"/>
        <v>2042</v>
      </c>
      <c r="D2448" t="str">
        <f t="shared" si="113"/>
        <v>PASTRAROABUSIUBVIVACONVDSL____23</v>
      </c>
      <c r="E2448" t="str">
        <f>_xlfn.XLOOKUP(D2448,'BAP-1_tech_groups'!A:A,'BAP-1_tech_groups'!B:B)</f>
        <v>BAP-1-PASTRA-VIVA</v>
      </c>
      <c r="F2448">
        <f>_xlfn.IFNA(VLOOKUP(D2448,'Technology share'!B:M,HLOOKUP(C2448,'Technology share'!$D$1:$M$2,2,FALSE),FALSE),0)</f>
        <v>0</v>
      </c>
    </row>
    <row r="2449" spans="1:6" hidden="1" x14ac:dyDescent="0.25">
      <c r="A2449">
        <f t="shared" si="111"/>
        <v>0</v>
      </c>
      <c r="B2449" t="s">
        <v>0</v>
      </c>
      <c r="C2449">
        <f t="shared" si="112"/>
        <v>2042</v>
      </c>
      <c r="D2449" t="str">
        <f t="shared" si="113"/>
        <v>PASTRAROABUSIUBVIVACONVGAS____16</v>
      </c>
      <c r="E2449" t="str">
        <f>_xlfn.XLOOKUP(D2449,'BAP-1_tech_groups'!A:A,'BAP-1_tech_groups'!B:B)</f>
        <v>BAP-1-PASTRA-VIVA</v>
      </c>
      <c r="F2449">
        <f>_xlfn.IFNA(VLOOKUP(D2449,'Technology share'!B:M,HLOOKUP(C2449,'Technology share'!$D$1:$M$2,2,FALSE),FALSE),0)</f>
        <v>0</v>
      </c>
    </row>
    <row r="2450" spans="1:6" hidden="1" x14ac:dyDescent="0.25">
      <c r="A2450">
        <f t="shared" si="111"/>
        <v>0</v>
      </c>
      <c r="B2450" t="s">
        <v>0</v>
      </c>
      <c r="C2450">
        <f t="shared" si="112"/>
        <v>2042</v>
      </c>
      <c r="D2450" t="str">
        <f t="shared" si="113"/>
        <v>PASTRAROABUSIUBVIVACONVGAS____23</v>
      </c>
      <c r="E2450" t="str">
        <f>_xlfn.XLOOKUP(D2450,'BAP-1_tech_groups'!A:A,'BAP-1_tech_groups'!B:B)</f>
        <v>BAP-1-PASTRA-VIVA</v>
      </c>
      <c r="F2450">
        <f>_xlfn.IFNA(VLOOKUP(D2450,'Technology share'!B:M,HLOOKUP(C2450,'Technology share'!$D$1:$M$2,2,FALSE),FALSE),0)</f>
        <v>0</v>
      </c>
    </row>
    <row r="2451" spans="1:6" hidden="1" x14ac:dyDescent="0.25">
      <c r="A2451">
        <f t="shared" si="111"/>
        <v>0</v>
      </c>
      <c r="B2451" t="s">
        <v>0</v>
      </c>
      <c r="C2451">
        <f t="shared" si="112"/>
        <v>2042</v>
      </c>
      <c r="D2451" t="str">
        <f t="shared" si="113"/>
        <v>PASTRAROABUSIUBVIVACONVNGA____23</v>
      </c>
      <c r="E2451" t="str">
        <f>_xlfn.XLOOKUP(D2451,'BAP-1_tech_groups'!A:A,'BAP-1_tech_groups'!B:B)</f>
        <v>BAP-1-PASTRA-VIVA</v>
      </c>
      <c r="F2451">
        <f>_xlfn.IFNA(VLOOKUP(D2451,'Technology share'!B:M,HLOOKUP(C2451,'Technology share'!$D$1:$M$2,2,FALSE),FALSE),0)</f>
        <v>0</v>
      </c>
    </row>
    <row r="2452" spans="1:6" hidden="1" x14ac:dyDescent="0.25">
      <c r="A2452">
        <f t="shared" si="111"/>
        <v>0</v>
      </c>
      <c r="B2452" t="s">
        <v>0</v>
      </c>
      <c r="C2452">
        <f t="shared" si="112"/>
        <v>2042</v>
      </c>
      <c r="D2452" t="str">
        <f t="shared" si="113"/>
        <v>PASTRAROABUSIUBVIVACONVRDSL____23</v>
      </c>
      <c r="E2452" t="str">
        <f>_xlfn.XLOOKUP(D2452,'BAP-1_tech_groups'!A:A,'BAP-1_tech_groups'!B:B)</f>
        <v>BAP-1-PASTRA-VIVA</v>
      </c>
      <c r="F2452">
        <f>_xlfn.IFNA(VLOOKUP(D2452,'Technology share'!B:M,HLOOKUP(C2452,'Technology share'!$D$1:$M$2,2,FALSE),FALSE),0)</f>
        <v>0</v>
      </c>
    </row>
    <row r="2453" spans="1:6" hidden="1" x14ac:dyDescent="0.25">
      <c r="A2453">
        <f t="shared" si="111"/>
        <v>0</v>
      </c>
      <c r="B2453" t="s">
        <v>0</v>
      </c>
      <c r="C2453">
        <f t="shared" si="112"/>
        <v>2042</v>
      </c>
      <c r="D2453" t="str">
        <f t="shared" si="113"/>
        <v>PASTRAROABUSIUBVIVAHYBDSL____23</v>
      </c>
      <c r="E2453" t="str">
        <f>_xlfn.XLOOKUP(D2453,'BAP-1_tech_groups'!A:A,'BAP-1_tech_groups'!B:B)</f>
        <v>BAP-1-PASTRA-VIVA</v>
      </c>
      <c r="F2453">
        <f>_xlfn.IFNA(VLOOKUP(D2453,'Technology share'!B:M,HLOOKUP(C2453,'Technology share'!$D$1:$M$2,2,FALSE),FALSE),0)</f>
        <v>0</v>
      </c>
    </row>
    <row r="2454" spans="1:6" hidden="1" x14ac:dyDescent="0.25">
      <c r="A2454">
        <f t="shared" si="111"/>
        <v>0</v>
      </c>
      <c r="B2454" t="s">
        <v>0</v>
      </c>
      <c r="C2454">
        <f t="shared" si="112"/>
        <v>2042</v>
      </c>
      <c r="D2454" t="str">
        <f t="shared" si="113"/>
        <v>PASTRAROABUSIUBVIVAHYBRDSL____23</v>
      </c>
      <c r="E2454" t="str">
        <f>_xlfn.XLOOKUP(D2454,'BAP-1_tech_groups'!A:A,'BAP-1_tech_groups'!B:B)</f>
        <v>BAP-1-PASTRA-VIVA</v>
      </c>
      <c r="F2454">
        <f>_xlfn.IFNA(VLOOKUP(D2454,'Technology share'!B:M,HLOOKUP(C2454,'Technology share'!$D$1:$M$2,2,FALSE),FALSE),0)</f>
        <v>0</v>
      </c>
    </row>
    <row r="2455" spans="1:6" hidden="1" x14ac:dyDescent="0.25">
      <c r="A2455">
        <f t="shared" si="111"/>
        <v>0</v>
      </c>
      <c r="B2455" t="s">
        <v>0</v>
      </c>
      <c r="C2455">
        <f t="shared" si="112"/>
        <v>2042</v>
      </c>
      <c r="D2455" t="str">
        <f t="shared" si="113"/>
        <v>PASTRAROABUSIUBVIVAPHEVDSLELC_23</v>
      </c>
      <c r="E2455" t="str">
        <f>_xlfn.XLOOKUP(D2455,'BAP-1_tech_groups'!A:A,'BAP-1_tech_groups'!B:B)</f>
        <v>BAP-1-PASTRA-VIVA</v>
      </c>
      <c r="F2455">
        <f>_xlfn.IFNA(VLOOKUP(D2455,'Technology share'!B:M,HLOOKUP(C2455,'Technology share'!$D$1:$M$2,2,FALSE),FALSE),0)</f>
        <v>0</v>
      </c>
    </row>
    <row r="2456" spans="1:6" hidden="1" x14ac:dyDescent="0.25">
      <c r="A2456">
        <f t="shared" si="111"/>
        <v>0</v>
      </c>
      <c r="B2456" t="s">
        <v>0</v>
      </c>
      <c r="C2456">
        <f t="shared" si="112"/>
        <v>2042</v>
      </c>
      <c r="D2456" t="str">
        <f t="shared" si="113"/>
        <v>PASTRAROABUSIUBVIVAPHEVNGAELC_23</v>
      </c>
      <c r="E2456" t="str">
        <f>_xlfn.XLOOKUP(D2456,'BAP-1_tech_groups'!A:A,'BAP-1_tech_groups'!B:B)</f>
        <v>BAP-1-PASTRA-VIVA</v>
      </c>
      <c r="F2456">
        <f>_xlfn.IFNA(VLOOKUP(D2456,'Technology share'!B:M,HLOOKUP(C2456,'Technology share'!$D$1:$M$2,2,FALSE),FALSE),0)</f>
        <v>0</v>
      </c>
    </row>
    <row r="2457" spans="1:6" hidden="1" x14ac:dyDescent="0.25">
      <c r="A2457">
        <f t="shared" si="111"/>
        <v>0</v>
      </c>
      <c r="B2457" t="s">
        <v>0</v>
      </c>
      <c r="C2457">
        <f t="shared" si="112"/>
        <v>2042</v>
      </c>
      <c r="D2457" t="str">
        <f t="shared" si="113"/>
        <v>PASTRAROABUSIUBVIVAPHEVRDSLELC_23</v>
      </c>
      <c r="E2457" t="str">
        <f>_xlfn.XLOOKUP(D2457,'BAP-1_tech_groups'!A:A,'BAP-1_tech_groups'!B:B)</f>
        <v>BAP-1-PASTRA-VIVA</v>
      </c>
      <c r="F2457">
        <f>_xlfn.IFNA(VLOOKUP(D2457,'Technology share'!B:M,HLOOKUP(C2457,'Technology share'!$D$1:$M$2,2,FALSE),FALSE),0)</f>
        <v>0</v>
      </c>
    </row>
    <row r="2458" spans="1:6" hidden="1" x14ac:dyDescent="0.25">
      <c r="A2458">
        <f t="shared" si="111"/>
        <v>0</v>
      </c>
      <c r="B2458" t="s">
        <v>0</v>
      </c>
      <c r="C2458">
        <f t="shared" si="112"/>
        <v>2042</v>
      </c>
      <c r="D2458" t="str">
        <f t="shared" si="113"/>
        <v>PASTRAROABUSURBWTBCONVDSL_EX</v>
      </c>
      <c r="E2458" t="str">
        <f>_xlfn.XLOOKUP(D2458,'BAP-1_tech_groups'!A:A,'BAP-1_tech_groups'!B:B)</f>
        <v>BAP-1-PASTRA-WTB</v>
      </c>
      <c r="F2458">
        <f>_xlfn.IFNA(VLOOKUP(D2458,'Technology share'!B:M,HLOOKUP(C2458,'Technology share'!$D$1:$M$2,2,FALSE),FALSE),0)</f>
        <v>0</v>
      </c>
    </row>
    <row r="2459" spans="1:6" hidden="1" x14ac:dyDescent="0.25">
      <c r="A2459">
        <f t="shared" si="111"/>
        <v>0</v>
      </c>
      <c r="B2459" t="s">
        <v>0</v>
      </c>
      <c r="C2459">
        <f t="shared" si="112"/>
        <v>2042</v>
      </c>
      <c r="D2459" t="str">
        <f t="shared" si="113"/>
        <v>PASTRAROABUSURBWTBBEVBELC____23</v>
      </c>
      <c r="E2459" t="str">
        <f>_xlfn.XLOOKUP(D2459,'BAP-1_tech_groups'!A:A,'BAP-1_tech_groups'!B:B)</f>
        <v>BAP-1-PASTRA-WTB</v>
      </c>
      <c r="F2459">
        <f>_xlfn.IFNA(VLOOKUP(D2459,'Technology share'!B:M,HLOOKUP(C2459,'Technology share'!$D$1:$M$2,2,FALSE),FALSE),0)</f>
        <v>0</v>
      </c>
    </row>
    <row r="2460" spans="1:6" hidden="1" x14ac:dyDescent="0.25">
      <c r="A2460">
        <f t="shared" si="111"/>
        <v>0</v>
      </c>
      <c r="B2460" t="s">
        <v>0</v>
      </c>
      <c r="C2460">
        <f t="shared" si="112"/>
        <v>2042</v>
      </c>
      <c r="D2460" t="str">
        <f t="shared" si="113"/>
        <v>PASTRAROABUSURBWTBCELLHH2____23</v>
      </c>
      <c r="E2460" t="str">
        <f>_xlfn.XLOOKUP(D2460,'BAP-1_tech_groups'!A:A,'BAP-1_tech_groups'!B:B)</f>
        <v>BAP-1-PASTRA-WTB</v>
      </c>
      <c r="F2460">
        <f>_xlfn.IFNA(VLOOKUP(D2460,'Technology share'!B:M,HLOOKUP(C2460,'Technology share'!$D$1:$M$2,2,FALSE),FALSE),0)</f>
        <v>0</v>
      </c>
    </row>
    <row r="2461" spans="1:6" hidden="1" x14ac:dyDescent="0.25">
      <c r="A2461">
        <f t="shared" si="111"/>
        <v>0</v>
      </c>
      <c r="B2461" t="s">
        <v>0</v>
      </c>
      <c r="C2461">
        <f t="shared" si="112"/>
        <v>2042</v>
      </c>
      <c r="D2461" t="str">
        <f t="shared" si="113"/>
        <v>PASTRAROABUSURBWTBCONVDSL____16</v>
      </c>
      <c r="E2461" t="str">
        <f>_xlfn.XLOOKUP(D2461,'BAP-1_tech_groups'!A:A,'BAP-1_tech_groups'!B:B)</f>
        <v>BAP-1-PASTRA-WTB</v>
      </c>
      <c r="F2461">
        <f>_xlfn.IFNA(VLOOKUP(D2461,'Technology share'!B:M,HLOOKUP(C2461,'Technology share'!$D$1:$M$2,2,FALSE),FALSE),0)</f>
        <v>0</v>
      </c>
    </row>
    <row r="2462" spans="1:6" hidden="1" x14ac:dyDescent="0.25">
      <c r="A2462">
        <f t="shared" si="111"/>
        <v>0</v>
      </c>
      <c r="B2462" t="s">
        <v>0</v>
      </c>
      <c r="C2462">
        <f t="shared" si="112"/>
        <v>2042</v>
      </c>
      <c r="D2462" t="str">
        <f t="shared" si="113"/>
        <v>PASTRAROABUSURBWTBCONVDSL____23</v>
      </c>
      <c r="E2462" t="str">
        <f>_xlfn.XLOOKUP(D2462,'BAP-1_tech_groups'!A:A,'BAP-1_tech_groups'!B:B)</f>
        <v>BAP-1-PASTRA-WTB</v>
      </c>
      <c r="F2462">
        <f>_xlfn.IFNA(VLOOKUP(D2462,'Technology share'!B:M,HLOOKUP(C2462,'Technology share'!$D$1:$M$2,2,FALSE),FALSE),0)</f>
        <v>0</v>
      </c>
    </row>
    <row r="2463" spans="1:6" hidden="1" x14ac:dyDescent="0.25">
      <c r="A2463">
        <f t="shared" si="111"/>
        <v>0</v>
      </c>
      <c r="B2463" t="s">
        <v>0</v>
      </c>
      <c r="C2463">
        <f t="shared" si="112"/>
        <v>2042</v>
      </c>
      <c r="D2463" t="str">
        <f t="shared" si="113"/>
        <v>PASTRAROABUSURBWTBCONVGAS____16</v>
      </c>
      <c r="E2463" t="str">
        <f>_xlfn.XLOOKUP(D2463,'BAP-1_tech_groups'!A:A,'BAP-1_tech_groups'!B:B)</f>
        <v>BAP-1-PASTRA-WTB</v>
      </c>
      <c r="F2463">
        <f>_xlfn.IFNA(VLOOKUP(D2463,'Technology share'!B:M,HLOOKUP(C2463,'Technology share'!$D$1:$M$2,2,FALSE),FALSE),0)</f>
        <v>0</v>
      </c>
    </row>
    <row r="2464" spans="1:6" hidden="1" x14ac:dyDescent="0.25">
      <c r="A2464">
        <f t="shared" si="111"/>
        <v>0</v>
      </c>
      <c r="B2464" t="s">
        <v>0</v>
      </c>
      <c r="C2464">
        <f t="shared" si="112"/>
        <v>2042</v>
      </c>
      <c r="D2464" t="str">
        <f t="shared" si="113"/>
        <v>PASTRAROABUSURBWTBCONVGAS____23</v>
      </c>
      <c r="E2464" t="str">
        <f>_xlfn.XLOOKUP(D2464,'BAP-1_tech_groups'!A:A,'BAP-1_tech_groups'!B:B)</f>
        <v>BAP-1-PASTRA-WTB</v>
      </c>
      <c r="F2464">
        <f>_xlfn.IFNA(VLOOKUP(D2464,'Technology share'!B:M,HLOOKUP(C2464,'Technology share'!$D$1:$M$2,2,FALSE),FALSE),0)</f>
        <v>0</v>
      </c>
    </row>
    <row r="2465" spans="1:6" hidden="1" x14ac:dyDescent="0.25">
      <c r="A2465">
        <f t="shared" si="111"/>
        <v>0</v>
      </c>
      <c r="B2465" t="s">
        <v>0</v>
      </c>
      <c r="C2465">
        <f t="shared" si="112"/>
        <v>2042</v>
      </c>
      <c r="D2465" t="str">
        <f t="shared" si="113"/>
        <v>PASTRAROABUSURBWTBCONVNGA____16</v>
      </c>
      <c r="E2465" t="str">
        <f>_xlfn.XLOOKUP(D2465,'BAP-1_tech_groups'!A:A,'BAP-1_tech_groups'!B:B)</f>
        <v>BAP-1-PASTRA-WTB</v>
      </c>
      <c r="F2465">
        <f>_xlfn.IFNA(VLOOKUP(D2465,'Technology share'!B:M,HLOOKUP(C2465,'Technology share'!$D$1:$M$2,2,FALSE),FALSE),0)</f>
        <v>0</v>
      </c>
    </row>
    <row r="2466" spans="1:6" hidden="1" x14ac:dyDescent="0.25">
      <c r="A2466">
        <f t="shared" si="111"/>
        <v>0</v>
      </c>
      <c r="B2466" t="s">
        <v>0</v>
      </c>
      <c r="C2466">
        <f t="shared" si="112"/>
        <v>2042</v>
      </c>
      <c r="D2466" t="str">
        <f t="shared" si="113"/>
        <v>PASTRAROABUSURBWTBCONVNGA____23</v>
      </c>
      <c r="E2466" t="str">
        <f>_xlfn.XLOOKUP(D2466,'BAP-1_tech_groups'!A:A,'BAP-1_tech_groups'!B:B)</f>
        <v>BAP-1-PASTRA-WTB</v>
      </c>
      <c r="F2466">
        <f>_xlfn.IFNA(VLOOKUP(D2466,'Technology share'!B:M,HLOOKUP(C2466,'Technology share'!$D$1:$M$2,2,FALSE),FALSE),0)</f>
        <v>0</v>
      </c>
    </row>
    <row r="2467" spans="1:6" hidden="1" x14ac:dyDescent="0.25">
      <c r="A2467">
        <f t="shared" si="111"/>
        <v>0</v>
      </c>
      <c r="B2467" t="s">
        <v>0</v>
      </c>
      <c r="C2467">
        <f t="shared" si="112"/>
        <v>2042</v>
      </c>
      <c r="D2467" t="str">
        <f t="shared" si="113"/>
        <v>PASTRAROABUSURBWTBCONVRDSL____23</v>
      </c>
      <c r="E2467" t="str">
        <f>_xlfn.XLOOKUP(D2467,'BAP-1_tech_groups'!A:A,'BAP-1_tech_groups'!B:B)</f>
        <v>BAP-1-PASTRA-WTB</v>
      </c>
      <c r="F2467">
        <f>_xlfn.IFNA(VLOOKUP(D2467,'Technology share'!B:M,HLOOKUP(C2467,'Technology share'!$D$1:$M$2,2,FALSE),FALSE),0)</f>
        <v>0</v>
      </c>
    </row>
    <row r="2468" spans="1:6" hidden="1" x14ac:dyDescent="0.25">
      <c r="A2468">
        <f t="shared" si="111"/>
        <v>0</v>
      </c>
      <c r="B2468" t="s">
        <v>0</v>
      </c>
      <c r="C2468">
        <f t="shared" si="112"/>
        <v>2042</v>
      </c>
      <c r="D2468" t="str">
        <f t="shared" si="113"/>
        <v>PASTRAROABUSSCB___CONVNGA_EX</v>
      </c>
      <c r="E2468" t="str">
        <f>_xlfn.XLOOKUP(D2468,'BAP-1_tech_groups'!A:A,'BAP-1_tech_groups'!B:B)</f>
        <v>BAP-1-PASTRA-SCB</v>
      </c>
      <c r="F2468">
        <f>_xlfn.IFNA(VLOOKUP(D2468,'Technology share'!B:M,HLOOKUP(C2468,'Technology share'!$D$1:$M$2,2,FALSE),FALSE),0)</f>
        <v>0</v>
      </c>
    </row>
    <row r="2469" spans="1:6" hidden="1" x14ac:dyDescent="0.25">
      <c r="A2469">
        <f t="shared" si="111"/>
        <v>0</v>
      </c>
      <c r="B2469" t="s">
        <v>0</v>
      </c>
      <c r="C2469">
        <f t="shared" si="112"/>
        <v>2042</v>
      </c>
      <c r="D2469" t="str">
        <f t="shared" si="113"/>
        <v>PASTRAROABUSSCB___CONVGAS_EX</v>
      </c>
      <c r="E2469" t="str">
        <f>_xlfn.XLOOKUP(D2469,'BAP-1_tech_groups'!A:A,'BAP-1_tech_groups'!B:B)</f>
        <v>BAP-1-PASTRA-SCB</v>
      </c>
      <c r="F2469">
        <f>_xlfn.IFNA(VLOOKUP(D2469,'Technology share'!B:M,HLOOKUP(C2469,'Technology share'!$D$1:$M$2,2,FALSE),FALSE),0)</f>
        <v>0</v>
      </c>
    </row>
    <row r="2470" spans="1:6" hidden="1" x14ac:dyDescent="0.25">
      <c r="A2470">
        <f t="shared" si="111"/>
        <v>0</v>
      </c>
      <c r="B2470" t="s">
        <v>0</v>
      </c>
      <c r="C2470">
        <f t="shared" si="112"/>
        <v>2042</v>
      </c>
      <c r="D2470" t="str">
        <f t="shared" si="113"/>
        <v>PASTRAROABUSSCB___CONVDSL_EX</v>
      </c>
      <c r="E2470" t="str">
        <f>_xlfn.XLOOKUP(D2470,'BAP-1_tech_groups'!A:A,'BAP-1_tech_groups'!B:B)</f>
        <v>BAP-1-PASTRA-SCB</v>
      </c>
      <c r="F2470">
        <f>_xlfn.IFNA(VLOOKUP(D2470,'Technology share'!B:M,HLOOKUP(C2470,'Technology share'!$D$1:$M$2,2,FALSE),FALSE),0)</f>
        <v>0</v>
      </c>
    </row>
    <row r="2471" spans="1:6" hidden="1" x14ac:dyDescent="0.25">
      <c r="A2471">
        <f t="shared" si="111"/>
        <v>0</v>
      </c>
      <c r="B2471" t="s">
        <v>0</v>
      </c>
      <c r="C2471">
        <f t="shared" si="112"/>
        <v>2042</v>
      </c>
      <c r="D2471" t="str">
        <f t="shared" si="113"/>
        <v>PASTRAROABUSSCB___BEVBELC____23</v>
      </c>
      <c r="E2471" t="str">
        <f>_xlfn.XLOOKUP(D2471,'BAP-1_tech_groups'!A:A,'BAP-1_tech_groups'!B:B)</f>
        <v>BAP-1-PASTRA-SCB</v>
      </c>
      <c r="F2471">
        <f>_xlfn.IFNA(VLOOKUP(D2471,'Technology share'!B:M,HLOOKUP(C2471,'Technology share'!$D$1:$M$2,2,FALSE),FALSE),0)</f>
        <v>0</v>
      </c>
    </row>
    <row r="2472" spans="1:6" hidden="1" x14ac:dyDescent="0.25">
      <c r="A2472">
        <f t="shared" si="111"/>
        <v>0</v>
      </c>
      <c r="B2472" t="s">
        <v>0</v>
      </c>
      <c r="C2472">
        <f t="shared" si="112"/>
        <v>2042</v>
      </c>
      <c r="D2472" t="str">
        <f t="shared" si="113"/>
        <v>PASTRAROABUSSCB___CELLHH2____23</v>
      </c>
      <c r="E2472" t="str">
        <f>_xlfn.XLOOKUP(D2472,'BAP-1_tech_groups'!A:A,'BAP-1_tech_groups'!B:B)</f>
        <v>BAP-1-PASTRA-SCB</v>
      </c>
      <c r="F2472">
        <f>_xlfn.IFNA(VLOOKUP(D2472,'Technology share'!B:M,HLOOKUP(C2472,'Technology share'!$D$1:$M$2,2,FALSE),FALSE),0)</f>
        <v>0</v>
      </c>
    </row>
    <row r="2473" spans="1:6" hidden="1" x14ac:dyDescent="0.25">
      <c r="A2473">
        <f t="shared" si="111"/>
        <v>0</v>
      </c>
      <c r="B2473" t="s">
        <v>0</v>
      </c>
      <c r="C2473">
        <f t="shared" si="112"/>
        <v>2042</v>
      </c>
      <c r="D2473" t="str">
        <f t="shared" si="113"/>
        <v>PASTRAROABUSSCB___CONVDSL____16</v>
      </c>
      <c r="E2473" t="str">
        <f>_xlfn.XLOOKUP(D2473,'BAP-1_tech_groups'!A:A,'BAP-1_tech_groups'!B:B)</f>
        <v>BAP-1-PASTRA-SCB</v>
      </c>
      <c r="F2473">
        <f>_xlfn.IFNA(VLOOKUP(D2473,'Technology share'!B:M,HLOOKUP(C2473,'Technology share'!$D$1:$M$2,2,FALSE),FALSE),0)</f>
        <v>0</v>
      </c>
    </row>
    <row r="2474" spans="1:6" hidden="1" x14ac:dyDescent="0.25">
      <c r="A2474">
        <f t="shared" si="111"/>
        <v>0</v>
      </c>
      <c r="B2474" t="s">
        <v>0</v>
      </c>
      <c r="C2474">
        <f t="shared" si="112"/>
        <v>2042</v>
      </c>
      <c r="D2474" t="str">
        <f t="shared" si="113"/>
        <v>PASTRAROABUSSCB___CONVDSL____23</v>
      </c>
      <c r="E2474" t="str">
        <f>_xlfn.XLOOKUP(D2474,'BAP-1_tech_groups'!A:A,'BAP-1_tech_groups'!B:B)</f>
        <v>BAP-1-PASTRA-SCB</v>
      </c>
      <c r="F2474">
        <f>_xlfn.IFNA(VLOOKUP(D2474,'Technology share'!B:M,HLOOKUP(C2474,'Technology share'!$D$1:$M$2,2,FALSE),FALSE),0)</f>
        <v>0</v>
      </c>
    </row>
    <row r="2475" spans="1:6" hidden="1" x14ac:dyDescent="0.25">
      <c r="A2475">
        <f t="shared" si="111"/>
        <v>0</v>
      </c>
      <c r="B2475" t="s">
        <v>0</v>
      </c>
      <c r="C2475">
        <f t="shared" si="112"/>
        <v>2042</v>
      </c>
      <c r="D2475" t="str">
        <f t="shared" si="113"/>
        <v>PASTRAROABUSSCB___CONVGAS____16</v>
      </c>
      <c r="E2475" t="str">
        <f>_xlfn.XLOOKUP(D2475,'BAP-1_tech_groups'!A:A,'BAP-1_tech_groups'!B:B)</f>
        <v>BAP-1-PASTRA-SCB</v>
      </c>
      <c r="F2475">
        <f>_xlfn.IFNA(VLOOKUP(D2475,'Technology share'!B:M,HLOOKUP(C2475,'Technology share'!$D$1:$M$2,2,FALSE),FALSE),0)</f>
        <v>0</v>
      </c>
    </row>
    <row r="2476" spans="1:6" hidden="1" x14ac:dyDescent="0.25">
      <c r="A2476">
        <f t="shared" si="111"/>
        <v>0</v>
      </c>
      <c r="B2476" t="s">
        <v>0</v>
      </c>
      <c r="C2476">
        <f t="shared" si="112"/>
        <v>2042</v>
      </c>
      <c r="D2476" t="str">
        <f t="shared" si="113"/>
        <v>PASTRAROABUSSCB___CONVGAS____23</v>
      </c>
      <c r="E2476" t="str">
        <f>_xlfn.XLOOKUP(D2476,'BAP-1_tech_groups'!A:A,'BAP-1_tech_groups'!B:B)</f>
        <v>BAP-1-PASTRA-SCB</v>
      </c>
      <c r="F2476">
        <f>_xlfn.IFNA(VLOOKUP(D2476,'Technology share'!B:M,HLOOKUP(C2476,'Technology share'!$D$1:$M$2,2,FALSE),FALSE),0)</f>
        <v>0</v>
      </c>
    </row>
    <row r="2477" spans="1:6" hidden="1" x14ac:dyDescent="0.25">
      <c r="A2477">
        <f t="shared" si="111"/>
        <v>0</v>
      </c>
      <c r="B2477" t="s">
        <v>0</v>
      </c>
      <c r="C2477">
        <f t="shared" si="112"/>
        <v>2042</v>
      </c>
      <c r="D2477" t="str">
        <f t="shared" si="113"/>
        <v>PASTRAROABUSSCB___CONVNGA____16</v>
      </c>
      <c r="E2477" t="str">
        <f>_xlfn.XLOOKUP(D2477,'BAP-1_tech_groups'!A:A,'BAP-1_tech_groups'!B:B)</f>
        <v>BAP-1-PASTRA-SCB</v>
      </c>
      <c r="F2477">
        <f>_xlfn.IFNA(VLOOKUP(D2477,'Technology share'!B:M,HLOOKUP(C2477,'Technology share'!$D$1:$M$2,2,FALSE),FALSE),0)</f>
        <v>0</v>
      </c>
    </row>
    <row r="2478" spans="1:6" hidden="1" x14ac:dyDescent="0.25">
      <c r="A2478">
        <f t="shared" si="111"/>
        <v>0</v>
      </c>
      <c r="B2478" t="s">
        <v>0</v>
      </c>
      <c r="C2478">
        <f t="shared" si="112"/>
        <v>2042</v>
      </c>
      <c r="D2478" t="str">
        <f t="shared" si="113"/>
        <v>PASTRAROABUSSCB___CONVNGA____23</v>
      </c>
      <c r="E2478" t="str">
        <f>_xlfn.XLOOKUP(D2478,'BAP-1_tech_groups'!A:A,'BAP-1_tech_groups'!B:B)</f>
        <v>BAP-1-PASTRA-SCB</v>
      </c>
      <c r="F2478">
        <f>_xlfn.IFNA(VLOOKUP(D2478,'Technology share'!B:M,HLOOKUP(C2478,'Technology share'!$D$1:$M$2,2,FALSE),FALSE),0)</f>
        <v>0</v>
      </c>
    </row>
    <row r="2479" spans="1:6" hidden="1" x14ac:dyDescent="0.25">
      <c r="A2479">
        <f t="shared" si="111"/>
        <v>0</v>
      </c>
      <c r="B2479" t="s">
        <v>0</v>
      </c>
      <c r="C2479">
        <f t="shared" si="112"/>
        <v>2042</v>
      </c>
      <c r="D2479" t="str">
        <f t="shared" si="113"/>
        <v>PASTRAROABUSSCB___CONVRDSL____23</v>
      </c>
      <c r="E2479" t="str">
        <f>_xlfn.XLOOKUP(D2479,'BAP-1_tech_groups'!A:A,'BAP-1_tech_groups'!B:B)</f>
        <v>BAP-1-PASTRA-SCB</v>
      </c>
      <c r="F2479">
        <f>_xlfn.IFNA(VLOOKUP(D2479,'Technology share'!B:M,HLOOKUP(C2479,'Technology share'!$D$1:$M$2,2,FALSE),FALSE),0)</f>
        <v>0</v>
      </c>
    </row>
    <row r="2480" spans="1:6" hidden="1" x14ac:dyDescent="0.25">
      <c r="A2480">
        <f t="shared" si="111"/>
        <v>0</v>
      </c>
      <c r="B2480" t="s">
        <v>0</v>
      </c>
      <c r="C2480">
        <f t="shared" si="112"/>
        <v>2042</v>
      </c>
      <c r="D2480" t="str">
        <f t="shared" si="113"/>
        <v>PASTRAROABUSSCB___HYBDSL____23</v>
      </c>
      <c r="E2480" t="str">
        <f>_xlfn.XLOOKUP(D2480,'BAP-1_tech_groups'!A:A,'BAP-1_tech_groups'!B:B)</f>
        <v>BAP-1-PASTRA-SCB</v>
      </c>
      <c r="F2480">
        <f>_xlfn.IFNA(VLOOKUP(D2480,'Technology share'!B:M,HLOOKUP(C2480,'Technology share'!$D$1:$M$2,2,FALSE),FALSE),0)</f>
        <v>0</v>
      </c>
    </row>
    <row r="2481" spans="1:6" hidden="1" x14ac:dyDescent="0.25">
      <c r="A2481">
        <f t="shared" si="111"/>
        <v>0</v>
      </c>
      <c r="B2481" t="s">
        <v>0</v>
      </c>
      <c r="C2481">
        <f t="shared" si="112"/>
        <v>2042</v>
      </c>
      <c r="D2481" t="str">
        <f t="shared" si="113"/>
        <v>PASTRAROABUSSCB___HYBRDSL____23</v>
      </c>
      <c r="E2481" t="str">
        <f>_xlfn.XLOOKUP(D2481,'BAP-1_tech_groups'!A:A,'BAP-1_tech_groups'!B:B)</f>
        <v>BAP-1-PASTRA-SCB</v>
      </c>
      <c r="F2481">
        <f>_xlfn.IFNA(VLOOKUP(D2481,'Technology share'!B:M,HLOOKUP(C2481,'Technology share'!$D$1:$M$2,2,FALSE),FALSE),0)</f>
        <v>0</v>
      </c>
    </row>
    <row r="2482" spans="1:6" hidden="1" x14ac:dyDescent="0.25">
      <c r="A2482">
        <f t="shared" si="111"/>
        <v>0</v>
      </c>
      <c r="B2482" t="s">
        <v>0</v>
      </c>
      <c r="C2482">
        <f t="shared" si="112"/>
        <v>2042</v>
      </c>
      <c r="D2482" t="str">
        <f t="shared" si="113"/>
        <v>PASTRAROABUSSCB___MHYBDSL____23</v>
      </c>
      <c r="E2482" t="str">
        <f>_xlfn.XLOOKUP(D2482,'BAP-1_tech_groups'!A:A,'BAP-1_tech_groups'!B:B)</f>
        <v>BAP-1-PASTRA-SCB</v>
      </c>
      <c r="F2482">
        <f>_xlfn.IFNA(VLOOKUP(D2482,'Technology share'!B:M,HLOOKUP(C2482,'Technology share'!$D$1:$M$2,2,FALSE),FALSE),0)</f>
        <v>0</v>
      </c>
    </row>
    <row r="2483" spans="1:6" hidden="1" x14ac:dyDescent="0.25">
      <c r="A2483">
        <f t="shared" si="111"/>
        <v>0</v>
      </c>
      <c r="B2483" t="s">
        <v>0</v>
      </c>
      <c r="C2483">
        <f t="shared" si="112"/>
        <v>2042</v>
      </c>
      <c r="D2483" t="str">
        <f t="shared" si="113"/>
        <v>PASTRAROABUSSCB___MHYBRDSL____23</v>
      </c>
      <c r="E2483" t="str">
        <f>_xlfn.XLOOKUP(D2483,'BAP-1_tech_groups'!A:A,'BAP-1_tech_groups'!B:B)</f>
        <v>BAP-1-PASTRA-SCB</v>
      </c>
      <c r="F2483">
        <f>_xlfn.IFNA(VLOOKUP(D2483,'Technology share'!B:M,HLOOKUP(C2483,'Technology share'!$D$1:$M$2,2,FALSE),FALSE),0)</f>
        <v>0</v>
      </c>
    </row>
    <row r="2484" spans="1:6" hidden="1" x14ac:dyDescent="0.25">
      <c r="A2484">
        <f t="shared" si="111"/>
        <v>0</v>
      </c>
      <c r="B2484" t="s">
        <v>0</v>
      </c>
      <c r="C2484">
        <f t="shared" si="112"/>
        <v>2042</v>
      </c>
      <c r="D2484" t="str">
        <f t="shared" si="113"/>
        <v>PASTRAROABUSSCB___PHEVDSLELC_23</v>
      </c>
      <c r="E2484" t="str">
        <f>_xlfn.XLOOKUP(D2484,'BAP-1_tech_groups'!A:A,'BAP-1_tech_groups'!B:B)</f>
        <v>BAP-1-PASTRA-SCB</v>
      </c>
      <c r="F2484">
        <f>_xlfn.IFNA(VLOOKUP(D2484,'Technology share'!B:M,HLOOKUP(C2484,'Technology share'!$D$1:$M$2,2,FALSE),FALSE),0)</f>
        <v>0</v>
      </c>
    </row>
    <row r="2485" spans="1:6" hidden="1" x14ac:dyDescent="0.25">
      <c r="A2485">
        <f t="shared" si="111"/>
        <v>0</v>
      </c>
      <c r="B2485" t="s">
        <v>0</v>
      </c>
      <c r="C2485">
        <f t="shared" si="112"/>
        <v>2042</v>
      </c>
      <c r="D2485" t="str">
        <f t="shared" si="113"/>
        <v>PASTRAROABUSSCB___PHEVRDSLELC_23</v>
      </c>
      <c r="E2485" t="str">
        <f>_xlfn.XLOOKUP(D2485,'BAP-1_tech_groups'!A:A,'BAP-1_tech_groups'!B:B)</f>
        <v>BAP-1-PASTRA-SCB</v>
      </c>
      <c r="F2485">
        <f>_xlfn.IFNA(VLOOKUP(D2485,'Technology share'!B:M,HLOOKUP(C2485,'Technology share'!$D$1:$M$2,2,FALSE),FALSE),0)</f>
        <v>0</v>
      </c>
    </row>
    <row r="2486" spans="1:6" hidden="1" x14ac:dyDescent="0.25">
      <c r="A2486">
        <f t="shared" si="111"/>
        <v>0</v>
      </c>
      <c r="B2486" t="s">
        <v>0</v>
      </c>
      <c r="C2486">
        <f t="shared" si="112"/>
        <v>2043</v>
      </c>
      <c r="D2486" t="str">
        <f t="shared" si="113"/>
        <v>PASTRAROABUSIUBDURTCONVDSL_EX</v>
      </c>
      <c r="E2486" t="str">
        <f>_xlfn.XLOOKUP(D2486,'BAP-1_tech_groups'!A:A,'BAP-1_tech_groups'!B:B)</f>
        <v>BAP-1-PASTRA-DURT</v>
      </c>
      <c r="F2486">
        <f>_xlfn.IFNA(VLOOKUP(D2486,'Technology share'!B:M,HLOOKUP(C2486,'Technology share'!$D$1:$M$2,2,FALSE),FALSE),0)</f>
        <v>0</v>
      </c>
    </row>
    <row r="2487" spans="1:6" hidden="1" x14ac:dyDescent="0.25">
      <c r="A2487">
        <f t="shared" si="111"/>
        <v>0</v>
      </c>
      <c r="B2487" t="s">
        <v>0</v>
      </c>
      <c r="C2487">
        <f t="shared" si="112"/>
        <v>2043</v>
      </c>
      <c r="D2487" t="str">
        <f t="shared" si="113"/>
        <v>PASTRAROABUSIUBDURTBEVBELC____25</v>
      </c>
      <c r="E2487" t="str">
        <f>_xlfn.XLOOKUP(D2487,'BAP-1_tech_groups'!A:A,'BAP-1_tech_groups'!B:B)</f>
        <v>BAP-1-PASTRA-DURT</v>
      </c>
      <c r="F2487">
        <f>_xlfn.IFNA(VLOOKUP(D2487,'Technology share'!B:M,HLOOKUP(C2487,'Technology share'!$D$1:$M$2,2,FALSE),FALSE),0)</f>
        <v>0</v>
      </c>
    </row>
    <row r="2488" spans="1:6" hidden="1" x14ac:dyDescent="0.25">
      <c r="A2488">
        <f t="shared" si="111"/>
        <v>0</v>
      </c>
      <c r="B2488" t="s">
        <v>0</v>
      </c>
      <c r="C2488">
        <f t="shared" si="112"/>
        <v>2043</v>
      </c>
      <c r="D2488" t="str">
        <f t="shared" si="113"/>
        <v>PASTRAROABUSIUBDURTCATEDSLELC_25</v>
      </c>
      <c r="E2488" t="str">
        <f>_xlfn.XLOOKUP(D2488,'BAP-1_tech_groups'!A:A,'BAP-1_tech_groups'!B:B)</f>
        <v>BAP-1-PASTRA-DURT</v>
      </c>
      <c r="F2488">
        <f>_xlfn.IFNA(VLOOKUP(D2488,'Technology share'!B:M,HLOOKUP(C2488,'Technology share'!$D$1:$M$2,2,FALSE),FALSE),0)</f>
        <v>0</v>
      </c>
    </row>
    <row r="2489" spans="1:6" hidden="1" x14ac:dyDescent="0.25">
      <c r="A2489">
        <f t="shared" si="111"/>
        <v>0</v>
      </c>
      <c r="B2489" t="s">
        <v>0</v>
      </c>
      <c r="C2489">
        <f t="shared" si="112"/>
        <v>2043</v>
      </c>
      <c r="D2489" t="str">
        <f t="shared" si="113"/>
        <v>PASTRAROABUSIUBDURTCATEELC____25</v>
      </c>
      <c r="E2489" t="str">
        <f>_xlfn.XLOOKUP(D2489,'BAP-1_tech_groups'!A:A,'BAP-1_tech_groups'!B:B)</f>
        <v>BAP-1-PASTRA-DURT</v>
      </c>
      <c r="F2489">
        <f>_xlfn.IFNA(VLOOKUP(D2489,'Technology share'!B:M,HLOOKUP(C2489,'Technology share'!$D$1:$M$2,2,FALSE),FALSE),0)</f>
        <v>0</v>
      </c>
    </row>
    <row r="2490" spans="1:6" hidden="1" x14ac:dyDescent="0.25">
      <c r="A2490">
        <f t="shared" si="111"/>
        <v>0</v>
      </c>
      <c r="B2490" t="s">
        <v>0</v>
      </c>
      <c r="C2490">
        <f t="shared" si="112"/>
        <v>2043</v>
      </c>
      <c r="D2490" t="str">
        <f t="shared" si="113"/>
        <v>PASTRAROABUSIUBDURTCATENGAELC_25</v>
      </c>
      <c r="E2490" t="str">
        <f>_xlfn.XLOOKUP(D2490,'BAP-1_tech_groups'!A:A,'BAP-1_tech_groups'!B:B)</f>
        <v>BAP-1-PASTRA-DURT</v>
      </c>
      <c r="F2490">
        <f>_xlfn.IFNA(VLOOKUP(D2490,'Technology share'!B:M,HLOOKUP(C2490,'Technology share'!$D$1:$M$2,2,FALSE),FALSE),0)</f>
        <v>0</v>
      </c>
    </row>
    <row r="2491" spans="1:6" hidden="1" x14ac:dyDescent="0.25">
      <c r="A2491">
        <f t="shared" si="111"/>
        <v>0</v>
      </c>
      <c r="B2491" t="s">
        <v>0</v>
      </c>
      <c r="C2491">
        <f t="shared" si="112"/>
        <v>2043</v>
      </c>
      <c r="D2491" t="str">
        <f t="shared" si="113"/>
        <v>PASTRAROABUSIUBDURTCATERDSLELC_25</v>
      </c>
      <c r="E2491" t="str">
        <f>_xlfn.XLOOKUP(D2491,'BAP-1_tech_groups'!A:A,'BAP-1_tech_groups'!B:B)</f>
        <v>BAP-1-PASTRA-DURT</v>
      </c>
      <c r="F2491">
        <f>_xlfn.IFNA(VLOOKUP(D2491,'Technology share'!B:M,HLOOKUP(C2491,'Technology share'!$D$1:$M$2,2,FALSE),FALSE),0)</f>
        <v>0</v>
      </c>
    </row>
    <row r="2492" spans="1:6" hidden="1" x14ac:dyDescent="0.25">
      <c r="A2492">
        <f t="shared" si="111"/>
        <v>0</v>
      </c>
      <c r="B2492" t="s">
        <v>0</v>
      </c>
      <c r="C2492">
        <f t="shared" si="112"/>
        <v>2043</v>
      </c>
      <c r="D2492" t="str">
        <f t="shared" si="113"/>
        <v>PASTRAROABUSIUBDURTCELLHH2____23</v>
      </c>
      <c r="E2492" t="str">
        <f>_xlfn.XLOOKUP(D2492,'BAP-1_tech_groups'!A:A,'BAP-1_tech_groups'!B:B)</f>
        <v>BAP-1-PASTRA-DURT</v>
      </c>
      <c r="F2492">
        <f>_xlfn.IFNA(VLOOKUP(D2492,'Technology share'!B:M,HLOOKUP(C2492,'Technology share'!$D$1:$M$2,2,FALSE),FALSE),0)</f>
        <v>0</v>
      </c>
    </row>
    <row r="2493" spans="1:6" hidden="1" x14ac:dyDescent="0.25">
      <c r="A2493">
        <f t="shared" si="111"/>
        <v>0</v>
      </c>
      <c r="B2493" t="s">
        <v>0</v>
      </c>
      <c r="C2493">
        <f t="shared" si="112"/>
        <v>2043</v>
      </c>
      <c r="D2493" t="str">
        <f t="shared" si="113"/>
        <v>PASTRAROABUSIUBDURTCONVDSL____16</v>
      </c>
      <c r="E2493" t="str">
        <f>_xlfn.XLOOKUP(D2493,'BAP-1_tech_groups'!A:A,'BAP-1_tech_groups'!B:B)</f>
        <v>BAP-1-PASTRA-DURT</v>
      </c>
      <c r="F2493">
        <f>_xlfn.IFNA(VLOOKUP(D2493,'Technology share'!B:M,HLOOKUP(C2493,'Technology share'!$D$1:$M$2,2,FALSE),FALSE),0)</f>
        <v>0</v>
      </c>
    </row>
    <row r="2494" spans="1:6" hidden="1" x14ac:dyDescent="0.25">
      <c r="A2494">
        <f t="shared" si="111"/>
        <v>0</v>
      </c>
      <c r="B2494" t="s">
        <v>0</v>
      </c>
      <c r="C2494">
        <f t="shared" si="112"/>
        <v>2043</v>
      </c>
      <c r="D2494" t="str">
        <f t="shared" si="113"/>
        <v>PASTRAROABUSIUBDURTCONVDSL____23</v>
      </c>
      <c r="E2494" t="str">
        <f>_xlfn.XLOOKUP(D2494,'BAP-1_tech_groups'!A:A,'BAP-1_tech_groups'!B:B)</f>
        <v>BAP-1-PASTRA-DURT</v>
      </c>
      <c r="F2494">
        <f>_xlfn.IFNA(VLOOKUP(D2494,'Technology share'!B:M,HLOOKUP(C2494,'Technology share'!$D$1:$M$2,2,FALSE),FALSE),0)</f>
        <v>0</v>
      </c>
    </row>
    <row r="2495" spans="1:6" hidden="1" x14ac:dyDescent="0.25">
      <c r="A2495">
        <f t="shared" si="111"/>
        <v>0</v>
      </c>
      <c r="B2495" t="s">
        <v>0</v>
      </c>
      <c r="C2495">
        <f t="shared" si="112"/>
        <v>2043</v>
      </c>
      <c r="D2495" t="str">
        <f t="shared" si="113"/>
        <v>PASTRAROABUSIUBDURTCONVGAS____16</v>
      </c>
      <c r="E2495" t="str">
        <f>_xlfn.XLOOKUP(D2495,'BAP-1_tech_groups'!A:A,'BAP-1_tech_groups'!B:B)</f>
        <v>BAP-1-PASTRA-DURT</v>
      </c>
      <c r="F2495">
        <f>_xlfn.IFNA(VLOOKUP(D2495,'Technology share'!B:M,HLOOKUP(C2495,'Technology share'!$D$1:$M$2,2,FALSE),FALSE),0)</f>
        <v>0</v>
      </c>
    </row>
    <row r="2496" spans="1:6" hidden="1" x14ac:dyDescent="0.25">
      <c r="A2496">
        <f t="shared" si="111"/>
        <v>0</v>
      </c>
      <c r="B2496" t="s">
        <v>0</v>
      </c>
      <c r="C2496">
        <f t="shared" si="112"/>
        <v>2043</v>
      </c>
      <c r="D2496" t="str">
        <f t="shared" si="113"/>
        <v>PASTRAROABUSIUBDURTCONVGAS____23</v>
      </c>
      <c r="E2496" t="str">
        <f>_xlfn.XLOOKUP(D2496,'BAP-1_tech_groups'!A:A,'BAP-1_tech_groups'!B:B)</f>
        <v>BAP-1-PASTRA-DURT</v>
      </c>
      <c r="F2496">
        <f>_xlfn.IFNA(VLOOKUP(D2496,'Technology share'!B:M,HLOOKUP(C2496,'Technology share'!$D$1:$M$2,2,FALSE),FALSE),0)</f>
        <v>0</v>
      </c>
    </row>
    <row r="2497" spans="1:6" hidden="1" x14ac:dyDescent="0.25">
      <c r="A2497">
        <f t="shared" si="111"/>
        <v>0</v>
      </c>
      <c r="B2497" t="s">
        <v>0</v>
      </c>
      <c r="C2497">
        <f t="shared" si="112"/>
        <v>2043</v>
      </c>
      <c r="D2497" t="str">
        <f t="shared" si="113"/>
        <v>PASTRAROABUSIUBDURTCONVNGA____23</v>
      </c>
      <c r="E2497" t="str">
        <f>_xlfn.XLOOKUP(D2497,'BAP-1_tech_groups'!A:A,'BAP-1_tech_groups'!B:B)</f>
        <v>BAP-1-PASTRA-DURT</v>
      </c>
      <c r="F2497">
        <f>_xlfn.IFNA(VLOOKUP(D2497,'Technology share'!B:M,HLOOKUP(C2497,'Technology share'!$D$1:$M$2,2,FALSE),FALSE),0)</f>
        <v>0</v>
      </c>
    </row>
    <row r="2498" spans="1:6" hidden="1" x14ac:dyDescent="0.25">
      <c r="A2498">
        <f t="shared" si="111"/>
        <v>0</v>
      </c>
      <c r="B2498" t="s">
        <v>0</v>
      </c>
      <c r="C2498">
        <f t="shared" si="112"/>
        <v>2043</v>
      </c>
      <c r="D2498" t="str">
        <f t="shared" si="113"/>
        <v>PASTRAROABUSIUBDURTCONVRDSL____23</v>
      </c>
      <c r="E2498" t="str">
        <f>_xlfn.XLOOKUP(D2498,'BAP-1_tech_groups'!A:A,'BAP-1_tech_groups'!B:B)</f>
        <v>BAP-1-PASTRA-DURT</v>
      </c>
      <c r="F2498">
        <f>_xlfn.IFNA(VLOOKUP(D2498,'Technology share'!B:M,HLOOKUP(C2498,'Technology share'!$D$1:$M$2,2,FALSE),FALSE),0)</f>
        <v>0</v>
      </c>
    </row>
    <row r="2499" spans="1:6" hidden="1" x14ac:dyDescent="0.25">
      <c r="A2499">
        <f t="shared" si="111"/>
        <v>0</v>
      </c>
      <c r="B2499" t="s">
        <v>0</v>
      </c>
      <c r="C2499">
        <f t="shared" si="112"/>
        <v>2043</v>
      </c>
      <c r="D2499" t="str">
        <f t="shared" si="113"/>
        <v>PASTRAROABUSIUBDURTHYBDSL____23</v>
      </c>
      <c r="E2499" t="str">
        <f>_xlfn.XLOOKUP(D2499,'BAP-1_tech_groups'!A:A,'BAP-1_tech_groups'!B:B)</f>
        <v>BAP-1-PASTRA-DURT</v>
      </c>
      <c r="F2499">
        <f>_xlfn.IFNA(VLOOKUP(D2499,'Technology share'!B:M,HLOOKUP(C2499,'Technology share'!$D$1:$M$2,2,FALSE),FALSE),0)</f>
        <v>0</v>
      </c>
    </row>
    <row r="2500" spans="1:6" hidden="1" x14ac:dyDescent="0.25">
      <c r="A2500">
        <f t="shared" si="111"/>
        <v>0</v>
      </c>
      <c r="B2500" t="s">
        <v>0</v>
      </c>
      <c r="C2500">
        <f t="shared" si="112"/>
        <v>2043</v>
      </c>
      <c r="D2500" t="str">
        <f t="shared" si="113"/>
        <v>PASTRAROABUSIUBDURTHYBRDSL____23</v>
      </c>
      <c r="E2500" t="str">
        <f>_xlfn.XLOOKUP(D2500,'BAP-1_tech_groups'!A:A,'BAP-1_tech_groups'!B:B)</f>
        <v>BAP-1-PASTRA-DURT</v>
      </c>
      <c r="F2500">
        <f>_xlfn.IFNA(VLOOKUP(D2500,'Technology share'!B:M,HLOOKUP(C2500,'Technology share'!$D$1:$M$2,2,FALSE),FALSE),0)</f>
        <v>0</v>
      </c>
    </row>
    <row r="2501" spans="1:6" hidden="1" x14ac:dyDescent="0.25">
      <c r="A2501">
        <f t="shared" si="111"/>
        <v>0</v>
      </c>
      <c r="B2501" t="s">
        <v>0</v>
      </c>
      <c r="C2501">
        <f t="shared" si="112"/>
        <v>2043</v>
      </c>
      <c r="D2501" t="str">
        <f t="shared" si="113"/>
        <v>PASTRAROABUSIUBDURTPHEVDSLELC_23</v>
      </c>
      <c r="E2501" t="str">
        <f>_xlfn.XLOOKUP(D2501,'BAP-1_tech_groups'!A:A,'BAP-1_tech_groups'!B:B)</f>
        <v>BAP-1-PASTRA-DURT</v>
      </c>
      <c r="F2501">
        <f>_xlfn.IFNA(VLOOKUP(D2501,'Technology share'!B:M,HLOOKUP(C2501,'Technology share'!$D$1:$M$2,2,FALSE),FALSE),0)</f>
        <v>0</v>
      </c>
    </row>
    <row r="2502" spans="1:6" hidden="1" x14ac:dyDescent="0.25">
      <c r="A2502">
        <f t="shared" ref="A2502:A2565" si="114">IF(F2502=0,0,1)</f>
        <v>0</v>
      </c>
      <c r="B2502" t="s">
        <v>0</v>
      </c>
      <c r="C2502">
        <f t="shared" si="112"/>
        <v>2043</v>
      </c>
      <c r="D2502" t="str">
        <f t="shared" si="113"/>
        <v>PASTRAROABUSIUBDURTPHEVNGAELC_23</v>
      </c>
      <c r="E2502" t="str">
        <f>_xlfn.XLOOKUP(D2502,'BAP-1_tech_groups'!A:A,'BAP-1_tech_groups'!B:B)</f>
        <v>BAP-1-PASTRA-DURT</v>
      </c>
      <c r="F2502">
        <f>_xlfn.IFNA(VLOOKUP(D2502,'Technology share'!B:M,HLOOKUP(C2502,'Technology share'!$D$1:$M$2,2,FALSE),FALSE),0)</f>
        <v>0</v>
      </c>
    </row>
    <row r="2503" spans="1:6" hidden="1" x14ac:dyDescent="0.25">
      <c r="A2503">
        <f t="shared" si="114"/>
        <v>0</v>
      </c>
      <c r="B2503" t="s">
        <v>0</v>
      </c>
      <c r="C2503">
        <f t="shared" si="112"/>
        <v>2043</v>
      </c>
      <c r="D2503" t="str">
        <f t="shared" si="113"/>
        <v>PASTRAROABUSIUBDURTPHEVRDSLELC_23</v>
      </c>
      <c r="E2503" t="str">
        <f>_xlfn.XLOOKUP(D2503,'BAP-1_tech_groups'!A:A,'BAP-1_tech_groups'!B:B)</f>
        <v>BAP-1-PASTRA-DURT</v>
      </c>
      <c r="F2503">
        <f>_xlfn.IFNA(VLOOKUP(D2503,'Technology share'!B:M,HLOOKUP(C2503,'Technology share'!$D$1:$M$2,2,FALSE),FALSE),0)</f>
        <v>0</v>
      </c>
    </row>
    <row r="2504" spans="1:6" hidden="1" x14ac:dyDescent="0.25">
      <c r="A2504">
        <f t="shared" si="114"/>
        <v>0</v>
      </c>
      <c r="B2504" t="s">
        <v>0</v>
      </c>
      <c r="C2504">
        <f t="shared" si="112"/>
        <v>2043</v>
      </c>
      <c r="D2504" t="str">
        <f t="shared" si="113"/>
        <v>PASTRAROABUSIUBGOBCONVDSL_EX</v>
      </c>
      <c r="E2504" t="str">
        <f>_xlfn.XLOOKUP(D2504,'BAP-1_tech_groups'!A:A,'BAP-1_tech_groups'!B:B)</f>
        <v>BAP-1-PASTRA-GOB</v>
      </c>
      <c r="F2504">
        <f>_xlfn.IFNA(VLOOKUP(D2504,'Technology share'!B:M,HLOOKUP(C2504,'Technology share'!$D$1:$M$2,2,FALSE),FALSE),0)</f>
        <v>0</v>
      </c>
    </row>
    <row r="2505" spans="1:6" hidden="1" x14ac:dyDescent="0.25">
      <c r="A2505">
        <f t="shared" si="114"/>
        <v>0</v>
      </c>
      <c r="B2505" t="s">
        <v>0</v>
      </c>
      <c r="C2505">
        <f t="shared" si="112"/>
        <v>2043</v>
      </c>
      <c r="D2505" t="str">
        <f t="shared" si="113"/>
        <v>PASTRAROABUSIUBGOBBEVBELC____25</v>
      </c>
      <c r="E2505" t="str">
        <f>_xlfn.XLOOKUP(D2505,'BAP-1_tech_groups'!A:A,'BAP-1_tech_groups'!B:B)</f>
        <v>BAP-1-PASTRA-GOB</v>
      </c>
      <c r="F2505">
        <f>_xlfn.IFNA(VLOOKUP(D2505,'Technology share'!B:M,HLOOKUP(C2505,'Technology share'!$D$1:$M$2,2,FALSE),FALSE),0)</f>
        <v>0</v>
      </c>
    </row>
    <row r="2506" spans="1:6" hidden="1" x14ac:dyDescent="0.25">
      <c r="A2506">
        <f t="shared" si="114"/>
        <v>0</v>
      </c>
      <c r="B2506" t="s">
        <v>0</v>
      </c>
      <c r="C2506">
        <f t="shared" si="112"/>
        <v>2043</v>
      </c>
      <c r="D2506" t="str">
        <f t="shared" si="113"/>
        <v>PASTRAROABUSIUBGOBCATEDSLELC_25</v>
      </c>
      <c r="E2506" t="str">
        <f>_xlfn.XLOOKUP(D2506,'BAP-1_tech_groups'!A:A,'BAP-1_tech_groups'!B:B)</f>
        <v>BAP-1-PASTRA-GOB</v>
      </c>
      <c r="F2506">
        <f>_xlfn.IFNA(VLOOKUP(D2506,'Technology share'!B:M,HLOOKUP(C2506,'Technology share'!$D$1:$M$2,2,FALSE),FALSE),0)</f>
        <v>0</v>
      </c>
    </row>
    <row r="2507" spans="1:6" hidden="1" x14ac:dyDescent="0.25">
      <c r="A2507">
        <f t="shared" si="114"/>
        <v>0</v>
      </c>
      <c r="B2507" t="s">
        <v>0</v>
      </c>
      <c r="C2507">
        <f t="shared" si="112"/>
        <v>2043</v>
      </c>
      <c r="D2507" t="str">
        <f t="shared" si="113"/>
        <v>PASTRAROABUSIUBGOBCATEELC____25</v>
      </c>
      <c r="E2507" t="str">
        <f>_xlfn.XLOOKUP(D2507,'BAP-1_tech_groups'!A:A,'BAP-1_tech_groups'!B:B)</f>
        <v>BAP-1-PASTRA-GOB</v>
      </c>
      <c r="F2507">
        <f>_xlfn.IFNA(VLOOKUP(D2507,'Technology share'!B:M,HLOOKUP(C2507,'Technology share'!$D$1:$M$2,2,FALSE),FALSE),0)</f>
        <v>0</v>
      </c>
    </row>
    <row r="2508" spans="1:6" hidden="1" x14ac:dyDescent="0.25">
      <c r="A2508">
        <f t="shared" si="114"/>
        <v>0</v>
      </c>
      <c r="B2508" t="s">
        <v>0</v>
      </c>
      <c r="C2508">
        <f t="shared" ref="C2508:C2571" si="115">C2370+1</f>
        <v>2043</v>
      </c>
      <c r="D2508" t="str">
        <f t="shared" ref="D2508:D2571" si="116">D2370</f>
        <v>PASTRAROABUSIUBGOBCATENGAELC_25</v>
      </c>
      <c r="E2508" t="str">
        <f>_xlfn.XLOOKUP(D2508,'BAP-1_tech_groups'!A:A,'BAP-1_tech_groups'!B:B)</f>
        <v>BAP-1-PASTRA-GOB</v>
      </c>
      <c r="F2508">
        <f>_xlfn.IFNA(VLOOKUP(D2508,'Technology share'!B:M,HLOOKUP(C2508,'Technology share'!$D$1:$M$2,2,FALSE),FALSE),0)</f>
        <v>0</v>
      </c>
    </row>
    <row r="2509" spans="1:6" hidden="1" x14ac:dyDescent="0.25">
      <c r="A2509">
        <f t="shared" si="114"/>
        <v>0</v>
      </c>
      <c r="B2509" t="s">
        <v>0</v>
      </c>
      <c r="C2509">
        <f t="shared" si="115"/>
        <v>2043</v>
      </c>
      <c r="D2509" t="str">
        <f t="shared" si="116"/>
        <v>PASTRAROABUSIUBGOBCATERDSLELC_25</v>
      </c>
      <c r="E2509" t="str">
        <f>_xlfn.XLOOKUP(D2509,'BAP-1_tech_groups'!A:A,'BAP-1_tech_groups'!B:B)</f>
        <v>BAP-1-PASTRA-GOB</v>
      </c>
      <c r="F2509">
        <f>_xlfn.IFNA(VLOOKUP(D2509,'Technology share'!B:M,HLOOKUP(C2509,'Technology share'!$D$1:$M$2,2,FALSE),FALSE),0)</f>
        <v>0</v>
      </c>
    </row>
    <row r="2510" spans="1:6" hidden="1" x14ac:dyDescent="0.25">
      <c r="A2510">
        <f t="shared" si="114"/>
        <v>0</v>
      </c>
      <c r="B2510" t="s">
        <v>0</v>
      </c>
      <c r="C2510">
        <f t="shared" si="115"/>
        <v>2043</v>
      </c>
      <c r="D2510" t="str">
        <f t="shared" si="116"/>
        <v>PASTRAROABUSIUBGOBCELLHH2____23</v>
      </c>
      <c r="E2510" t="str">
        <f>_xlfn.XLOOKUP(D2510,'BAP-1_tech_groups'!A:A,'BAP-1_tech_groups'!B:B)</f>
        <v>BAP-1-PASTRA-GOB</v>
      </c>
      <c r="F2510">
        <f>_xlfn.IFNA(VLOOKUP(D2510,'Technology share'!B:M,HLOOKUP(C2510,'Technology share'!$D$1:$M$2,2,FALSE),FALSE),0)</f>
        <v>0</v>
      </c>
    </row>
    <row r="2511" spans="1:6" hidden="1" x14ac:dyDescent="0.25">
      <c r="A2511">
        <f t="shared" si="114"/>
        <v>0</v>
      </c>
      <c r="B2511" t="s">
        <v>0</v>
      </c>
      <c r="C2511">
        <f t="shared" si="115"/>
        <v>2043</v>
      </c>
      <c r="D2511" t="str">
        <f t="shared" si="116"/>
        <v>PASTRAROABUSIUBGOBCONVDSL____16</v>
      </c>
      <c r="E2511" t="str">
        <f>_xlfn.XLOOKUP(D2511,'BAP-1_tech_groups'!A:A,'BAP-1_tech_groups'!B:B)</f>
        <v>BAP-1-PASTRA-GOB</v>
      </c>
      <c r="F2511">
        <f>_xlfn.IFNA(VLOOKUP(D2511,'Technology share'!B:M,HLOOKUP(C2511,'Technology share'!$D$1:$M$2,2,FALSE),FALSE),0)</f>
        <v>0</v>
      </c>
    </row>
    <row r="2512" spans="1:6" hidden="1" x14ac:dyDescent="0.25">
      <c r="A2512">
        <f t="shared" si="114"/>
        <v>0</v>
      </c>
      <c r="B2512" t="s">
        <v>0</v>
      </c>
      <c r="C2512">
        <f t="shared" si="115"/>
        <v>2043</v>
      </c>
      <c r="D2512" t="str">
        <f t="shared" si="116"/>
        <v>PASTRAROABUSIUBGOBCONVDSL____23</v>
      </c>
      <c r="E2512" t="str">
        <f>_xlfn.XLOOKUP(D2512,'BAP-1_tech_groups'!A:A,'BAP-1_tech_groups'!B:B)</f>
        <v>BAP-1-PASTRA-GOB</v>
      </c>
      <c r="F2512">
        <f>_xlfn.IFNA(VLOOKUP(D2512,'Technology share'!B:M,HLOOKUP(C2512,'Technology share'!$D$1:$M$2,2,FALSE),FALSE),0)</f>
        <v>0</v>
      </c>
    </row>
    <row r="2513" spans="1:6" hidden="1" x14ac:dyDescent="0.25">
      <c r="A2513">
        <f t="shared" si="114"/>
        <v>0</v>
      </c>
      <c r="B2513" t="s">
        <v>0</v>
      </c>
      <c r="C2513">
        <f t="shared" si="115"/>
        <v>2043</v>
      </c>
      <c r="D2513" t="str">
        <f t="shared" si="116"/>
        <v>PASTRAROABUSIUBGOBCONVGAS____16</v>
      </c>
      <c r="E2513" t="str">
        <f>_xlfn.XLOOKUP(D2513,'BAP-1_tech_groups'!A:A,'BAP-1_tech_groups'!B:B)</f>
        <v>BAP-1-PASTRA-GOB</v>
      </c>
      <c r="F2513">
        <f>_xlfn.IFNA(VLOOKUP(D2513,'Technology share'!B:M,HLOOKUP(C2513,'Technology share'!$D$1:$M$2,2,FALSE),FALSE),0)</f>
        <v>0</v>
      </c>
    </row>
    <row r="2514" spans="1:6" hidden="1" x14ac:dyDescent="0.25">
      <c r="A2514">
        <f t="shared" si="114"/>
        <v>0</v>
      </c>
      <c r="B2514" t="s">
        <v>0</v>
      </c>
      <c r="C2514">
        <f t="shared" si="115"/>
        <v>2043</v>
      </c>
      <c r="D2514" t="str">
        <f t="shared" si="116"/>
        <v>PASTRAROABUSIUBGOBCONVGAS____23</v>
      </c>
      <c r="E2514" t="str">
        <f>_xlfn.XLOOKUP(D2514,'BAP-1_tech_groups'!A:A,'BAP-1_tech_groups'!B:B)</f>
        <v>BAP-1-PASTRA-GOB</v>
      </c>
      <c r="F2514">
        <f>_xlfn.IFNA(VLOOKUP(D2514,'Technology share'!B:M,HLOOKUP(C2514,'Technology share'!$D$1:$M$2,2,FALSE),FALSE),0)</f>
        <v>0</v>
      </c>
    </row>
    <row r="2515" spans="1:6" hidden="1" x14ac:dyDescent="0.25">
      <c r="A2515">
        <f t="shared" si="114"/>
        <v>0</v>
      </c>
      <c r="B2515" t="s">
        <v>0</v>
      </c>
      <c r="C2515">
        <f t="shared" si="115"/>
        <v>2043</v>
      </c>
      <c r="D2515" t="str">
        <f t="shared" si="116"/>
        <v>PASTRAROABUSIUBGOBCONVNGA____23</v>
      </c>
      <c r="E2515" t="str">
        <f>_xlfn.XLOOKUP(D2515,'BAP-1_tech_groups'!A:A,'BAP-1_tech_groups'!B:B)</f>
        <v>BAP-1-PASTRA-GOB</v>
      </c>
      <c r="F2515">
        <f>_xlfn.IFNA(VLOOKUP(D2515,'Technology share'!B:M,HLOOKUP(C2515,'Technology share'!$D$1:$M$2,2,FALSE),FALSE),0)</f>
        <v>0</v>
      </c>
    </row>
    <row r="2516" spans="1:6" hidden="1" x14ac:dyDescent="0.25">
      <c r="A2516">
        <f t="shared" si="114"/>
        <v>0</v>
      </c>
      <c r="B2516" t="s">
        <v>0</v>
      </c>
      <c r="C2516">
        <f t="shared" si="115"/>
        <v>2043</v>
      </c>
      <c r="D2516" t="str">
        <f t="shared" si="116"/>
        <v>PASTRAROABUSIUBGOBCONVRDSL____23</v>
      </c>
      <c r="E2516" t="str">
        <f>_xlfn.XLOOKUP(D2516,'BAP-1_tech_groups'!A:A,'BAP-1_tech_groups'!B:B)</f>
        <v>BAP-1-PASTRA-GOB</v>
      </c>
      <c r="F2516">
        <f>_xlfn.IFNA(VLOOKUP(D2516,'Technology share'!B:M,HLOOKUP(C2516,'Technology share'!$D$1:$M$2,2,FALSE),FALSE),0)</f>
        <v>0</v>
      </c>
    </row>
    <row r="2517" spans="1:6" hidden="1" x14ac:dyDescent="0.25">
      <c r="A2517">
        <f t="shared" si="114"/>
        <v>0</v>
      </c>
      <c r="B2517" t="s">
        <v>0</v>
      </c>
      <c r="C2517">
        <f t="shared" si="115"/>
        <v>2043</v>
      </c>
      <c r="D2517" t="str">
        <f t="shared" si="116"/>
        <v>PASTRAROABUSIUBGOBHYBDSL____23</v>
      </c>
      <c r="E2517" t="str">
        <f>_xlfn.XLOOKUP(D2517,'BAP-1_tech_groups'!A:A,'BAP-1_tech_groups'!B:B)</f>
        <v>BAP-1-PASTRA-GOB</v>
      </c>
      <c r="F2517">
        <f>_xlfn.IFNA(VLOOKUP(D2517,'Technology share'!B:M,HLOOKUP(C2517,'Technology share'!$D$1:$M$2,2,FALSE),FALSE),0)</f>
        <v>0</v>
      </c>
    </row>
    <row r="2518" spans="1:6" hidden="1" x14ac:dyDescent="0.25">
      <c r="A2518">
        <f t="shared" si="114"/>
        <v>0</v>
      </c>
      <c r="B2518" t="s">
        <v>0</v>
      </c>
      <c r="C2518">
        <f t="shared" si="115"/>
        <v>2043</v>
      </c>
      <c r="D2518" t="str">
        <f t="shared" si="116"/>
        <v>PASTRAROABUSIUBGOBHYBRDSL____23</v>
      </c>
      <c r="E2518" t="str">
        <f>_xlfn.XLOOKUP(D2518,'BAP-1_tech_groups'!A:A,'BAP-1_tech_groups'!B:B)</f>
        <v>BAP-1-PASTRA-GOB</v>
      </c>
      <c r="F2518">
        <f>_xlfn.IFNA(VLOOKUP(D2518,'Technology share'!B:M,HLOOKUP(C2518,'Technology share'!$D$1:$M$2,2,FALSE),FALSE),0)</f>
        <v>0</v>
      </c>
    </row>
    <row r="2519" spans="1:6" hidden="1" x14ac:dyDescent="0.25">
      <c r="A2519">
        <f t="shared" si="114"/>
        <v>0</v>
      </c>
      <c r="B2519" t="s">
        <v>0</v>
      </c>
      <c r="C2519">
        <f t="shared" si="115"/>
        <v>2043</v>
      </c>
      <c r="D2519" t="str">
        <f t="shared" si="116"/>
        <v>PASTRAROABUSIUBGOBPHEVDSLELC_23</v>
      </c>
      <c r="E2519" t="str">
        <f>_xlfn.XLOOKUP(D2519,'BAP-1_tech_groups'!A:A,'BAP-1_tech_groups'!B:B)</f>
        <v>BAP-1-PASTRA-GOB</v>
      </c>
      <c r="F2519">
        <f>_xlfn.IFNA(VLOOKUP(D2519,'Technology share'!B:M,HLOOKUP(C2519,'Technology share'!$D$1:$M$2,2,FALSE),FALSE),0)</f>
        <v>0</v>
      </c>
    </row>
    <row r="2520" spans="1:6" hidden="1" x14ac:dyDescent="0.25">
      <c r="A2520">
        <f t="shared" si="114"/>
        <v>0</v>
      </c>
      <c r="B2520" t="s">
        <v>0</v>
      </c>
      <c r="C2520">
        <f t="shared" si="115"/>
        <v>2043</v>
      </c>
      <c r="D2520" t="str">
        <f t="shared" si="116"/>
        <v>PASTRAROABUSIUBGOBPHEVNGAELC_23</v>
      </c>
      <c r="E2520" t="str">
        <f>_xlfn.XLOOKUP(D2520,'BAP-1_tech_groups'!A:A,'BAP-1_tech_groups'!B:B)</f>
        <v>BAP-1-PASTRA-GOB</v>
      </c>
      <c r="F2520">
        <f>_xlfn.IFNA(VLOOKUP(D2520,'Technology share'!B:M,HLOOKUP(C2520,'Technology share'!$D$1:$M$2,2,FALSE),FALSE),0)</f>
        <v>0</v>
      </c>
    </row>
    <row r="2521" spans="1:6" hidden="1" x14ac:dyDescent="0.25">
      <c r="A2521">
        <f t="shared" si="114"/>
        <v>0</v>
      </c>
      <c r="B2521" t="s">
        <v>0</v>
      </c>
      <c r="C2521">
        <f t="shared" si="115"/>
        <v>2043</v>
      </c>
      <c r="D2521" t="str">
        <f t="shared" si="116"/>
        <v>PASTRAROABUSIUBGOBPHEVRDSLELC_23</v>
      </c>
      <c r="E2521" t="str">
        <f>_xlfn.XLOOKUP(D2521,'BAP-1_tech_groups'!A:A,'BAP-1_tech_groups'!B:B)</f>
        <v>BAP-1-PASTRA-GOB</v>
      </c>
      <c r="F2521">
        <f>_xlfn.IFNA(VLOOKUP(D2521,'Technology share'!B:M,HLOOKUP(C2521,'Technology share'!$D$1:$M$2,2,FALSE),FALSE),0)</f>
        <v>0</v>
      </c>
    </row>
    <row r="2522" spans="1:6" hidden="1" x14ac:dyDescent="0.25">
      <c r="A2522">
        <f t="shared" si="114"/>
        <v>0</v>
      </c>
      <c r="B2522" t="s">
        <v>0</v>
      </c>
      <c r="C2522">
        <f t="shared" si="115"/>
        <v>2043</v>
      </c>
      <c r="D2522" t="str">
        <f t="shared" si="116"/>
        <v>PASTRARAIREG___GOR___DSL_EX</v>
      </c>
      <c r="E2522" t="str">
        <f>_xlfn.XLOOKUP(D2522,'BAP-1_tech_groups'!A:A,'BAP-1_tech_groups'!B:B)</f>
        <v>BAP-1-PASTRA-GOR</v>
      </c>
      <c r="F2522">
        <f>_xlfn.IFNA(VLOOKUP(D2522,'Technology share'!B:M,HLOOKUP(C2522,'Technology share'!$D$1:$M$2,2,FALSE),FALSE),0)</f>
        <v>0</v>
      </c>
    </row>
    <row r="2523" spans="1:6" hidden="1" x14ac:dyDescent="0.25">
      <c r="A2523">
        <f t="shared" si="114"/>
        <v>0</v>
      </c>
      <c r="B2523" t="s">
        <v>0</v>
      </c>
      <c r="C2523">
        <f t="shared" si="115"/>
        <v>2043</v>
      </c>
      <c r="D2523" t="str">
        <f t="shared" si="116"/>
        <v>PASTRARAIREG___GOR___DSL____16</v>
      </c>
      <c r="E2523" t="str">
        <f>_xlfn.XLOOKUP(D2523,'BAP-1_tech_groups'!A:A,'BAP-1_tech_groups'!B:B)</f>
        <v>BAP-1-PASTRA-GOR</v>
      </c>
      <c r="F2523">
        <f>_xlfn.IFNA(VLOOKUP(D2523,'Technology share'!B:M,HLOOKUP(C2523,'Technology share'!$D$1:$M$2,2,FALSE),FALSE),0)</f>
        <v>0</v>
      </c>
    </row>
    <row r="2524" spans="1:6" hidden="1" x14ac:dyDescent="0.25">
      <c r="A2524">
        <f t="shared" si="114"/>
        <v>0</v>
      </c>
      <c r="B2524" t="s">
        <v>0</v>
      </c>
      <c r="C2524">
        <f t="shared" si="115"/>
        <v>2043</v>
      </c>
      <c r="D2524" t="str">
        <f t="shared" si="116"/>
        <v>PASTRARAIREG___GOR___DSL____23</v>
      </c>
      <c r="E2524" t="str">
        <f>_xlfn.XLOOKUP(D2524,'BAP-1_tech_groups'!A:A,'BAP-1_tech_groups'!B:B)</f>
        <v>BAP-1-PASTRA-GOR</v>
      </c>
      <c r="F2524">
        <f>_xlfn.IFNA(VLOOKUP(D2524,'Technology share'!B:M,HLOOKUP(C2524,'Technology share'!$D$1:$M$2,2,FALSE),FALSE),0)</f>
        <v>0</v>
      </c>
    </row>
    <row r="2525" spans="1:6" hidden="1" x14ac:dyDescent="0.25">
      <c r="A2525">
        <f t="shared" si="114"/>
        <v>0</v>
      </c>
      <c r="B2525" t="s">
        <v>0</v>
      </c>
      <c r="C2525">
        <f t="shared" si="115"/>
        <v>2043</v>
      </c>
      <c r="D2525" t="str">
        <f t="shared" si="116"/>
        <v>PASTRARAIREG___GOR___ELC____16</v>
      </c>
      <c r="E2525" t="str">
        <f>_xlfn.XLOOKUP(D2525,'BAP-1_tech_groups'!A:A,'BAP-1_tech_groups'!B:B)</f>
        <v>BAP-1-PASTRA-GOR</v>
      </c>
      <c r="F2525">
        <f>_xlfn.IFNA(VLOOKUP(D2525,'Technology share'!B:M,HLOOKUP(C2525,'Technology share'!$D$1:$M$2,2,FALSE),FALSE),0)</f>
        <v>0</v>
      </c>
    </row>
    <row r="2526" spans="1:6" hidden="1" x14ac:dyDescent="0.25">
      <c r="A2526">
        <f t="shared" si="114"/>
        <v>0</v>
      </c>
      <c r="B2526" t="s">
        <v>0</v>
      </c>
      <c r="C2526">
        <f t="shared" si="115"/>
        <v>2043</v>
      </c>
      <c r="D2526" t="str">
        <f t="shared" si="116"/>
        <v>PASTRARAIREG___GOR___ELC____25</v>
      </c>
      <c r="E2526" t="str">
        <f>_xlfn.XLOOKUP(D2526,'BAP-1_tech_groups'!A:A,'BAP-1_tech_groups'!B:B)</f>
        <v>BAP-1-PASTRA-GOR</v>
      </c>
      <c r="F2526">
        <f>_xlfn.IFNA(VLOOKUP(D2526,'Technology share'!B:M,HLOOKUP(C2526,'Technology share'!$D$1:$M$2,2,FALSE),FALSE),0)</f>
        <v>0</v>
      </c>
    </row>
    <row r="2527" spans="1:6" hidden="1" x14ac:dyDescent="0.25">
      <c r="A2527">
        <f t="shared" si="114"/>
        <v>0</v>
      </c>
      <c r="B2527" t="s">
        <v>0</v>
      </c>
      <c r="C2527">
        <f t="shared" si="115"/>
        <v>2043</v>
      </c>
      <c r="D2527" t="str">
        <f t="shared" si="116"/>
        <v>PASTRARAIREG___GOR___HH2____25</v>
      </c>
      <c r="E2527" t="str">
        <f>_xlfn.XLOOKUP(D2527,'BAP-1_tech_groups'!A:A,'BAP-1_tech_groups'!B:B)</f>
        <v>BAP-1-PASTRA-GOR</v>
      </c>
      <c r="F2527">
        <f>_xlfn.IFNA(VLOOKUP(D2527,'Technology share'!B:M,HLOOKUP(C2527,'Technology share'!$D$1:$M$2,2,FALSE),FALSE),0)</f>
        <v>0</v>
      </c>
    </row>
    <row r="2528" spans="1:6" hidden="1" x14ac:dyDescent="0.25">
      <c r="A2528">
        <f t="shared" si="114"/>
        <v>0</v>
      </c>
      <c r="B2528" t="s">
        <v>0</v>
      </c>
      <c r="C2528">
        <f t="shared" si="115"/>
        <v>2043</v>
      </c>
      <c r="D2528" t="str">
        <f t="shared" si="116"/>
        <v>PASTRARAIREG___GOR___RDSL____23</v>
      </c>
      <c r="E2528" t="str">
        <f>_xlfn.XLOOKUP(D2528,'BAP-1_tech_groups'!A:A,'BAP-1_tech_groups'!B:B)</f>
        <v>BAP-1-PASTRA-GOR</v>
      </c>
      <c r="F2528">
        <f>_xlfn.IFNA(VLOOKUP(D2528,'Technology share'!B:M,HLOOKUP(C2528,'Technology share'!$D$1:$M$2,2,FALSE),FALSE),0)</f>
        <v>0</v>
      </c>
    </row>
    <row r="2529" spans="1:6" hidden="1" x14ac:dyDescent="0.25">
      <c r="A2529">
        <f t="shared" si="114"/>
        <v>0</v>
      </c>
      <c r="B2529" t="s">
        <v>0</v>
      </c>
      <c r="C2529">
        <f t="shared" si="115"/>
        <v>2043</v>
      </c>
      <c r="D2529" t="str">
        <f t="shared" si="116"/>
        <v>PASTRAROABUSIUBMWAYCONVDSL_EX</v>
      </c>
      <c r="E2529" t="str">
        <f>_xlfn.XLOOKUP(D2529,'BAP-1_tech_groups'!A:A,'BAP-1_tech_groups'!B:B)</f>
        <v>BAP-1-PASTRA-MWAY</v>
      </c>
      <c r="F2529">
        <f>_xlfn.IFNA(VLOOKUP(D2529,'Technology share'!B:M,HLOOKUP(C2529,'Technology share'!$D$1:$M$2,2,FALSE),FALSE),0)</f>
        <v>0</v>
      </c>
    </row>
    <row r="2530" spans="1:6" hidden="1" x14ac:dyDescent="0.25">
      <c r="A2530">
        <f t="shared" si="114"/>
        <v>0</v>
      </c>
      <c r="B2530" t="s">
        <v>0</v>
      </c>
      <c r="C2530">
        <f t="shared" si="115"/>
        <v>2043</v>
      </c>
      <c r="D2530" t="str">
        <f t="shared" si="116"/>
        <v>PASTRAROABUSIUBMWAYBEVBELC____25</v>
      </c>
      <c r="E2530" t="str">
        <f>_xlfn.XLOOKUP(D2530,'BAP-1_tech_groups'!A:A,'BAP-1_tech_groups'!B:B)</f>
        <v>BAP-1-PASTRA-MWAY</v>
      </c>
      <c r="F2530">
        <f>_xlfn.IFNA(VLOOKUP(D2530,'Technology share'!B:M,HLOOKUP(C2530,'Technology share'!$D$1:$M$2,2,FALSE),FALSE),0)</f>
        <v>0</v>
      </c>
    </row>
    <row r="2531" spans="1:6" hidden="1" x14ac:dyDescent="0.25">
      <c r="A2531">
        <f t="shared" si="114"/>
        <v>0</v>
      </c>
      <c r="B2531" t="s">
        <v>0</v>
      </c>
      <c r="C2531">
        <f t="shared" si="115"/>
        <v>2043</v>
      </c>
      <c r="D2531" t="str">
        <f t="shared" si="116"/>
        <v>PASTRAROABUSIUBMWAYCATEDSLELC_25</v>
      </c>
      <c r="E2531" t="str">
        <f>_xlfn.XLOOKUP(D2531,'BAP-1_tech_groups'!A:A,'BAP-1_tech_groups'!B:B)</f>
        <v>BAP-1-PASTRA-MWAY</v>
      </c>
      <c r="F2531">
        <f>_xlfn.IFNA(VLOOKUP(D2531,'Technology share'!B:M,HLOOKUP(C2531,'Technology share'!$D$1:$M$2,2,FALSE),FALSE),0)</f>
        <v>0</v>
      </c>
    </row>
    <row r="2532" spans="1:6" hidden="1" x14ac:dyDescent="0.25">
      <c r="A2532">
        <f t="shared" si="114"/>
        <v>0</v>
      </c>
      <c r="B2532" t="s">
        <v>0</v>
      </c>
      <c r="C2532">
        <f t="shared" si="115"/>
        <v>2043</v>
      </c>
      <c r="D2532" t="str">
        <f t="shared" si="116"/>
        <v>PASTRAROABUSIUBMWAYCATEELC____25</v>
      </c>
      <c r="E2532" t="str">
        <f>_xlfn.XLOOKUP(D2532,'BAP-1_tech_groups'!A:A,'BAP-1_tech_groups'!B:B)</f>
        <v>BAP-1-PASTRA-MWAY</v>
      </c>
      <c r="F2532">
        <f>_xlfn.IFNA(VLOOKUP(D2532,'Technology share'!B:M,HLOOKUP(C2532,'Technology share'!$D$1:$M$2,2,FALSE),FALSE),0)</f>
        <v>0</v>
      </c>
    </row>
    <row r="2533" spans="1:6" hidden="1" x14ac:dyDescent="0.25">
      <c r="A2533">
        <f t="shared" si="114"/>
        <v>0</v>
      </c>
      <c r="B2533" t="s">
        <v>0</v>
      </c>
      <c r="C2533">
        <f t="shared" si="115"/>
        <v>2043</v>
      </c>
      <c r="D2533" t="str">
        <f t="shared" si="116"/>
        <v>PASTRAROABUSIUBMWAYCATENGAELC_25</v>
      </c>
      <c r="E2533" t="str">
        <f>_xlfn.XLOOKUP(D2533,'BAP-1_tech_groups'!A:A,'BAP-1_tech_groups'!B:B)</f>
        <v>BAP-1-PASTRA-MWAY</v>
      </c>
      <c r="F2533">
        <f>_xlfn.IFNA(VLOOKUP(D2533,'Technology share'!B:M,HLOOKUP(C2533,'Technology share'!$D$1:$M$2,2,FALSE),FALSE),0)</f>
        <v>0</v>
      </c>
    </row>
    <row r="2534" spans="1:6" hidden="1" x14ac:dyDescent="0.25">
      <c r="A2534">
        <f t="shared" si="114"/>
        <v>0</v>
      </c>
      <c r="B2534" t="s">
        <v>0</v>
      </c>
      <c r="C2534">
        <f t="shared" si="115"/>
        <v>2043</v>
      </c>
      <c r="D2534" t="str">
        <f t="shared" si="116"/>
        <v>PASTRAROABUSIUBMWAYCATERDSLELC_25</v>
      </c>
      <c r="E2534" t="str">
        <f>_xlfn.XLOOKUP(D2534,'BAP-1_tech_groups'!A:A,'BAP-1_tech_groups'!B:B)</f>
        <v>BAP-1-PASTRA-MWAY</v>
      </c>
      <c r="F2534">
        <f>_xlfn.IFNA(VLOOKUP(D2534,'Technology share'!B:M,HLOOKUP(C2534,'Technology share'!$D$1:$M$2,2,FALSE),FALSE),0)</f>
        <v>0</v>
      </c>
    </row>
    <row r="2535" spans="1:6" hidden="1" x14ac:dyDescent="0.25">
      <c r="A2535">
        <f t="shared" si="114"/>
        <v>0</v>
      </c>
      <c r="B2535" t="s">
        <v>0</v>
      </c>
      <c r="C2535">
        <f t="shared" si="115"/>
        <v>2043</v>
      </c>
      <c r="D2535" t="str">
        <f t="shared" si="116"/>
        <v>PASTRAROABUSIUBMWAYCELLHH2____23</v>
      </c>
      <c r="E2535" t="str">
        <f>_xlfn.XLOOKUP(D2535,'BAP-1_tech_groups'!A:A,'BAP-1_tech_groups'!B:B)</f>
        <v>BAP-1-PASTRA-MWAY</v>
      </c>
      <c r="F2535">
        <f>_xlfn.IFNA(VLOOKUP(D2535,'Technology share'!B:M,HLOOKUP(C2535,'Technology share'!$D$1:$M$2,2,FALSE),FALSE),0)</f>
        <v>0</v>
      </c>
    </row>
    <row r="2536" spans="1:6" hidden="1" x14ac:dyDescent="0.25">
      <c r="A2536">
        <f t="shared" si="114"/>
        <v>0</v>
      </c>
      <c r="B2536" t="s">
        <v>0</v>
      </c>
      <c r="C2536">
        <f t="shared" si="115"/>
        <v>2043</v>
      </c>
      <c r="D2536" t="str">
        <f t="shared" si="116"/>
        <v>PASTRAROABUSIUBMWAYCONVDSL____16</v>
      </c>
      <c r="E2536" t="str">
        <f>_xlfn.XLOOKUP(D2536,'BAP-1_tech_groups'!A:A,'BAP-1_tech_groups'!B:B)</f>
        <v>BAP-1-PASTRA-MWAY</v>
      </c>
      <c r="F2536">
        <f>_xlfn.IFNA(VLOOKUP(D2536,'Technology share'!B:M,HLOOKUP(C2536,'Technology share'!$D$1:$M$2,2,FALSE),FALSE),0)</f>
        <v>0</v>
      </c>
    </row>
    <row r="2537" spans="1:6" hidden="1" x14ac:dyDescent="0.25">
      <c r="A2537">
        <f t="shared" si="114"/>
        <v>0</v>
      </c>
      <c r="B2537" t="s">
        <v>0</v>
      </c>
      <c r="C2537">
        <f t="shared" si="115"/>
        <v>2043</v>
      </c>
      <c r="D2537" t="str">
        <f t="shared" si="116"/>
        <v>PASTRAROABUSIUBMWAYCONVDSL____23</v>
      </c>
      <c r="E2537" t="str">
        <f>_xlfn.XLOOKUP(D2537,'BAP-1_tech_groups'!A:A,'BAP-1_tech_groups'!B:B)</f>
        <v>BAP-1-PASTRA-MWAY</v>
      </c>
      <c r="F2537">
        <f>_xlfn.IFNA(VLOOKUP(D2537,'Technology share'!B:M,HLOOKUP(C2537,'Technology share'!$D$1:$M$2,2,FALSE),FALSE),0)</f>
        <v>0</v>
      </c>
    </row>
    <row r="2538" spans="1:6" hidden="1" x14ac:dyDescent="0.25">
      <c r="A2538">
        <f t="shared" si="114"/>
        <v>0</v>
      </c>
      <c r="B2538" t="s">
        <v>0</v>
      </c>
      <c r="C2538">
        <f t="shared" si="115"/>
        <v>2043</v>
      </c>
      <c r="D2538" t="str">
        <f t="shared" si="116"/>
        <v>PASTRAROABUSIUBMWAYCONVGAS____16</v>
      </c>
      <c r="E2538" t="str">
        <f>_xlfn.XLOOKUP(D2538,'BAP-1_tech_groups'!A:A,'BAP-1_tech_groups'!B:B)</f>
        <v>BAP-1-PASTRA-MWAY</v>
      </c>
      <c r="F2538">
        <f>_xlfn.IFNA(VLOOKUP(D2538,'Technology share'!B:M,HLOOKUP(C2538,'Technology share'!$D$1:$M$2,2,FALSE),FALSE),0)</f>
        <v>0</v>
      </c>
    </row>
    <row r="2539" spans="1:6" hidden="1" x14ac:dyDescent="0.25">
      <c r="A2539">
        <f t="shared" si="114"/>
        <v>0</v>
      </c>
      <c r="B2539" t="s">
        <v>0</v>
      </c>
      <c r="C2539">
        <f t="shared" si="115"/>
        <v>2043</v>
      </c>
      <c r="D2539" t="str">
        <f t="shared" si="116"/>
        <v>PASTRAROABUSIUBMWAYCONVGAS____23</v>
      </c>
      <c r="E2539" t="str">
        <f>_xlfn.XLOOKUP(D2539,'BAP-1_tech_groups'!A:A,'BAP-1_tech_groups'!B:B)</f>
        <v>BAP-1-PASTRA-MWAY</v>
      </c>
      <c r="F2539">
        <f>_xlfn.IFNA(VLOOKUP(D2539,'Technology share'!B:M,HLOOKUP(C2539,'Technology share'!$D$1:$M$2,2,FALSE),FALSE),0)</f>
        <v>0</v>
      </c>
    </row>
    <row r="2540" spans="1:6" hidden="1" x14ac:dyDescent="0.25">
      <c r="A2540">
        <f t="shared" si="114"/>
        <v>0</v>
      </c>
      <c r="B2540" t="s">
        <v>0</v>
      </c>
      <c r="C2540">
        <f t="shared" si="115"/>
        <v>2043</v>
      </c>
      <c r="D2540" t="str">
        <f t="shared" si="116"/>
        <v>PASTRAROABUSIUBMWAYCONVNGA____23</v>
      </c>
      <c r="E2540" t="str">
        <f>_xlfn.XLOOKUP(D2540,'BAP-1_tech_groups'!A:A,'BAP-1_tech_groups'!B:B)</f>
        <v>BAP-1-PASTRA-MWAY</v>
      </c>
      <c r="F2540">
        <f>_xlfn.IFNA(VLOOKUP(D2540,'Technology share'!B:M,HLOOKUP(C2540,'Technology share'!$D$1:$M$2,2,FALSE),FALSE),0)</f>
        <v>0</v>
      </c>
    </row>
    <row r="2541" spans="1:6" hidden="1" x14ac:dyDescent="0.25">
      <c r="A2541">
        <f t="shared" si="114"/>
        <v>0</v>
      </c>
      <c r="B2541" t="s">
        <v>0</v>
      </c>
      <c r="C2541">
        <f t="shared" si="115"/>
        <v>2043</v>
      </c>
      <c r="D2541" t="str">
        <f t="shared" si="116"/>
        <v>PASTRAROABUSIUBMWAYCONVRDSL____23</v>
      </c>
      <c r="E2541" t="str">
        <f>_xlfn.XLOOKUP(D2541,'BAP-1_tech_groups'!A:A,'BAP-1_tech_groups'!B:B)</f>
        <v>BAP-1-PASTRA-MWAY</v>
      </c>
      <c r="F2541">
        <f>_xlfn.IFNA(VLOOKUP(D2541,'Technology share'!B:M,HLOOKUP(C2541,'Technology share'!$D$1:$M$2,2,FALSE),FALSE),0)</f>
        <v>0</v>
      </c>
    </row>
    <row r="2542" spans="1:6" hidden="1" x14ac:dyDescent="0.25">
      <c r="A2542">
        <f t="shared" si="114"/>
        <v>0</v>
      </c>
      <c r="B2542" t="s">
        <v>0</v>
      </c>
      <c r="C2542">
        <f t="shared" si="115"/>
        <v>2043</v>
      </c>
      <c r="D2542" t="str">
        <f t="shared" si="116"/>
        <v>PASTRAROABUSIUBMWAYHYBDSL____23</v>
      </c>
      <c r="E2542" t="str">
        <f>_xlfn.XLOOKUP(D2542,'BAP-1_tech_groups'!A:A,'BAP-1_tech_groups'!B:B)</f>
        <v>BAP-1-PASTRA-MWAY</v>
      </c>
      <c r="F2542">
        <f>_xlfn.IFNA(VLOOKUP(D2542,'Technology share'!B:M,HLOOKUP(C2542,'Technology share'!$D$1:$M$2,2,FALSE),FALSE),0)</f>
        <v>0</v>
      </c>
    </row>
    <row r="2543" spans="1:6" hidden="1" x14ac:dyDescent="0.25">
      <c r="A2543">
        <f t="shared" si="114"/>
        <v>0</v>
      </c>
      <c r="B2543" t="s">
        <v>0</v>
      </c>
      <c r="C2543">
        <f t="shared" si="115"/>
        <v>2043</v>
      </c>
      <c r="D2543" t="str">
        <f t="shared" si="116"/>
        <v>PASTRAROABUSIUBMWAYHYBRDSL____23</v>
      </c>
      <c r="E2543" t="str">
        <f>_xlfn.XLOOKUP(D2543,'BAP-1_tech_groups'!A:A,'BAP-1_tech_groups'!B:B)</f>
        <v>BAP-1-PASTRA-MWAY</v>
      </c>
      <c r="F2543">
        <f>_xlfn.IFNA(VLOOKUP(D2543,'Technology share'!B:M,HLOOKUP(C2543,'Technology share'!$D$1:$M$2,2,FALSE),FALSE),0)</f>
        <v>0</v>
      </c>
    </row>
    <row r="2544" spans="1:6" hidden="1" x14ac:dyDescent="0.25">
      <c r="A2544">
        <f t="shared" si="114"/>
        <v>0</v>
      </c>
      <c r="B2544" t="s">
        <v>0</v>
      </c>
      <c r="C2544">
        <f t="shared" si="115"/>
        <v>2043</v>
      </c>
      <c r="D2544" t="str">
        <f t="shared" si="116"/>
        <v>PASTRAROABUSIUBMWAYPHEVDSLELC_23</v>
      </c>
      <c r="E2544" t="str">
        <f>_xlfn.XLOOKUP(D2544,'BAP-1_tech_groups'!A:A,'BAP-1_tech_groups'!B:B)</f>
        <v>BAP-1-PASTRA-MWAY</v>
      </c>
      <c r="F2544">
        <f>_xlfn.IFNA(VLOOKUP(D2544,'Technology share'!B:M,HLOOKUP(C2544,'Technology share'!$D$1:$M$2,2,FALSE),FALSE),0)</f>
        <v>0</v>
      </c>
    </row>
    <row r="2545" spans="1:6" hidden="1" x14ac:dyDescent="0.25">
      <c r="A2545">
        <f t="shared" si="114"/>
        <v>0</v>
      </c>
      <c r="B2545" t="s">
        <v>0</v>
      </c>
      <c r="C2545">
        <f t="shared" si="115"/>
        <v>2043</v>
      </c>
      <c r="D2545" t="str">
        <f t="shared" si="116"/>
        <v>PASTRAROABUSIUBMWAYPHEVNGAELC_23</v>
      </c>
      <c r="E2545" t="str">
        <f>_xlfn.XLOOKUP(D2545,'BAP-1_tech_groups'!A:A,'BAP-1_tech_groups'!B:B)</f>
        <v>BAP-1-PASTRA-MWAY</v>
      </c>
      <c r="F2545">
        <f>_xlfn.IFNA(VLOOKUP(D2545,'Technology share'!B:M,HLOOKUP(C2545,'Technology share'!$D$1:$M$2,2,FALSE),FALSE),0)</f>
        <v>0</v>
      </c>
    </row>
    <row r="2546" spans="1:6" hidden="1" x14ac:dyDescent="0.25">
      <c r="A2546">
        <f t="shared" si="114"/>
        <v>0</v>
      </c>
      <c r="B2546" t="s">
        <v>0</v>
      </c>
      <c r="C2546">
        <f t="shared" si="115"/>
        <v>2043</v>
      </c>
      <c r="D2546" t="str">
        <f t="shared" si="116"/>
        <v>PASTRAROABUSIUBMWAYPHEVRDSLELC_23</v>
      </c>
      <c r="E2546" t="str">
        <f>_xlfn.XLOOKUP(D2546,'BAP-1_tech_groups'!A:A,'BAP-1_tech_groups'!B:B)</f>
        <v>BAP-1-PASTRA-MWAY</v>
      </c>
      <c r="F2546">
        <f>_xlfn.IFNA(VLOOKUP(D2546,'Technology share'!B:M,HLOOKUP(C2546,'Technology share'!$D$1:$M$2,2,FALSE),FALSE),0)</f>
        <v>0</v>
      </c>
    </row>
    <row r="2547" spans="1:6" hidden="1" x14ac:dyDescent="0.25">
      <c r="A2547">
        <f t="shared" si="114"/>
        <v>0</v>
      </c>
      <c r="B2547" t="s">
        <v>0</v>
      </c>
      <c r="C2547">
        <f t="shared" si="115"/>
        <v>2043</v>
      </c>
      <c r="D2547" t="str">
        <f t="shared" si="116"/>
        <v>PASTRAROABUSURBTBUCONVDSL_EX</v>
      </c>
      <c r="E2547" t="str">
        <f>_xlfn.XLOOKUP(D2547,'BAP-1_tech_groups'!A:A,'BAP-1_tech_groups'!B:B)</f>
        <v>BAP-1-PASTRA-TBU</v>
      </c>
      <c r="F2547">
        <f>_xlfn.IFNA(VLOOKUP(D2547,'Technology share'!B:M,HLOOKUP(C2547,'Technology share'!$D$1:$M$2,2,FALSE),FALSE),0)</f>
        <v>0</v>
      </c>
    </row>
    <row r="2548" spans="1:6" hidden="1" x14ac:dyDescent="0.25">
      <c r="A2548">
        <f t="shared" si="114"/>
        <v>0</v>
      </c>
      <c r="B2548" t="s">
        <v>0</v>
      </c>
      <c r="C2548">
        <f t="shared" si="115"/>
        <v>2043</v>
      </c>
      <c r="D2548" t="str">
        <f t="shared" si="116"/>
        <v>PASTRAROABUSURBTBUBEVBELC____23</v>
      </c>
      <c r="E2548" t="str">
        <f>_xlfn.XLOOKUP(D2548,'BAP-1_tech_groups'!A:A,'BAP-1_tech_groups'!B:B)</f>
        <v>BAP-1-PASTRA-TBU</v>
      </c>
      <c r="F2548">
        <f>_xlfn.IFNA(VLOOKUP(D2548,'Technology share'!B:M,HLOOKUP(C2548,'Technology share'!$D$1:$M$2,2,FALSE),FALSE),0)</f>
        <v>0</v>
      </c>
    </row>
    <row r="2549" spans="1:6" hidden="1" x14ac:dyDescent="0.25">
      <c r="A2549">
        <f t="shared" si="114"/>
        <v>0</v>
      </c>
      <c r="B2549" t="s">
        <v>0</v>
      </c>
      <c r="C2549">
        <f t="shared" si="115"/>
        <v>2043</v>
      </c>
      <c r="D2549" t="str">
        <f t="shared" si="116"/>
        <v>PASTRAROABUSURBTBUCELLHH2____23</v>
      </c>
      <c r="E2549" t="str">
        <f>_xlfn.XLOOKUP(D2549,'BAP-1_tech_groups'!A:A,'BAP-1_tech_groups'!B:B)</f>
        <v>BAP-1-PASTRA-TBU</v>
      </c>
      <c r="F2549">
        <f>_xlfn.IFNA(VLOOKUP(D2549,'Technology share'!B:M,HLOOKUP(C2549,'Technology share'!$D$1:$M$2,2,FALSE),FALSE),0)</f>
        <v>0</v>
      </c>
    </row>
    <row r="2550" spans="1:6" hidden="1" x14ac:dyDescent="0.25">
      <c r="A2550">
        <f t="shared" si="114"/>
        <v>0</v>
      </c>
      <c r="B2550" t="s">
        <v>0</v>
      </c>
      <c r="C2550">
        <f t="shared" si="115"/>
        <v>2043</v>
      </c>
      <c r="D2550" t="str">
        <f t="shared" si="116"/>
        <v>PASTRAROABUSURBTBUCONVDSL____16</v>
      </c>
      <c r="E2550" t="str">
        <f>_xlfn.XLOOKUP(D2550,'BAP-1_tech_groups'!A:A,'BAP-1_tech_groups'!B:B)</f>
        <v>BAP-1-PASTRA-TBU</v>
      </c>
      <c r="F2550">
        <f>_xlfn.IFNA(VLOOKUP(D2550,'Technology share'!B:M,HLOOKUP(C2550,'Technology share'!$D$1:$M$2,2,FALSE),FALSE),0)</f>
        <v>0</v>
      </c>
    </row>
    <row r="2551" spans="1:6" hidden="1" x14ac:dyDescent="0.25">
      <c r="A2551">
        <f t="shared" si="114"/>
        <v>0</v>
      </c>
      <c r="B2551" t="s">
        <v>0</v>
      </c>
      <c r="C2551">
        <f t="shared" si="115"/>
        <v>2043</v>
      </c>
      <c r="D2551" t="str">
        <f t="shared" si="116"/>
        <v>PASTRAROABUSURBTBUCONVDSL____23</v>
      </c>
      <c r="E2551" t="str">
        <f>_xlfn.XLOOKUP(D2551,'BAP-1_tech_groups'!A:A,'BAP-1_tech_groups'!B:B)</f>
        <v>BAP-1-PASTRA-TBU</v>
      </c>
      <c r="F2551">
        <f>_xlfn.IFNA(VLOOKUP(D2551,'Technology share'!B:M,HLOOKUP(C2551,'Technology share'!$D$1:$M$2,2,FALSE),FALSE),0)</f>
        <v>0</v>
      </c>
    </row>
    <row r="2552" spans="1:6" hidden="1" x14ac:dyDescent="0.25">
      <c r="A2552">
        <f t="shared" si="114"/>
        <v>0</v>
      </c>
      <c r="B2552" t="s">
        <v>0</v>
      </c>
      <c r="C2552">
        <f t="shared" si="115"/>
        <v>2043</v>
      </c>
      <c r="D2552" t="str">
        <f t="shared" si="116"/>
        <v>PASTRAROABUSURBTBUCONVGAS____16</v>
      </c>
      <c r="E2552" t="str">
        <f>_xlfn.XLOOKUP(D2552,'BAP-1_tech_groups'!A:A,'BAP-1_tech_groups'!B:B)</f>
        <v>BAP-1-PASTRA-TBU</v>
      </c>
      <c r="F2552">
        <f>_xlfn.IFNA(VLOOKUP(D2552,'Technology share'!B:M,HLOOKUP(C2552,'Technology share'!$D$1:$M$2,2,FALSE),FALSE),0)</f>
        <v>0</v>
      </c>
    </row>
    <row r="2553" spans="1:6" hidden="1" x14ac:dyDescent="0.25">
      <c r="A2553">
        <f t="shared" si="114"/>
        <v>0</v>
      </c>
      <c r="B2553" t="s">
        <v>0</v>
      </c>
      <c r="C2553">
        <f t="shared" si="115"/>
        <v>2043</v>
      </c>
      <c r="D2553" t="str">
        <f t="shared" si="116"/>
        <v>PASTRAROABUSURBTBUCONVGAS____23</v>
      </c>
      <c r="E2553" t="str">
        <f>_xlfn.XLOOKUP(D2553,'BAP-1_tech_groups'!A:A,'BAP-1_tech_groups'!B:B)</f>
        <v>BAP-1-PASTRA-TBU</v>
      </c>
      <c r="F2553">
        <f>_xlfn.IFNA(VLOOKUP(D2553,'Technology share'!B:M,HLOOKUP(C2553,'Technology share'!$D$1:$M$2,2,FALSE),FALSE),0)</f>
        <v>0</v>
      </c>
    </row>
    <row r="2554" spans="1:6" hidden="1" x14ac:dyDescent="0.25">
      <c r="A2554">
        <f t="shared" si="114"/>
        <v>0</v>
      </c>
      <c r="B2554" t="s">
        <v>0</v>
      </c>
      <c r="C2554">
        <f t="shared" si="115"/>
        <v>2043</v>
      </c>
      <c r="D2554" t="str">
        <f t="shared" si="116"/>
        <v>PASTRAROABUSURBTBUCONVNGA____16</v>
      </c>
      <c r="E2554" t="str">
        <f>_xlfn.XLOOKUP(D2554,'BAP-1_tech_groups'!A:A,'BAP-1_tech_groups'!B:B)</f>
        <v>BAP-1-PASTRA-TBU</v>
      </c>
      <c r="F2554">
        <f>_xlfn.IFNA(VLOOKUP(D2554,'Technology share'!B:M,HLOOKUP(C2554,'Technology share'!$D$1:$M$2,2,FALSE),FALSE),0)</f>
        <v>0</v>
      </c>
    </row>
    <row r="2555" spans="1:6" hidden="1" x14ac:dyDescent="0.25">
      <c r="A2555">
        <f t="shared" si="114"/>
        <v>0</v>
      </c>
      <c r="B2555" t="s">
        <v>0</v>
      </c>
      <c r="C2555">
        <f t="shared" si="115"/>
        <v>2043</v>
      </c>
      <c r="D2555" t="str">
        <f t="shared" si="116"/>
        <v>PASTRAROABUSURBTBUCONVNGA____23</v>
      </c>
      <c r="E2555" t="str">
        <f>_xlfn.XLOOKUP(D2555,'BAP-1_tech_groups'!A:A,'BAP-1_tech_groups'!B:B)</f>
        <v>BAP-1-PASTRA-TBU</v>
      </c>
      <c r="F2555">
        <f>_xlfn.IFNA(VLOOKUP(D2555,'Technology share'!B:M,HLOOKUP(C2555,'Technology share'!$D$1:$M$2,2,FALSE),FALSE),0)</f>
        <v>0</v>
      </c>
    </row>
    <row r="2556" spans="1:6" hidden="1" x14ac:dyDescent="0.25">
      <c r="A2556">
        <f t="shared" si="114"/>
        <v>0</v>
      </c>
      <c r="B2556" t="s">
        <v>0</v>
      </c>
      <c r="C2556">
        <f t="shared" si="115"/>
        <v>2043</v>
      </c>
      <c r="D2556" t="str">
        <f t="shared" si="116"/>
        <v>PASTRAROABUSURBTBUCONVRDSL____23</v>
      </c>
      <c r="E2556" t="str">
        <f>_xlfn.XLOOKUP(D2556,'BAP-1_tech_groups'!A:A,'BAP-1_tech_groups'!B:B)</f>
        <v>BAP-1-PASTRA-TBU</v>
      </c>
      <c r="F2556">
        <f>_xlfn.IFNA(VLOOKUP(D2556,'Technology share'!B:M,HLOOKUP(C2556,'Technology share'!$D$1:$M$2,2,FALSE),FALSE),0)</f>
        <v>0</v>
      </c>
    </row>
    <row r="2557" spans="1:6" hidden="1" x14ac:dyDescent="0.25">
      <c r="A2557">
        <f t="shared" si="114"/>
        <v>0</v>
      </c>
      <c r="B2557" t="s">
        <v>0</v>
      </c>
      <c r="C2557">
        <f t="shared" si="115"/>
        <v>2043</v>
      </c>
      <c r="D2557" t="str">
        <f t="shared" si="116"/>
        <v>PASTRARAITRM___TST___ELC_EX</v>
      </c>
      <c r="E2557" t="str">
        <f>_xlfn.XLOOKUP(D2557,'BAP-1_tech_groups'!A:A,'BAP-1_tech_groups'!B:B)</f>
        <v>BAP-1-PASTRA-TST</v>
      </c>
      <c r="F2557">
        <f>_xlfn.IFNA(VLOOKUP(D2557,'Technology share'!B:M,HLOOKUP(C2557,'Technology share'!$D$1:$M$2,2,FALSE),FALSE),0)</f>
        <v>0</v>
      </c>
    </row>
    <row r="2558" spans="1:6" hidden="1" x14ac:dyDescent="0.25">
      <c r="A2558">
        <f t="shared" si="114"/>
        <v>0</v>
      </c>
      <c r="B2558" t="s">
        <v>0</v>
      </c>
      <c r="C2558">
        <f t="shared" si="115"/>
        <v>2043</v>
      </c>
      <c r="D2558" t="str">
        <f t="shared" si="116"/>
        <v>PASTRARAITRM___TST___DSL____16</v>
      </c>
      <c r="E2558" t="str">
        <f>_xlfn.XLOOKUP(D2558,'BAP-1_tech_groups'!A:A,'BAP-1_tech_groups'!B:B)</f>
        <v>BAP-1-PASTRA-TST</v>
      </c>
      <c r="F2558">
        <f>_xlfn.IFNA(VLOOKUP(D2558,'Technology share'!B:M,HLOOKUP(C2558,'Technology share'!$D$1:$M$2,2,FALSE),FALSE),0)</f>
        <v>0</v>
      </c>
    </row>
    <row r="2559" spans="1:6" hidden="1" x14ac:dyDescent="0.25">
      <c r="A2559">
        <f t="shared" si="114"/>
        <v>0</v>
      </c>
      <c r="B2559" t="s">
        <v>0</v>
      </c>
      <c r="C2559">
        <f t="shared" si="115"/>
        <v>2043</v>
      </c>
      <c r="D2559" t="str">
        <f t="shared" si="116"/>
        <v>PASTRARAITRM___TST___DSL____23</v>
      </c>
      <c r="E2559" t="str">
        <f>_xlfn.XLOOKUP(D2559,'BAP-1_tech_groups'!A:A,'BAP-1_tech_groups'!B:B)</f>
        <v>BAP-1-PASTRA-TST</v>
      </c>
      <c r="F2559">
        <f>_xlfn.IFNA(VLOOKUP(D2559,'Technology share'!B:M,HLOOKUP(C2559,'Technology share'!$D$1:$M$2,2,FALSE),FALSE),0)</f>
        <v>0</v>
      </c>
    </row>
    <row r="2560" spans="1:6" hidden="1" x14ac:dyDescent="0.25">
      <c r="A2560">
        <f t="shared" si="114"/>
        <v>0</v>
      </c>
      <c r="B2560" t="s">
        <v>0</v>
      </c>
      <c r="C2560">
        <f t="shared" si="115"/>
        <v>2043</v>
      </c>
      <c r="D2560" t="str">
        <f t="shared" si="116"/>
        <v>PASTRARAITRM___TST___ELC____16</v>
      </c>
      <c r="E2560" t="str">
        <f>_xlfn.XLOOKUP(D2560,'BAP-1_tech_groups'!A:A,'BAP-1_tech_groups'!B:B)</f>
        <v>BAP-1-PASTRA-TST</v>
      </c>
      <c r="F2560">
        <f>_xlfn.IFNA(VLOOKUP(D2560,'Technology share'!B:M,HLOOKUP(C2560,'Technology share'!$D$1:$M$2,2,FALSE),FALSE),0)</f>
        <v>0</v>
      </c>
    </row>
    <row r="2561" spans="1:6" hidden="1" x14ac:dyDescent="0.25">
      <c r="A2561">
        <f t="shared" si="114"/>
        <v>0</v>
      </c>
      <c r="B2561" t="s">
        <v>0</v>
      </c>
      <c r="C2561">
        <f t="shared" si="115"/>
        <v>2043</v>
      </c>
      <c r="D2561" t="str">
        <f t="shared" si="116"/>
        <v>PASTRARAITRM___TST___ELC____25</v>
      </c>
      <c r="E2561" t="str">
        <f>_xlfn.XLOOKUP(D2561,'BAP-1_tech_groups'!A:A,'BAP-1_tech_groups'!B:B)</f>
        <v>BAP-1-PASTRA-TST</v>
      </c>
      <c r="F2561">
        <f>_xlfn.IFNA(VLOOKUP(D2561,'Technology share'!B:M,HLOOKUP(C2561,'Technology share'!$D$1:$M$2,2,FALSE),FALSE),0)</f>
        <v>0</v>
      </c>
    </row>
    <row r="2562" spans="1:6" hidden="1" x14ac:dyDescent="0.25">
      <c r="A2562">
        <f t="shared" si="114"/>
        <v>0</v>
      </c>
      <c r="B2562" t="s">
        <v>0</v>
      </c>
      <c r="C2562">
        <f t="shared" si="115"/>
        <v>2043</v>
      </c>
      <c r="D2562" t="str">
        <f t="shared" si="116"/>
        <v>PASTRARAITRM___TST___HH2____25</v>
      </c>
      <c r="E2562" t="str">
        <f>_xlfn.XLOOKUP(D2562,'BAP-1_tech_groups'!A:A,'BAP-1_tech_groups'!B:B)</f>
        <v>BAP-1-PASTRA-TST</v>
      </c>
      <c r="F2562">
        <f>_xlfn.IFNA(VLOOKUP(D2562,'Technology share'!B:M,HLOOKUP(C2562,'Technology share'!$D$1:$M$2,2,FALSE),FALSE),0)</f>
        <v>0</v>
      </c>
    </row>
    <row r="2563" spans="1:6" hidden="1" x14ac:dyDescent="0.25">
      <c r="A2563">
        <f t="shared" si="114"/>
        <v>0</v>
      </c>
      <c r="B2563" t="s">
        <v>0</v>
      </c>
      <c r="C2563">
        <f t="shared" si="115"/>
        <v>2043</v>
      </c>
      <c r="D2563" t="str">
        <f t="shared" si="116"/>
        <v>PASTRARAITRM___TST___RDSL____23</v>
      </c>
      <c r="E2563" t="str">
        <f>_xlfn.XLOOKUP(D2563,'BAP-1_tech_groups'!A:A,'BAP-1_tech_groups'!B:B)</f>
        <v>BAP-1-PASTRA-TST</v>
      </c>
      <c r="F2563">
        <f>_xlfn.IFNA(VLOOKUP(D2563,'Technology share'!B:M,HLOOKUP(C2563,'Technology share'!$D$1:$M$2,2,FALSE),FALSE),0)</f>
        <v>0</v>
      </c>
    </row>
    <row r="2564" spans="1:6" hidden="1" x14ac:dyDescent="0.25">
      <c r="A2564">
        <f t="shared" si="114"/>
        <v>0</v>
      </c>
      <c r="B2564" t="s">
        <v>0</v>
      </c>
      <c r="C2564">
        <f t="shared" si="115"/>
        <v>2043</v>
      </c>
      <c r="D2564" t="str">
        <f t="shared" si="116"/>
        <v>PASTRARAISUB___TSU___ELC_EX</v>
      </c>
      <c r="E2564" t="str">
        <f>_xlfn.XLOOKUP(D2564,'BAP-1_tech_groups'!A:A,'BAP-1_tech_groups'!B:B)</f>
        <v>BAP-1-PASTRA-TSU</v>
      </c>
      <c r="F2564">
        <f>_xlfn.IFNA(VLOOKUP(D2564,'Technology share'!B:M,HLOOKUP(C2564,'Technology share'!$D$1:$M$2,2,FALSE),FALSE),0)</f>
        <v>0</v>
      </c>
    </row>
    <row r="2565" spans="1:6" hidden="1" x14ac:dyDescent="0.25">
      <c r="A2565">
        <f t="shared" si="114"/>
        <v>0</v>
      </c>
      <c r="B2565" t="s">
        <v>0</v>
      </c>
      <c r="C2565">
        <f t="shared" si="115"/>
        <v>2043</v>
      </c>
      <c r="D2565" t="str">
        <f t="shared" si="116"/>
        <v>PASTRARAISUB___TSU___DSL____16</v>
      </c>
      <c r="E2565" t="str">
        <f>_xlfn.XLOOKUP(D2565,'BAP-1_tech_groups'!A:A,'BAP-1_tech_groups'!B:B)</f>
        <v>BAP-1-PASTRA-TSU</v>
      </c>
      <c r="F2565">
        <f>_xlfn.IFNA(VLOOKUP(D2565,'Technology share'!B:M,HLOOKUP(C2565,'Technology share'!$D$1:$M$2,2,FALSE),FALSE),0)</f>
        <v>0</v>
      </c>
    </row>
    <row r="2566" spans="1:6" hidden="1" x14ac:dyDescent="0.25">
      <c r="A2566">
        <f t="shared" ref="A2566:A2627" si="117">IF(F2566=0,0,1)</f>
        <v>0</v>
      </c>
      <c r="B2566" t="s">
        <v>0</v>
      </c>
      <c r="C2566">
        <f t="shared" si="115"/>
        <v>2043</v>
      </c>
      <c r="D2566" t="str">
        <f t="shared" si="116"/>
        <v>PASTRARAISUB___TSU___DSL____23</v>
      </c>
      <c r="E2566" t="str">
        <f>_xlfn.XLOOKUP(D2566,'BAP-1_tech_groups'!A:A,'BAP-1_tech_groups'!B:B)</f>
        <v>BAP-1-PASTRA-TSU</v>
      </c>
      <c r="F2566">
        <f>_xlfn.IFNA(VLOOKUP(D2566,'Technology share'!B:M,HLOOKUP(C2566,'Technology share'!$D$1:$M$2,2,FALSE),FALSE),0)</f>
        <v>0</v>
      </c>
    </row>
    <row r="2567" spans="1:6" hidden="1" x14ac:dyDescent="0.25">
      <c r="A2567">
        <f t="shared" si="117"/>
        <v>0</v>
      </c>
      <c r="B2567" t="s">
        <v>0</v>
      </c>
      <c r="C2567">
        <f t="shared" si="115"/>
        <v>2043</v>
      </c>
      <c r="D2567" t="str">
        <f t="shared" si="116"/>
        <v>PASTRARAISUB___TSU___ELC____16</v>
      </c>
      <c r="E2567" t="str">
        <f>_xlfn.XLOOKUP(D2567,'BAP-1_tech_groups'!A:A,'BAP-1_tech_groups'!B:B)</f>
        <v>BAP-1-PASTRA-TSU</v>
      </c>
      <c r="F2567">
        <f>_xlfn.IFNA(VLOOKUP(D2567,'Technology share'!B:M,HLOOKUP(C2567,'Technology share'!$D$1:$M$2,2,FALSE),FALSE),0)</f>
        <v>0</v>
      </c>
    </row>
    <row r="2568" spans="1:6" hidden="1" x14ac:dyDescent="0.25">
      <c r="A2568">
        <f t="shared" si="117"/>
        <v>0</v>
      </c>
      <c r="B2568" t="s">
        <v>0</v>
      </c>
      <c r="C2568">
        <f t="shared" si="115"/>
        <v>2043</v>
      </c>
      <c r="D2568" t="str">
        <f t="shared" si="116"/>
        <v>PASTRARAISUB___TSU___ELC____25</v>
      </c>
      <c r="E2568" t="str">
        <f>_xlfn.XLOOKUP(D2568,'BAP-1_tech_groups'!A:A,'BAP-1_tech_groups'!B:B)</f>
        <v>BAP-1-PASTRA-TSU</v>
      </c>
      <c r="F2568">
        <f>_xlfn.IFNA(VLOOKUP(D2568,'Technology share'!B:M,HLOOKUP(C2568,'Technology share'!$D$1:$M$2,2,FALSE),FALSE),0)</f>
        <v>0</v>
      </c>
    </row>
    <row r="2569" spans="1:6" hidden="1" x14ac:dyDescent="0.25">
      <c r="A2569">
        <f t="shared" si="117"/>
        <v>0</v>
      </c>
      <c r="B2569" t="s">
        <v>0</v>
      </c>
      <c r="C2569">
        <f t="shared" si="115"/>
        <v>2043</v>
      </c>
      <c r="D2569" t="str">
        <f t="shared" si="116"/>
        <v>PASTRARAISUB___TSU___HH2____25</v>
      </c>
      <c r="E2569" t="str">
        <f>_xlfn.XLOOKUP(D2569,'BAP-1_tech_groups'!A:A,'BAP-1_tech_groups'!B:B)</f>
        <v>BAP-1-PASTRA-TSU</v>
      </c>
      <c r="F2569">
        <f>_xlfn.IFNA(VLOOKUP(D2569,'Technology share'!B:M,HLOOKUP(C2569,'Technology share'!$D$1:$M$2,2,FALSE),FALSE),0)</f>
        <v>0</v>
      </c>
    </row>
    <row r="2570" spans="1:6" hidden="1" x14ac:dyDescent="0.25">
      <c r="A2570">
        <f t="shared" si="117"/>
        <v>0</v>
      </c>
      <c r="B2570" t="s">
        <v>0</v>
      </c>
      <c r="C2570">
        <f t="shared" si="115"/>
        <v>2043</v>
      </c>
      <c r="D2570" t="str">
        <f t="shared" si="116"/>
        <v>PASTRARAISUB___TSU___RDSL____23</v>
      </c>
      <c r="E2570" t="str">
        <f>_xlfn.XLOOKUP(D2570,'BAP-1_tech_groups'!A:A,'BAP-1_tech_groups'!B:B)</f>
        <v>BAP-1-PASTRA-TSU</v>
      </c>
      <c r="F2570">
        <f>_xlfn.IFNA(VLOOKUP(D2570,'Technology share'!B:M,HLOOKUP(C2570,'Technology share'!$D$1:$M$2,2,FALSE),FALSE),0)</f>
        <v>0</v>
      </c>
    </row>
    <row r="2571" spans="1:6" hidden="1" x14ac:dyDescent="0.25">
      <c r="A2571">
        <f t="shared" si="117"/>
        <v>0</v>
      </c>
      <c r="B2571" t="s">
        <v>0</v>
      </c>
      <c r="C2571">
        <f t="shared" si="115"/>
        <v>2043</v>
      </c>
      <c r="D2571" t="str">
        <f t="shared" si="116"/>
        <v>PASTRARAIREG___UPX___DSL_EX</v>
      </c>
      <c r="E2571" t="str">
        <f>_xlfn.XLOOKUP(D2571,'BAP-1_tech_groups'!A:A,'BAP-1_tech_groups'!B:B)</f>
        <v>BAP-1-PASTRA-UPX</v>
      </c>
      <c r="F2571">
        <f>_xlfn.IFNA(VLOOKUP(D2571,'Technology share'!B:M,HLOOKUP(C2571,'Technology share'!$D$1:$M$2,2,FALSE),FALSE),0)</f>
        <v>0</v>
      </c>
    </row>
    <row r="2572" spans="1:6" hidden="1" x14ac:dyDescent="0.25">
      <c r="A2572">
        <f t="shared" si="117"/>
        <v>0</v>
      </c>
      <c r="B2572" t="s">
        <v>0</v>
      </c>
      <c r="C2572">
        <f t="shared" ref="C2572:C2635" si="118">C2434+1</f>
        <v>2043</v>
      </c>
      <c r="D2572" t="str">
        <f t="shared" ref="D2572:D2635" si="119">D2434</f>
        <v>PASTRARAIREG___UPX___DSL____16</v>
      </c>
      <c r="E2572" t="str">
        <f>_xlfn.XLOOKUP(D2572,'BAP-1_tech_groups'!A:A,'BAP-1_tech_groups'!B:B)</f>
        <v>BAP-1-PASTRA-UPX</v>
      </c>
      <c r="F2572">
        <f>_xlfn.IFNA(VLOOKUP(D2572,'Technology share'!B:M,HLOOKUP(C2572,'Technology share'!$D$1:$M$2,2,FALSE),FALSE),0)</f>
        <v>0</v>
      </c>
    </row>
    <row r="2573" spans="1:6" hidden="1" x14ac:dyDescent="0.25">
      <c r="A2573">
        <f t="shared" si="117"/>
        <v>0</v>
      </c>
      <c r="B2573" t="s">
        <v>0</v>
      </c>
      <c r="C2573">
        <f t="shared" si="118"/>
        <v>2043</v>
      </c>
      <c r="D2573" t="str">
        <f t="shared" si="119"/>
        <v>PASTRARAIREG___UPX___DSL____23</v>
      </c>
      <c r="E2573" t="str">
        <f>_xlfn.XLOOKUP(D2573,'BAP-1_tech_groups'!A:A,'BAP-1_tech_groups'!B:B)</f>
        <v>BAP-1-PASTRA-UPX</v>
      </c>
      <c r="F2573">
        <f>_xlfn.IFNA(VLOOKUP(D2573,'Technology share'!B:M,HLOOKUP(C2573,'Technology share'!$D$1:$M$2,2,FALSE),FALSE),0)</f>
        <v>0</v>
      </c>
    </row>
    <row r="2574" spans="1:6" hidden="1" x14ac:dyDescent="0.25">
      <c r="A2574">
        <f t="shared" si="117"/>
        <v>0</v>
      </c>
      <c r="B2574" t="s">
        <v>0</v>
      </c>
      <c r="C2574">
        <f t="shared" si="118"/>
        <v>2043</v>
      </c>
      <c r="D2574" t="str">
        <f t="shared" si="119"/>
        <v>PASTRARAIREG___UPX___ELC____16</v>
      </c>
      <c r="E2574" t="str">
        <f>_xlfn.XLOOKUP(D2574,'BAP-1_tech_groups'!A:A,'BAP-1_tech_groups'!B:B)</f>
        <v>BAP-1-PASTRA-UPX</v>
      </c>
      <c r="F2574">
        <f>_xlfn.IFNA(VLOOKUP(D2574,'Technology share'!B:M,HLOOKUP(C2574,'Technology share'!$D$1:$M$2,2,FALSE),FALSE),0)</f>
        <v>0</v>
      </c>
    </row>
    <row r="2575" spans="1:6" hidden="1" x14ac:dyDescent="0.25">
      <c r="A2575">
        <f t="shared" si="117"/>
        <v>0</v>
      </c>
      <c r="B2575" t="s">
        <v>0</v>
      </c>
      <c r="C2575">
        <f t="shared" si="118"/>
        <v>2043</v>
      </c>
      <c r="D2575" t="str">
        <f t="shared" si="119"/>
        <v>PASTRARAIREG___UPX___ELC____25</v>
      </c>
      <c r="E2575" t="str">
        <f>_xlfn.XLOOKUP(D2575,'BAP-1_tech_groups'!A:A,'BAP-1_tech_groups'!B:B)</f>
        <v>BAP-1-PASTRA-UPX</v>
      </c>
      <c r="F2575">
        <f>_xlfn.IFNA(VLOOKUP(D2575,'Technology share'!B:M,HLOOKUP(C2575,'Technology share'!$D$1:$M$2,2,FALSE),FALSE),0)</f>
        <v>0</v>
      </c>
    </row>
    <row r="2576" spans="1:6" hidden="1" x14ac:dyDescent="0.25">
      <c r="A2576">
        <f t="shared" si="117"/>
        <v>0</v>
      </c>
      <c r="B2576" t="s">
        <v>0</v>
      </c>
      <c r="C2576">
        <f t="shared" si="118"/>
        <v>2043</v>
      </c>
      <c r="D2576" t="str">
        <f t="shared" si="119"/>
        <v>PASTRARAIREG___UPX___HH2____25</v>
      </c>
      <c r="E2576" t="str">
        <f>_xlfn.XLOOKUP(D2576,'BAP-1_tech_groups'!A:A,'BAP-1_tech_groups'!B:B)</f>
        <v>BAP-1-PASTRA-UPX</v>
      </c>
      <c r="F2576">
        <f>_xlfn.IFNA(VLOOKUP(D2576,'Technology share'!B:M,HLOOKUP(C2576,'Technology share'!$D$1:$M$2,2,FALSE),FALSE),0)</f>
        <v>0</v>
      </c>
    </row>
    <row r="2577" spans="1:6" hidden="1" x14ac:dyDescent="0.25">
      <c r="A2577">
        <f t="shared" si="117"/>
        <v>0</v>
      </c>
      <c r="B2577" t="s">
        <v>0</v>
      </c>
      <c r="C2577">
        <f t="shared" si="118"/>
        <v>2043</v>
      </c>
      <c r="D2577" t="str">
        <f t="shared" si="119"/>
        <v>PASTRARAIREG___UPX___RDSL____23</v>
      </c>
      <c r="E2577" t="str">
        <f>_xlfn.XLOOKUP(D2577,'BAP-1_tech_groups'!A:A,'BAP-1_tech_groups'!B:B)</f>
        <v>BAP-1-PASTRA-UPX</v>
      </c>
      <c r="F2577">
        <f>_xlfn.IFNA(VLOOKUP(D2577,'Technology share'!B:M,HLOOKUP(C2577,'Technology share'!$D$1:$M$2,2,FALSE),FALSE),0)</f>
        <v>0</v>
      </c>
    </row>
    <row r="2578" spans="1:6" hidden="1" x14ac:dyDescent="0.25">
      <c r="A2578">
        <f t="shared" si="117"/>
        <v>0</v>
      </c>
      <c r="B2578" t="s">
        <v>0</v>
      </c>
      <c r="C2578">
        <f t="shared" si="118"/>
        <v>2043</v>
      </c>
      <c r="D2578" t="str">
        <f t="shared" si="119"/>
        <v>PASTRAROABUSIUBVIVACONVDSL_EX</v>
      </c>
      <c r="E2578" t="str">
        <f>_xlfn.XLOOKUP(D2578,'BAP-1_tech_groups'!A:A,'BAP-1_tech_groups'!B:B)</f>
        <v>BAP-1-PASTRA-VIVA</v>
      </c>
      <c r="F2578">
        <f>_xlfn.IFNA(VLOOKUP(D2578,'Technology share'!B:M,HLOOKUP(C2578,'Technology share'!$D$1:$M$2,2,FALSE),FALSE),0)</f>
        <v>0</v>
      </c>
    </row>
    <row r="2579" spans="1:6" hidden="1" x14ac:dyDescent="0.25">
      <c r="A2579">
        <f t="shared" si="117"/>
        <v>0</v>
      </c>
      <c r="B2579" t="s">
        <v>0</v>
      </c>
      <c r="C2579">
        <f t="shared" si="118"/>
        <v>2043</v>
      </c>
      <c r="D2579" t="str">
        <f t="shared" si="119"/>
        <v>PASTRAROABUSIUBVIVABEVBELC____25</v>
      </c>
      <c r="E2579" t="str">
        <f>_xlfn.XLOOKUP(D2579,'BAP-1_tech_groups'!A:A,'BAP-1_tech_groups'!B:B)</f>
        <v>BAP-1-PASTRA-VIVA</v>
      </c>
      <c r="F2579">
        <f>_xlfn.IFNA(VLOOKUP(D2579,'Technology share'!B:M,HLOOKUP(C2579,'Technology share'!$D$1:$M$2,2,FALSE),FALSE),0)</f>
        <v>0</v>
      </c>
    </row>
    <row r="2580" spans="1:6" hidden="1" x14ac:dyDescent="0.25">
      <c r="A2580">
        <f t="shared" si="117"/>
        <v>0</v>
      </c>
      <c r="B2580" t="s">
        <v>0</v>
      </c>
      <c r="C2580">
        <f t="shared" si="118"/>
        <v>2043</v>
      </c>
      <c r="D2580" t="str">
        <f t="shared" si="119"/>
        <v>PASTRAROABUSIUBVIVACATEDSLELC_25</v>
      </c>
      <c r="E2580" t="str">
        <f>_xlfn.XLOOKUP(D2580,'BAP-1_tech_groups'!A:A,'BAP-1_tech_groups'!B:B)</f>
        <v>BAP-1-PASTRA-VIVA</v>
      </c>
      <c r="F2580">
        <f>_xlfn.IFNA(VLOOKUP(D2580,'Technology share'!B:M,HLOOKUP(C2580,'Technology share'!$D$1:$M$2,2,FALSE),FALSE),0)</f>
        <v>0</v>
      </c>
    </row>
    <row r="2581" spans="1:6" hidden="1" x14ac:dyDescent="0.25">
      <c r="A2581">
        <f t="shared" si="117"/>
        <v>0</v>
      </c>
      <c r="B2581" t="s">
        <v>0</v>
      </c>
      <c r="C2581">
        <f t="shared" si="118"/>
        <v>2043</v>
      </c>
      <c r="D2581" t="str">
        <f t="shared" si="119"/>
        <v>PASTRAROABUSIUBVIVACATEELC____25</v>
      </c>
      <c r="E2581" t="str">
        <f>_xlfn.XLOOKUP(D2581,'BAP-1_tech_groups'!A:A,'BAP-1_tech_groups'!B:B)</f>
        <v>BAP-1-PASTRA-VIVA</v>
      </c>
      <c r="F2581">
        <f>_xlfn.IFNA(VLOOKUP(D2581,'Technology share'!B:M,HLOOKUP(C2581,'Technology share'!$D$1:$M$2,2,FALSE),FALSE),0)</f>
        <v>0</v>
      </c>
    </row>
    <row r="2582" spans="1:6" hidden="1" x14ac:dyDescent="0.25">
      <c r="A2582">
        <f t="shared" si="117"/>
        <v>0</v>
      </c>
      <c r="B2582" t="s">
        <v>0</v>
      </c>
      <c r="C2582">
        <f t="shared" si="118"/>
        <v>2043</v>
      </c>
      <c r="D2582" t="str">
        <f t="shared" si="119"/>
        <v>PASTRAROABUSIUBVIVACATENGAELC_25</v>
      </c>
      <c r="E2582" t="str">
        <f>_xlfn.XLOOKUP(D2582,'BAP-1_tech_groups'!A:A,'BAP-1_tech_groups'!B:B)</f>
        <v>BAP-1-PASTRA-VIVA</v>
      </c>
      <c r="F2582">
        <f>_xlfn.IFNA(VLOOKUP(D2582,'Technology share'!B:M,HLOOKUP(C2582,'Technology share'!$D$1:$M$2,2,FALSE),FALSE),0)</f>
        <v>0</v>
      </c>
    </row>
    <row r="2583" spans="1:6" hidden="1" x14ac:dyDescent="0.25">
      <c r="A2583">
        <f t="shared" si="117"/>
        <v>0</v>
      </c>
      <c r="B2583" t="s">
        <v>0</v>
      </c>
      <c r="C2583">
        <f t="shared" si="118"/>
        <v>2043</v>
      </c>
      <c r="D2583" t="str">
        <f t="shared" si="119"/>
        <v>PASTRAROABUSIUBVIVACATERDSLELC_25</v>
      </c>
      <c r="E2583" t="str">
        <f>_xlfn.XLOOKUP(D2583,'BAP-1_tech_groups'!A:A,'BAP-1_tech_groups'!B:B)</f>
        <v>BAP-1-PASTRA-VIVA</v>
      </c>
      <c r="F2583">
        <f>_xlfn.IFNA(VLOOKUP(D2583,'Technology share'!B:M,HLOOKUP(C2583,'Technology share'!$D$1:$M$2,2,FALSE),FALSE),0)</f>
        <v>0</v>
      </c>
    </row>
    <row r="2584" spans="1:6" hidden="1" x14ac:dyDescent="0.25">
      <c r="A2584">
        <f t="shared" si="117"/>
        <v>0</v>
      </c>
      <c r="B2584" t="s">
        <v>0</v>
      </c>
      <c r="C2584">
        <f t="shared" si="118"/>
        <v>2043</v>
      </c>
      <c r="D2584" t="str">
        <f t="shared" si="119"/>
        <v>PASTRAROABUSIUBVIVACELLHH2____23</v>
      </c>
      <c r="E2584" t="str">
        <f>_xlfn.XLOOKUP(D2584,'BAP-1_tech_groups'!A:A,'BAP-1_tech_groups'!B:B)</f>
        <v>BAP-1-PASTRA-VIVA</v>
      </c>
      <c r="F2584">
        <f>_xlfn.IFNA(VLOOKUP(D2584,'Technology share'!B:M,HLOOKUP(C2584,'Technology share'!$D$1:$M$2,2,FALSE),FALSE),0)</f>
        <v>0</v>
      </c>
    </row>
    <row r="2585" spans="1:6" hidden="1" x14ac:dyDescent="0.25">
      <c r="A2585">
        <f t="shared" si="117"/>
        <v>0</v>
      </c>
      <c r="B2585" t="s">
        <v>0</v>
      </c>
      <c r="C2585">
        <f t="shared" si="118"/>
        <v>2043</v>
      </c>
      <c r="D2585" t="str">
        <f t="shared" si="119"/>
        <v>PASTRAROABUSIUBVIVACONVDSL____16</v>
      </c>
      <c r="E2585" t="str">
        <f>_xlfn.XLOOKUP(D2585,'BAP-1_tech_groups'!A:A,'BAP-1_tech_groups'!B:B)</f>
        <v>BAP-1-PASTRA-VIVA</v>
      </c>
      <c r="F2585">
        <f>_xlfn.IFNA(VLOOKUP(D2585,'Technology share'!B:M,HLOOKUP(C2585,'Technology share'!$D$1:$M$2,2,FALSE),FALSE),0)</f>
        <v>0</v>
      </c>
    </row>
    <row r="2586" spans="1:6" hidden="1" x14ac:dyDescent="0.25">
      <c r="A2586">
        <f t="shared" si="117"/>
        <v>0</v>
      </c>
      <c r="B2586" t="s">
        <v>0</v>
      </c>
      <c r="C2586">
        <f t="shared" si="118"/>
        <v>2043</v>
      </c>
      <c r="D2586" t="str">
        <f t="shared" si="119"/>
        <v>PASTRAROABUSIUBVIVACONVDSL____23</v>
      </c>
      <c r="E2586" t="str">
        <f>_xlfn.XLOOKUP(D2586,'BAP-1_tech_groups'!A:A,'BAP-1_tech_groups'!B:B)</f>
        <v>BAP-1-PASTRA-VIVA</v>
      </c>
      <c r="F2586">
        <f>_xlfn.IFNA(VLOOKUP(D2586,'Technology share'!B:M,HLOOKUP(C2586,'Technology share'!$D$1:$M$2,2,FALSE),FALSE),0)</f>
        <v>0</v>
      </c>
    </row>
    <row r="2587" spans="1:6" hidden="1" x14ac:dyDescent="0.25">
      <c r="A2587">
        <f t="shared" si="117"/>
        <v>0</v>
      </c>
      <c r="B2587" t="s">
        <v>0</v>
      </c>
      <c r="C2587">
        <f t="shared" si="118"/>
        <v>2043</v>
      </c>
      <c r="D2587" t="str">
        <f t="shared" si="119"/>
        <v>PASTRAROABUSIUBVIVACONVGAS____16</v>
      </c>
      <c r="E2587" t="str">
        <f>_xlfn.XLOOKUP(D2587,'BAP-1_tech_groups'!A:A,'BAP-1_tech_groups'!B:B)</f>
        <v>BAP-1-PASTRA-VIVA</v>
      </c>
      <c r="F2587">
        <f>_xlfn.IFNA(VLOOKUP(D2587,'Technology share'!B:M,HLOOKUP(C2587,'Technology share'!$D$1:$M$2,2,FALSE),FALSE),0)</f>
        <v>0</v>
      </c>
    </row>
    <row r="2588" spans="1:6" hidden="1" x14ac:dyDescent="0.25">
      <c r="A2588">
        <f t="shared" si="117"/>
        <v>0</v>
      </c>
      <c r="B2588" t="s">
        <v>0</v>
      </c>
      <c r="C2588">
        <f t="shared" si="118"/>
        <v>2043</v>
      </c>
      <c r="D2588" t="str">
        <f t="shared" si="119"/>
        <v>PASTRAROABUSIUBVIVACONVGAS____23</v>
      </c>
      <c r="E2588" t="str">
        <f>_xlfn.XLOOKUP(D2588,'BAP-1_tech_groups'!A:A,'BAP-1_tech_groups'!B:B)</f>
        <v>BAP-1-PASTRA-VIVA</v>
      </c>
      <c r="F2588">
        <f>_xlfn.IFNA(VLOOKUP(D2588,'Technology share'!B:M,HLOOKUP(C2588,'Technology share'!$D$1:$M$2,2,FALSE),FALSE),0)</f>
        <v>0</v>
      </c>
    </row>
    <row r="2589" spans="1:6" hidden="1" x14ac:dyDescent="0.25">
      <c r="A2589">
        <f t="shared" si="117"/>
        <v>0</v>
      </c>
      <c r="B2589" t="s">
        <v>0</v>
      </c>
      <c r="C2589">
        <f t="shared" si="118"/>
        <v>2043</v>
      </c>
      <c r="D2589" t="str">
        <f t="shared" si="119"/>
        <v>PASTRAROABUSIUBVIVACONVNGA____23</v>
      </c>
      <c r="E2589" t="str">
        <f>_xlfn.XLOOKUP(D2589,'BAP-1_tech_groups'!A:A,'BAP-1_tech_groups'!B:B)</f>
        <v>BAP-1-PASTRA-VIVA</v>
      </c>
      <c r="F2589">
        <f>_xlfn.IFNA(VLOOKUP(D2589,'Technology share'!B:M,HLOOKUP(C2589,'Technology share'!$D$1:$M$2,2,FALSE),FALSE),0)</f>
        <v>0</v>
      </c>
    </row>
    <row r="2590" spans="1:6" hidden="1" x14ac:dyDescent="0.25">
      <c r="A2590">
        <f t="shared" si="117"/>
        <v>0</v>
      </c>
      <c r="B2590" t="s">
        <v>0</v>
      </c>
      <c r="C2590">
        <f t="shared" si="118"/>
        <v>2043</v>
      </c>
      <c r="D2590" t="str">
        <f t="shared" si="119"/>
        <v>PASTRAROABUSIUBVIVACONVRDSL____23</v>
      </c>
      <c r="E2590" t="str">
        <f>_xlfn.XLOOKUP(D2590,'BAP-1_tech_groups'!A:A,'BAP-1_tech_groups'!B:B)</f>
        <v>BAP-1-PASTRA-VIVA</v>
      </c>
      <c r="F2590">
        <f>_xlfn.IFNA(VLOOKUP(D2590,'Technology share'!B:M,HLOOKUP(C2590,'Technology share'!$D$1:$M$2,2,FALSE),FALSE),0)</f>
        <v>0</v>
      </c>
    </row>
    <row r="2591" spans="1:6" hidden="1" x14ac:dyDescent="0.25">
      <c r="A2591">
        <f t="shared" si="117"/>
        <v>0</v>
      </c>
      <c r="B2591" t="s">
        <v>0</v>
      </c>
      <c r="C2591">
        <f t="shared" si="118"/>
        <v>2043</v>
      </c>
      <c r="D2591" t="str">
        <f t="shared" si="119"/>
        <v>PASTRAROABUSIUBVIVAHYBDSL____23</v>
      </c>
      <c r="E2591" t="str">
        <f>_xlfn.XLOOKUP(D2591,'BAP-1_tech_groups'!A:A,'BAP-1_tech_groups'!B:B)</f>
        <v>BAP-1-PASTRA-VIVA</v>
      </c>
      <c r="F2591">
        <f>_xlfn.IFNA(VLOOKUP(D2591,'Technology share'!B:M,HLOOKUP(C2591,'Technology share'!$D$1:$M$2,2,FALSE),FALSE),0)</f>
        <v>0</v>
      </c>
    </row>
    <row r="2592" spans="1:6" hidden="1" x14ac:dyDescent="0.25">
      <c r="A2592">
        <f t="shared" si="117"/>
        <v>0</v>
      </c>
      <c r="B2592" t="s">
        <v>0</v>
      </c>
      <c r="C2592">
        <f t="shared" si="118"/>
        <v>2043</v>
      </c>
      <c r="D2592" t="str">
        <f t="shared" si="119"/>
        <v>PASTRAROABUSIUBVIVAHYBRDSL____23</v>
      </c>
      <c r="E2592" t="str">
        <f>_xlfn.XLOOKUP(D2592,'BAP-1_tech_groups'!A:A,'BAP-1_tech_groups'!B:B)</f>
        <v>BAP-1-PASTRA-VIVA</v>
      </c>
      <c r="F2592">
        <f>_xlfn.IFNA(VLOOKUP(D2592,'Technology share'!B:M,HLOOKUP(C2592,'Technology share'!$D$1:$M$2,2,FALSE),FALSE),0)</f>
        <v>0</v>
      </c>
    </row>
    <row r="2593" spans="1:6" hidden="1" x14ac:dyDescent="0.25">
      <c r="A2593">
        <f t="shared" si="117"/>
        <v>0</v>
      </c>
      <c r="B2593" t="s">
        <v>0</v>
      </c>
      <c r="C2593">
        <f t="shared" si="118"/>
        <v>2043</v>
      </c>
      <c r="D2593" t="str">
        <f t="shared" si="119"/>
        <v>PASTRAROABUSIUBVIVAPHEVDSLELC_23</v>
      </c>
      <c r="E2593" t="str">
        <f>_xlfn.XLOOKUP(D2593,'BAP-1_tech_groups'!A:A,'BAP-1_tech_groups'!B:B)</f>
        <v>BAP-1-PASTRA-VIVA</v>
      </c>
      <c r="F2593">
        <f>_xlfn.IFNA(VLOOKUP(D2593,'Technology share'!B:M,HLOOKUP(C2593,'Technology share'!$D$1:$M$2,2,FALSE),FALSE),0)</f>
        <v>0</v>
      </c>
    </row>
    <row r="2594" spans="1:6" hidden="1" x14ac:dyDescent="0.25">
      <c r="A2594">
        <f t="shared" si="117"/>
        <v>0</v>
      </c>
      <c r="B2594" t="s">
        <v>0</v>
      </c>
      <c r="C2594">
        <f t="shared" si="118"/>
        <v>2043</v>
      </c>
      <c r="D2594" t="str">
        <f t="shared" si="119"/>
        <v>PASTRAROABUSIUBVIVAPHEVNGAELC_23</v>
      </c>
      <c r="E2594" t="str">
        <f>_xlfn.XLOOKUP(D2594,'BAP-1_tech_groups'!A:A,'BAP-1_tech_groups'!B:B)</f>
        <v>BAP-1-PASTRA-VIVA</v>
      </c>
      <c r="F2594">
        <f>_xlfn.IFNA(VLOOKUP(D2594,'Technology share'!B:M,HLOOKUP(C2594,'Technology share'!$D$1:$M$2,2,FALSE),FALSE),0)</f>
        <v>0</v>
      </c>
    </row>
    <row r="2595" spans="1:6" hidden="1" x14ac:dyDescent="0.25">
      <c r="A2595">
        <f t="shared" si="117"/>
        <v>0</v>
      </c>
      <c r="B2595" t="s">
        <v>0</v>
      </c>
      <c r="C2595">
        <f t="shared" si="118"/>
        <v>2043</v>
      </c>
      <c r="D2595" t="str">
        <f t="shared" si="119"/>
        <v>PASTRAROABUSIUBVIVAPHEVRDSLELC_23</v>
      </c>
      <c r="E2595" t="str">
        <f>_xlfn.XLOOKUP(D2595,'BAP-1_tech_groups'!A:A,'BAP-1_tech_groups'!B:B)</f>
        <v>BAP-1-PASTRA-VIVA</v>
      </c>
      <c r="F2595">
        <f>_xlfn.IFNA(VLOOKUP(D2595,'Technology share'!B:M,HLOOKUP(C2595,'Technology share'!$D$1:$M$2,2,FALSE),FALSE),0)</f>
        <v>0</v>
      </c>
    </row>
    <row r="2596" spans="1:6" hidden="1" x14ac:dyDescent="0.25">
      <c r="A2596">
        <f t="shared" si="117"/>
        <v>0</v>
      </c>
      <c r="B2596" t="s">
        <v>0</v>
      </c>
      <c r="C2596">
        <f t="shared" si="118"/>
        <v>2043</v>
      </c>
      <c r="D2596" t="str">
        <f t="shared" si="119"/>
        <v>PASTRAROABUSURBWTBCONVDSL_EX</v>
      </c>
      <c r="E2596" t="str">
        <f>_xlfn.XLOOKUP(D2596,'BAP-1_tech_groups'!A:A,'BAP-1_tech_groups'!B:B)</f>
        <v>BAP-1-PASTRA-WTB</v>
      </c>
      <c r="F2596">
        <f>_xlfn.IFNA(VLOOKUP(D2596,'Technology share'!B:M,HLOOKUP(C2596,'Technology share'!$D$1:$M$2,2,FALSE),FALSE),0)</f>
        <v>0</v>
      </c>
    </row>
    <row r="2597" spans="1:6" hidden="1" x14ac:dyDescent="0.25">
      <c r="A2597">
        <f t="shared" si="117"/>
        <v>0</v>
      </c>
      <c r="B2597" t="s">
        <v>0</v>
      </c>
      <c r="C2597">
        <f t="shared" si="118"/>
        <v>2043</v>
      </c>
      <c r="D2597" t="str">
        <f t="shared" si="119"/>
        <v>PASTRAROABUSURBWTBBEVBELC____23</v>
      </c>
      <c r="E2597" t="str">
        <f>_xlfn.XLOOKUP(D2597,'BAP-1_tech_groups'!A:A,'BAP-1_tech_groups'!B:B)</f>
        <v>BAP-1-PASTRA-WTB</v>
      </c>
      <c r="F2597">
        <f>_xlfn.IFNA(VLOOKUP(D2597,'Technology share'!B:M,HLOOKUP(C2597,'Technology share'!$D$1:$M$2,2,FALSE),FALSE),0)</f>
        <v>0</v>
      </c>
    </row>
    <row r="2598" spans="1:6" hidden="1" x14ac:dyDescent="0.25">
      <c r="A2598">
        <f t="shared" si="117"/>
        <v>0</v>
      </c>
      <c r="B2598" t="s">
        <v>0</v>
      </c>
      <c r="C2598">
        <f t="shared" si="118"/>
        <v>2043</v>
      </c>
      <c r="D2598" t="str">
        <f t="shared" si="119"/>
        <v>PASTRAROABUSURBWTBCELLHH2____23</v>
      </c>
      <c r="E2598" t="str">
        <f>_xlfn.XLOOKUP(D2598,'BAP-1_tech_groups'!A:A,'BAP-1_tech_groups'!B:B)</f>
        <v>BAP-1-PASTRA-WTB</v>
      </c>
      <c r="F2598">
        <f>_xlfn.IFNA(VLOOKUP(D2598,'Technology share'!B:M,HLOOKUP(C2598,'Technology share'!$D$1:$M$2,2,FALSE),FALSE),0)</f>
        <v>0</v>
      </c>
    </row>
    <row r="2599" spans="1:6" hidden="1" x14ac:dyDescent="0.25">
      <c r="A2599">
        <f t="shared" si="117"/>
        <v>0</v>
      </c>
      <c r="B2599" t="s">
        <v>0</v>
      </c>
      <c r="C2599">
        <f t="shared" si="118"/>
        <v>2043</v>
      </c>
      <c r="D2599" t="str">
        <f t="shared" si="119"/>
        <v>PASTRAROABUSURBWTBCONVDSL____16</v>
      </c>
      <c r="E2599" t="str">
        <f>_xlfn.XLOOKUP(D2599,'BAP-1_tech_groups'!A:A,'BAP-1_tech_groups'!B:B)</f>
        <v>BAP-1-PASTRA-WTB</v>
      </c>
      <c r="F2599">
        <f>_xlfn.IFNA(VLOOKUP(D2599,'Technology share'!B:M,HLOOKUP(C2599,'Technology share'!$D$1:$M$2,2,FALSE),FALSE),0)</f>
        <v>0</v>
      </c>
    </row>
    <row r="2600" spans="1:6" hidden="1" x14ac:dyDescent="0.25">
      <c r="A2600">
        <f t="shared" si="117"/>
        <v>0</v>
      </c>
      <c r="B2600" t="s">
        <v>0</v>
      </c>
      <c r="C2600">
        <f t="shared" si="118"/>
        <v>2043</v>
      </c>
      <c r="D2600" t="str">
        <f t="shared" si="119"/>
        <v>PASTRAROABUSURBWTBCONVDSL____23</v>
      </c>
      <c r="E2600" t="str">
        <f>_xlfn.XLOOKUP(D2600,'BAP-1_tech_groups'!A:A,'BAP-1_tech_groups'!B:B)</f>
        <v>BAP-1-PASTRA-WTB</v>
      </c>
      <c r="F2600">
        <f>_xlfn.IFNA(VLOOKUP(D2600,'Technology share'!B:M,HLOOKUP(C2600,'Technology share'!$D$1:$M$2,2,FALSE),FALSE),0)</f>
        <v>0</v>
      </c>
    </row>
    <row r="2601" spans="1:6" hidden="1" x14ac:dyDescent="0.25">
      <c r="A2601">
        <f t="shared" si="117"/>
        <v>0</v>
      </c>
      <c r="B2601" t="s">
        <v>0</v>
      </c>
      <c r="C2601">
        <f t="shared" si="118"/>
        <v>2043</v>
      </c>
      <c r="D2601" t="str">
        <f t="shared" si="119"/>
        <v>PASTRAROABUSURBWTBCONVGAS____16</v>
      </c>
      <c r="E2601" t="str">
        <f>_xlfn.XLOOKUP(D2601,'BAP-1_tech_groups'!A:A,'BAP-1_tech_groups'!B:B)</f>
        <v>BAP-1-PASTRA-WTB</v>
      </c>
      <c r="F2601">
        <f>_xlfn.IFNA(VLOOKUP(D2601,'Technology share'!B:M,HLOOKUP(C2601,'Technology share'!$D$1:$M$2,2,FALSE),FALSE),0)</f>
        <v>0</v>
      </c>
    </row>
    <row r="2602" spans="1:6" hidden="1" x14ac:dyDescent="0.25">
      <c r="A2602">
        <f t="shared" si="117"/>
        <v>0</v>
      </c>
      <c r="B2602" t="s">
        <v>0</v>
      </c>
      <c r="C2602">
        <f t="shared" si="118"/>
        <v>2043</v>
      </c>
      <c r="D2602" t="str">
        <f t="shared" si="119"/>
        <v>PASTRAROABUSURBWTBCONVGAS____23</v>
      </c>
      <c r="E2602" t="str">
        <f>_xlfn.XLOOKUP(D2602,'BAP-1_tech_groups'!A:A,'BAP-1_tech_groups'!B:B)</f>
        <v>BAP-1-PASTRA-WTB</v>
      </c>
      <c r="F2602">
        <f>_xlfn.IFNA(VLOOKUP(D2602,'Technology share'!B:M,HLOOKUP(C2602,'Technology share'!$D$1:$M$2,2,FALSE),FALSE),0)</f>
        <v>0</v>
      </c>
    </row>
    <row r="2603" spans="1:6" hidden="1" x14ac:dyDescent="0.25">
      <c r="A2603">
        <f t="shared" si="117"/>
        <v>0</v>
      </c>
      <c r="B2603" t="s">
        <v>0</v>
      </c>
      <c r="C2603">
        <f t="shared" si="118"/>
        <v>2043</v>
      </c>
      <c r="D2603" t="str">
        <f t="shared" si="119"/>
        <v>PASTRAROABUSURBWTBCONVNGA____16</v>
      </c>
      <c r="E2603" t="str">
        <f>_xlfn.XLOOKUP(D2603,'BAP-1_tech_groups'!A:A,'BAP-1_tech_groups'!B:B)</f>
        <v>BAP-1-PASTRA-WTB</v>
      </c>
      <c r="F2603">
        <f>_xlfn.IFNA(VLOOKUP(D2603,'Technology share'!B:M,HLOOKUP(C2603,'Technology share'!$D$1:$M$2,2,FALSE),FALSE),0)</f>
        <v>0</v>
      </c>
    </row>
    <row r="2604" spans="1:6" hidden="1" x14ac:dyDescent="0.25">
      <c r="A2604">
        <f t="shared" si="117"/>
        <v>0</v>
      </c>
      <c r="B2604" t="s">
        <v>0</v>
      </c>
      <c r="C2604">
        <f t="shared" si="118"/>
        <v>2043</v>
      </c>
      <c r="D2604" t="str">
        <f t="shared" si="119"/>
        <v>PASTRAROABUSURBWTBCONVNGA____23</v>
      </c>
      <c r="E2604" t="str">
        <f>_xlfn.XLOOKUP(D2604,'BAP-1_tech_groups'!A:A,'BAP-1_tech_groups'!B:B)</f>
        <v>BAP-1-PASTRA-WTB</v>
      </c>
      <c r="F2604">
        <f>_xlfn.IFNA(VLOOKUP(D2604,'Technology share'!B:M,HLOOKUP(C2604,'Technology share'!$D$1:$M$2,2,FALSE),FALSE),0)</f>
        <v>0</v>
      </c>
    </row>
    <row r="2605" spans="1:6" hidden="1" x14ac:dyDescent="0.25">
      <c r="A2605">
        <f t="shared" si="117"/>
        <v>0</v>
      </c>
      <c r="B2605" t="s">
        <v>0</v>
      </c>
      <c r="C2605">
        <f t="shared" si="118"/>
        <v>2043</v>
      </c>
      <c r="D2605" t="str">
        <f t="shared" si="119"/>
        <v>PASTRAROABUSURBWTBCONVRDSL____23</v>
      </c>
      <c r="E2605" t="str">
        <f>_xlfn.XLOOKUP(D2605,'BAP-1_tech_groups'!A:A,'BAP-1_tech_groups'!B:B)</f>
        <v>BAP-1-PASTRA-WTB</v>
      </c>
      <c r="F2605">
        <f>_xlfn.IFNA(VLOOKUP(D2605,'Technology share'!B:M,HLOOKUP(C2605,'Technology share'!$D$1:$M$2,2,FALSE),FALSE),0)</f>
        <v>0</v>
      </c>
    </row>
    <row r="2606" spans="1:6" hidden="1" x14ac:dyDescent="0.25">
      <c r="A2606">
        <f t="shared" si="117"/>
        <v>0</v>
      </c>
      <c r="B2606" t="s">
        <v>0</v>
      </c>
      <c r="C2606">
        <f t="shared" si="118"/>
        <v>2043</v>
      </c>
      <c r="D2606" t="str">
        <f t="shared" si="119"/>
        <v>PASTRAROABUSSCB___CONVNGA_EX</v>
      </c>
      <c r="E2606" t="str">
        <f>_xlfn.XLOOKUP(D2606,'BAP-1_tech_groups'!A:A,'BAP-1_tech_groups'!B:B)</f>
        <v>BAP-1-PASTRA-SCB</v>
      </c>
      <c r="F2606">
        <f>_xlfn.IFNA(VLOOKUP(D2606,'Technology share'!B:M,HLOOKUP(C2606,'Technology share'!$D$1:$M$2,2,FALSE),FALSE),0)</f>
        <v>0</v>
      </c>
    </row>
    <row r="2607" spans="1:6" hidden="1" x14ac:dyDescent="0.25">
      <c r="A2607">
        <f t="shared" si="117"/>
        <v>0</v>
      </c>
      <c r="B2607" t="s">
        <v>0</v>
      </c>
      <c r="C2607">
        <f t="shared" si="118"/>
        <v>2043</v>
      </c>
      <c r="D2607" t="str">
        <f t="shared" si="119"/>
        <v>PASTRAROABUSSCB___CONVGAS_EX</v>
      </c>
      <c r="E2607" t="str">
        <f>_xlfn.XLOOKUP(D2607,'BAP-1_tech_groups'!A:A,'BAP-1_tech_groups'!B:B)</f>
        <v>BAP-1-PASTRA-SCB</v>
      </c>
      <c r="F2607">
        <f>_xlfn.IFNA(VLOOKUP(D2607,'Technology share'!B:M,HLOOKUP(C2607,'Technology share'!$D$1:$M$2,2,FALSE),FALSE),0)</f>
        <v>0</v>
      </c>
    </row>
    <row r="2608" spans="1:6" hidden="1" x14ac:dyDescent="0.25">
      <c r="A2608">
        <f t="shared" si="117"/>
        <v>0</v>
      </c>
      <c r="B2608" t="s">
        <v>0</v>
      </c>
      <c r="C2608">
        <f t="shared" si="118"/>
        <v>2043</v>
      </c>
      <c r="D2608" t="str">
        <f t="shared" si="119"/>
        <v>PASTRAROABUSSCB___CONVDSL_EX</v>
      </c>
      <c r="E2608" t="str">
        <f>_xlfn.XLOOKUP(D2608,'BAP-1_tech_groups'!A:A,'BAP-1_tech_groups'!B:B)</f>
        <v>BAP-1-PASTRA-SCB</v>
      </c>
      <c r="F2608">
        <f>_xlfn.IFNA(VLOOKUP(D2608,'Technology share'!B:M,HLOOKUP(C2608,'Technology share'!$D$1:$M$2,2,FALSE),FALSE),0)</f>
        <v>0</v>
      </c>
    </row>
    <row r="2609" spans="1:6" hidden="1" x14ac:dyDescent="0.25">
      <c r="A2609">
        <f t="shared" si="117"/>
        <v>0</v>
      </c>
      <c r="B2609" t="s">
        <v>0</v>
      </c>
      <c r="C2609">
        <f t="shared" si="118"/>
        <v>2043</v>
      </c>
      <c r="D2609" t="str">
        <f t="shared" si="119"/>
        <v>PASTRAROABUSSCB___BEVBELC____23</v>
      </c>
      <c r="E2609" t="str">
        <f>_xlfn.XLOOKUP(D2609,'BAP-1_tech_groups'!A:A,'BAP-1_tech_groups'!B:B)</f>
        <v>BAP-1-PASTRA-SCB</v>
      </c>
      <c r="F2609">
        <f>_xlfn.IFNA(VLOOKUP(D2609,'Technology share'!B:M,HLOOKUP(C2609,'Technology share'!$D$1:$M$2,2,FALSE),FALSE),0)</f>
        <v>0</v>
      </c>
    </row>
    <row r="2610" spans="1:6" hidden="1" x14ac:dyDescent="0.25">
      <c r="A2610">
        <f t="shared" si="117"/>
        <v>0</v>
      </c>
      <c r="B2610" t="s">
        <v>0</v>
      </c>
      <c r="C2610">
        <f t="shared" si="118"/>
        <v>2043</v>
      </c>
      <c r="D2610" t="str">
        <f t="shared" si="119"/>
        <v>PASTRAROABUSSCB___CELLHH2____23</v>
      </c>
      <c r="E2610" t="str">
        <f>_xlfn.XLOOKUP(D2610,'BAP-1_tech_groups'!A:A,'BAP-1_tech_groups'!B:B)</f>
        <v>BAP-1-PASTRA-SCB</v>
      </c>
      <c r="F2610">
        <f>_xlfn.IFNA(VLOOKUP(D2610,'Technology share'!B:M,HLOOKUP(C2610,'Technology share'!$D$1:$M$2,2,FALSE),FALSE),0)</f>
        <v>0</v>
      </c>
    </row>
    <row r="2611" spans="1:6" hidden="1" x14ac:dyDescent="0.25">
      <c r="A2611">
        <f t="shared" si="117"/>
        <v>0</v>
      </c>
      <c r="B2611" t="s">
        <v>0</v>
      </c>
      <c r="C2611">
        <f t="shared" si="118"/>
        <v>2043</v>
      </c>
      <c r="D2611" t="str">
        <f t="shared" si="119"/>
        <v>PASTRAROABUSSCB___CONVDSL____16</v>
      </c>
      <c r="E2611" t="str">
        <f>_xlfn.XLOOKUP(D2611,'BAP-1_tech_groups'!A:A,'BAP-1_tech_groups'!B:B)</f>
        <v>BAP-1-PASTRA-SCB</v>
      </c>
      <c r="F2611">
        <f>_xlfn.IFNA(VLOOKUP(D2611,'Technology share'!B:M,HLOOKUP(C2611,'Technology share'!$D$1:$M$2,2,FALSE),FALSE),0)</f>
        <v>0</v>
      </c>
    </row>
    <row r="2612" spans="1:6" hidden="1" x14ac:dyDescent="0.25">
      <c r="A2612">
        <f t="shared" si="117"/>
        <v>0</v>
      </c>
      <c r="B2612" t="s">
        <v>0</v>
      </c>
      <c r="C2612">
        <f t="shared" si="118"/>
        <v>2043</v>
      </c>
      <c r="D2612" t="str">
        <f t="shared" si="119"/>
        <v>PASTRAROABUSSCB___CONVDSL____23</v>
      </c>
      <c r="E2612" t="str">
        <f>_xlfn.XLOOKUP(D2612,'BAP-1_tech_groups'!A:A,'BAP-1_tech_groups'!B:B)</f>
        <v>BAP-1-PASTRA-SCB</v>
      </c>
      <c r="F2612">
        <f>_xlfn.IFNA(VLOOKUP(D2612,'Technology share'!B:M,HLOOKUP(C2612,'Technology share'!$D$1:$M$2,2,FALSE),FALSE),0)</f>
        <v>0</v>
      </c>
    </row>
    <row r="2613" spans="1:6" hidden="1" x14ac:dyDescent="0.25">
      <c r="A2613">
        <f t="shared" si="117"/>
        <v>0</v>
      </c>
      <c r="B2613" t="s">
        <v>0</v>
      </c>
      <c r="C2613">
        <f t="shared" si="118"/>
        <v>2043</v>
      </c>
      <c r="D2613" t="str">
        <f t="shared" si="119"/>
        <v>PASTRAROABUSSCB___CONVGAS____16</v>
      </c>
      <c r="E2613" t="str">
        <f>_xlfn.XLOOKUP(D2613,'BAP-1_tech_groups'!A:A,'BAP-1_tech_groups'!B:B)</f>
        <v>BAP-1-PASTRA-SCB</v>
      </c>
      <c r="F2613">
        <f>_xlfn.IFNA(VLOOKUP(D2613,'Technology share'!B:M,HLOOKUP(C2613,'Technology share'!$D$1:$M$2,2,FALSE),FALSE),0)</f>
        <v>0</v>
      </c>
    </row>
    <row r="2614" spans="1:6" hidden="1" x14ac:dyDescent="0.25">
      <c r="A2614">
        <f t="shared" si="117"/>
        <v>0</v>
      </c>
      <c r="B2614" t="s">
        <v>0</v>
      </c>
      <c r="C2614">
        <f t="shared" si="118"/>
        <v>2043</v>
      </c>
      <c r="D2614" t="str">
        <f t="shared" si="119"/>
        <v>PASTRAROABUSSCB___CONVGAS____23</v>
      </c>
      <c r="E2614" t="str">
        <f>_xlfn.XLOOKUP(D2614,'BAP-1_tech_groups'!A:A,'BAP-1_tech_groups'!B:B)</f>
        <v>BAP-1-PASTRA-SCB</v>
      </c>
      <c r="F2614">
        <f>_xlfn.IFNA(VLOOKUP(D2614,'Technology share'!B:M,HLOOKUP(C2614,'Technology share'!$D$1:$M$2,2,FALSE),FALSE),0)</f>
        <v>0</v>
      </c>
    </row>
    <row r="2615" spans="1:6" hidden="1" x14ac:dyDescent="0.25">
      <c r="A2615">
        <f t="shared" si="117"/>
        <v>0</v>
      </c>
      <c r="B2615" t="s">
        <v>0</v>
      </c>
      <c r="C2615">
        <f t="shared" si="118"/>
        <v>2043</v>
      </c>
      <c r="D2615" t="str">
        <f t="shared" si="119"/>
        <v>PASTRAROABUSSCB___CONVNGA____16</v>
      </c>
      <c r="E2615" t="str">
        <f>_xlfn.XLOOKUP(D2615,'BAP-1_tech_groups'!A:A,'BAP-1_tech_groups'!B:B)</f>
        <v>BAP-1-PASTRA-SCB</v>
      </c>
      <c r="F2615">
        <f>_xlfn.IFNA(VLOOKUP(D2615,'Technology share'!B:M,HLOOKUP(C2615,'Technology share'!$D$1:$M$2,2,FALSE),FALSE),0)</f>
        <v>0</v>
      </c>
    </row>
    <row r="2616" spans="1:6" hidden="1" x14ac:dyDescent="0.25">
      <c r="A2616">
        <f t="shared" si="117"/>
        <v>0</v>
      </c>
      <c r="B2616" t="s">
        <v>0</v>
      </c>
      <c r="C2616">
        <f t="shared" si="118"/>
        <v>2043</v>
      </c>
      <c r="D2616" t="str">
        <f t="shared" si="119"/>
        <v>PASTRAROABUSSCB___CONVNGA____23</v>
      </c>
      <c r="E2616" t="str">
        <f>_xlfn.XLOOKUP(D2616,'BAP-1_tech_groups'!A:A,'BAP-1_tech_groups'!B:B)</f>
        <v>BAP-1-PASTRA-SCB</v>
      </c>
      <c r="F2616">
        <f>_xlfn.IFNA(VLOOKUP(D2616,'Technology share'!B:M,HLOOKUP(C2616,'Technology share'!$D$1:$M$2,2,FALSE),FALSE),0)</f>
        <v>0</v>
      </c>
    </row>
    <row r="2617" spans="1:6" hidden="1" x14ac:dyDescent="0.25">
      <c r="A2617">
        <f t="shared" si="117"/>
        <v>0</v>
      </c>
      <c r="B2617" t="s">
        <v>0</v>
      </c>
      <c r="C2617">
        <f t="shared" si="118"/>
        <v>2043</v>
      </c>
      <c r="D2617" t="str">
        <f t="shared" si="119"/>
        <v>PASTRAROABUSSCB___CONVRDSL____23</v>
      </c>
      <c r="E2617" t="str">
        <f>_xlfn.XLOOKUP(D2617,'BAP-1_tech_groups'!A:A,'BAP-1_tech_groups'!B:B)</f>
        <v>BAP-1-PASTRA-SCB</v>
      </c>
      <c r="F2617">
        <f>_xlfn.IFNA(VLOOKUP(D2617,'Technology share'!B:M,HLOOKUP(C2617,'Technology share'!$D$1:$M$2,2,FALSE),FALSE),0)</f>
        <v>0</v>
      </c>
    </row>
    <row r="2618" spans="1:6" hidden="1" x14ac:dyDescent="0.25">
      <c r="A2618">
        <f t="shared" si="117"/>
        <v>0</v>
      </c>
      <c r="B2618" t="s">
        <v>0</v>
      </c>
      <c r="C2618">
        <f t="shared" si="118"/>
        <v>2043</v>
      </c>
      <c r="D2618" t="str">
        <f t="shared" si="119"/>
        <v>PASTRAROABUSSCB___HYBDSL____23</v>
      </c>
      <c r="E2618" t="str">
        <f>_xlfn.XLOOKUP(D2618,'BAP-1_tech_groups'!A:A,'BAP-1_tech_groups'!B:B)</f>
        <v>BAP-1-PASTRA-SCB</v>
      </c>
      <c r="F2618">
        <f>_xlfn.IFNA(VLOOKUP(D2618,'Technology share'!B:M,HLOOKUP(C2618,'Technology share'!$D$1:$M$2,2,FALSE),FALSE),0)</f>
        <v>0</v>
      </c>
    </row>
    <row r="2619" spans="1:6" hidden="1" x14ac:dyDescent="0.25">
      <c r="A2619">
        <f t="shared" si="117"/>
        <v>0</v>
      </c>
      <c r="B2619" t="s">
        <v>0</v>
      </c>
      <c r="C2619">
        <f t="shared" si="118"/>
        <v>2043</v>
      </c>
      <c r="D2619" t="str">
        <f t="shared" si="119"/>
        <v>PASTRAROABUSSCB___HYBRDSL____23</v>
      </c>
      <c r="E2619" t="str">
        <f>_xlfn.XLOOKUP(D2619,'BAP-1_tech_groups'!A:A,'BAP-1_tech_groups'!B:B)</f>
        <v>BAP-1-PASTRA-SCB</v>
      </c>
      <c r="F2619">
        <f>_xlfn.IFNA(VLOOKUP(D2619,'Technology share'!B:M,HLOOKUP(C2619,'Technology share'!$D$1:$M$2,2,FALSE),FALSE),0)</f>
        <v>0</v>
      </c>
    </row>
    <row r="2620" spans="1:6" hidden="1" x14ac:dyDescent="0.25">
      <c r="A2620">
        <f t="shared" si="117"/>
        <v>0</v>
      </c>
      <c r="B2620" t="s">
        <v>0</v>
      </c>
      <c r="C2620">
        <f t="shared" si="118"/>
        <v>2043</v>
      </c>
      <c r="D2620" t="str">
        <f t="shared" si="119"/>
        <v>PASTRAROABUSSCB___MHYBDSL____23</v>
      </c>
      <c r="E2620" t="str">
        <f>_xlfn.XLOOKUP(D2620,'BAP-1_tech_groups'!A:A,'BAP-1_tech_groups'!B:B)</f>
        <v>BAP-1-PASTRA-SCB</v>
      </c>
      <c r="F2620">
        <f>_xlfn.IFNA(VLOOKUP(D2620,'Technology share'!B:M,HLOOKUP(C2620,'Technology share'!$D$1:$M$2,2,FALSE),FALSE),0)</f>
        <v>0</v>
      </c>
    </row>
    <row r="2621" spans="1:6" hidden="1" x14ac:dyDescent="0.25">
      <c r="A2621">
        <f t="shared" si="117"/>
        <v>0</v>
      </c>
      <c r="B2621" t="s">
        <v>0</v>
      </c>
      <c r="C2621">
        <f t="shared" si="118"/>
        <v>2043</v>
      </c>
      <c r="D2621" t="str">
        <f t="shared" si="119"/>
        <v>PASTRAROABUSSCB___MHYBRDSL____23</v>
      </c>
      <c r="E2621" t="str">
        <f>_xlfn.XLOOKUP(D2621,'BAP-1_tech_groups'!A:A,'BAP-1_tech_groups'!B:B)</f>
        <v>BAP-1-PASTRA-SCB</v>
      </c>
      <c r="F2621">
        <f>_xlfn.IFNA(VLOOKUP(D2621,'Technology share'!B:M,HLOOKUP(C2621,'Technology share'!$D$1:$M$2,2,FALSE),FALSE),0)</f>
        <v>0</v>
      </c>
    </row>
    <row r="2622" spans="1:6" hidden="1" x14ac:dyDescent="0.25">
      <c r="A2622">
        <f t="shared" si="117"/>
        <v>0</v>
      </c>
      <c r="B2622" t="s">
        <v>0</v>
      </c>
      <c r="C2622">
        <f t="shared" si="118"/>
        <v>2043</v>
      </c>
      <c r="D2622" t="str">
        <f t="shared" si="119"/>
        <v>PASTRAROABUSSCB___PHEVDSLELC_23</v>
      </c>
      <c r="E2622" t="str">
        <f>_xlfn.XLOOKUP(D2622,'BAP-1_tech_groups'!A:A,'BAP-1_tech_groups'!B:B)</f>
        <v>BAP-1-PASTRA-SCB</v>
      </c>
      <c r="F2622">
        <f>_xlfn.IFNA(VLOOKUP(D2622,'Technology share'!B:M,HLOOKUP(C2622,'Technology share'!$D$1:$M$2,2,FALSE),FALSE),0)</f>
        <v>0</v>
      </c>
    </row>
    <row r="2623" spans="1:6" hidden="1" x14ac:dyDescent="0.25">
      <c r="A2623">
        <f t="shared" si="117"/>
        <v>0</v>
      </c>
      <c r="B2623" t="s">
        <v>0</v>
      </c>
      <c r="C2623">
        <f t="shared" si="118"/>
        <v>2043</v>
      </c>
      <c r="D2623" t="str">
        <f t="shared" si="119"/>
        <v>PASTRAROABUSSCB___PHEVRDSLELC_23</v>
      </c>
      <c r="E2623" t="str">
        <f>_xlfn.XLOOKUP(D2623,'BAP-1_tech_groups'!A:A,'BAP-1_tech_groups'!B:B)</f>
        <v>BAP-1-PASTRA-SCB</v>
      </c>
      <c r="F2623">
        <f>_xlfn.IFNA(VLOOKUP(D2623,'Technology share'!B:M,HLOOKUP(C2623,'Technology share'!$D$1:$M$2,2,FALSE),FALSE),0)</f>
        <v>0</v>
      </c>
    </row>
    <row r="2624" spans="1:6" hidden="1" x14ac:dyDescent="0.25">
      <c r="A2624">
        <f t="shared" si="117"/>
        <v>0</v>
      </c>
      <c r="B2624" t="s">
        <v>0</v>
      </c>
      <c r="C2624">
        <f t="shared" si="118"/>
        <v>2044</v>
      </c>
      <c r="D2624" t="str">
        <f t="shared" si="119"/>
        <v>PASTRAROABUSIUBDURTCONVDSL_EX</v>
      </c>
      <c r="E2624" t="str">
        <f>_xlfn.XLOOKUP(D2624,'BAP-1_tech_groups'!A:A,'BAP-1_tech_groups'!B:B)</f>
        <v>BAP-1-PASTRA-DURT</v>
      </c>
      <c r="F2624">
        <f>_xlfn.IFNA(VLOOKUP(D2624,'Technology share'!B:M,HLOOKUP(C2624,'Technology share'!$D$1:$M$2,2,FALSE),FALSE),0)</f>
        <v>0</v>
      </c>
    </row>
    <row r="2625" spans="1:6" hidden="1" x14ac:dyDescent="0.25">
      <c r="A2625">
        <f t="shared" si="117"/>
        <v>0</v>
      </c>
      <c r="B2625" t="s">
        <v>0</v>
      </c>
      <c r="C2625">
        <f t="shared" si="118"/>
        <v>2044</v>
      </c>
      <c r="D2625" t="str">
        <f t="shared" si="119"/>
        <v>PASTRAROABUSIUBDURTBEVBELC____25</v>
      </c>
      <c r="E2625" t="str">
        <f>_xlfn.XLOOKUP(D2625,'BAP-1_tech_groups'!A:A,'BAP-1_tech_groups'!B:B)</f>
        <v>BAP-1-PASTRA-DURT</v>
      </c>
      <c r="F2625">
        <f>_xlfn.IFNA(VLOOKUP(D2625,'Technology share'!B:M,HLOOKUP(C2625,'Technology share'!$D$1:$M$2,2,FALSE),FALSE),0)</f>
        <v>0</v>
      </c>
    </row>
    <row r="2626" spans="1:6" hidden="1" x14ac:dyDescent="0.25">
      <c r="A2626">
        <f t="shared" si="117"/>
        <v>0</v>
      </c>
      <c r="B2626" t="s">
        <v>0</v>
      </c>
      <c r="C2626">
        <f t="shared" si="118"/>
        <v>2044</v>
      </c>
      <c r="D2626" t="str">
        <f t="shared" si="119"/>
        <v>PASTRAROABUSIUBDURTCATEDSLELC_25</v>
      </c>
      <c r="E2626" t="str">
        <f>_xlfn.XLOOKUP(D2626,'BAP-1_tech_groups'!A:A,'BAP-1_tech_groups'!B:B)</f>
        <v>BAP-1-PASTRA-DURT</v>
      </c>
      <c r="F2626">
        <f>_xlfn.IFNA(VLOOKUP(D2626,'Technology share'!B:M,HLOOKUP(C2626,'Technology share'!$D$1:$M$2,2,FALSE),FALSE),0)</f>
        <v>0</v>
      </c>
    </row>
    <row r="2627" spans="1:6" hidden="1" x14ac:dyDescent="0.25">
      <c r="A2627">
        <f t="shared" si="117"/>
        <v>0</v>
      </c>
      <c r="B2627" t="s">
        <v>0</v>
      </c>
      <c r="C2627">
        <f t="shared" si="118"/>
        <v>2044</v>
      </c>
      <c r="D2627" t="str">
        <f t="shared" si="119"/>
        <v>PASTRAROABUSIUBDURTCATEELC____25</v>
      </c>
      <c r="E2627" t="str">
        <f>_xlfn.XLOOKUP(D2627,'BAP-1_tech_groups'!A:A,'BAP-1_tech_groups'!B:B)</f>
        <v>BAP-1-PASTRA-DURT</v>
      </c>
      <c r="F2627">
        <f>_xlfn.IFNA(VLOOKUP(D2627,'Technology share'!B:M,HLOOKUP(C2627,'Technology share'!$D$1:$M$2,2,FALSE),FALSE),0)</f>
        <v>0</v>
      </c>
    </row>
    <row r="2628" spans="1:6" hidden="1" x14ac:dyDescent="0.25">
      <c r="A2628">
        <f t="shared" ref="A2628:A2691" si="120">IF(F2628=0,0,1)</f>
        <v>0</v>
      </c>
      <c r="B2628" t="s">
        <v>0</v>
      </c>
      <c r="C2628">
        <f t="shared" si="118"/>
        <v>2044</v>
      </c>
      <c r="D2628" t="str">
        <f t="shared" si="119"/>
        <v>PASTRAROABUSIUBDURTCATENGAELC_25</v>
      </c>
      <c r="E2628" t="str">
        <f>_xlfn.XLOOKUP(D2628,'BAP-1_tech_groups'!A:A,'BAP-1_tech_groups'!B:B)</f>
        <v>BAP-1-PASTRA-DURT</v>
      </c>
      <c r="F2628">
        <f>_xlfn.IFNA(VLOOKUP(D2628,'Technology share'!B:M,HLOOKUP(C2628,'Technology share'!$D$1:$M$2,2,FALSE),FALSE),0)</f>
        <v>0</v>
      </c>
    </row>
    <row r="2629" spans="1:6" hidden="1" x14ac:dyDescent="0.25">
      <c r="A2629">
        <f t="shared" si="120"/>
        <v>0</v>
      </c>
      <c r="B2629" t="s">
        <v>0</v>
      </c>
      <c r="C2629">
        <f t="shared" si="118"/>
        <v>2044</v>
      </c>
      <c r="D2629" t="str">
        <f t="shared" si="119"/>
        <v>PASTRAROABUSIUBDURTCATERDSLELC_25</v>
      </c>
      <c r="E2629" t="str">
        <f>_xlfn.XLOOKUP(D2629,'BAP-1_tech_groups'!A:A,'BAP-1_tech_groups'!B:B)</f>
        <v>BAP-1-PASTRA-DURT</v>
      </c>
      <c r="F2629">
        <f>_xlfn.IFNA(VLOOKUP(D2629,'Technology share'!B:M,HLOOKUP(C2629,'Technology share'!$D$1:$M$2,2,FALSE),FALSE),0)</f>
        <v>0</v>
      </c>
    </row>
    <row r="2630" spans="1:6" hidden="1" x14ac:dyDescent="0.25">
      <c r="A2630">
        <f t="shared" si="120"/>
        <v>0</v>
      </c>
      <c r="B2630" t="s">
        <v>0</v>
      </c>
      <c r="C2630">
        <f t="shared" si="118"/>
        <v>2044</v>
      </c>
      <c r="D2630" t="str">
        <f t="shared" si="119"/>
        <v>PASTRAROABUSIUBDURTCELLHH2____23</v>
      </c>
      <c r="E2630" t="str">
        <f>_xlfn.XLOOKUP(D2630,'BAP-1_tech_groups'!A:A,'BAP-1_tech_groups'!B:B)</f>
        <v>BAP-1-PASTRA-DURT</v>
      </c>
      <c r="F2630">
        <f>_xlfn.IFNA(VLOOKUP(D2630,'Technology share'!B:M,HLOOKUP(C2630,'Technology share'!$D$1:$M$2,2,FALSE),FALSE),0)</f>
        <v>0</v>
      </c>
    </row>
    <row r="2631" spans="1:6" hidden="1" x14ac:dyDescent="0.25">
      <c r="A2631">
        <f t="shared" si="120"/>
        <v>0</v>
      </c>
      <c r="B2631" t="s">
        <v>0</v>
      </c>
      <c r="C2631">
        <f t="shared" si="118"/>
        <v>2044</v>
      </c>
      <c r="D2631" t="str">
        <f t="shared" si="119"/>
        <v>PASTRAROABUSIUBDURTCONVDSL____16</v>
      </c>
      <c r="E2631" t="str">
        <f>_xlfn.XLOOKUP(D2631,'BAP-1_tech_groups'!A:A,'BAP-1_tech_groups'!B:B)</f>
        <v>BAP-1-PASTRA-DURT</v>
      </c>
      <c r="F2631">
        <f>_xlfn.IFNA(VLOOKUP(D2631,'Technology share'!B:M,HLOOKUP(C2631,'Technology share'!$D$1:$M$2,2,FALSE),FALSE),0)</f>
        <v>0</v>
      </c>
    </row>
    <row r="2632" spans="1:6" hidden="1" x14ac:dyDescent="0.25">
      <c r="A2632">
        <f t="shared" si="120"/>
        <v>0</v>
      </c>
      <c r="B2632" t="s">
        <v>0</v>
      </c>
      <c r="C2632">
        <f t="shared" si="118"/>
        <v>2044</v>
      </c>
      <c r="D2632" t="str">
        <f t="shared" si="119"/>
        <v>PASTRAROABUSIUBDURTCONVDSL____23</v>
      </c>
      <c r="E2632" t="str">
        <f>_xlfn.XLOOKUP(D2632,'BAP-1_tech_groups'!A:A,'BAP-1_tech_groups'!B:B)</f>
        <v>BAP-1-PASTRA-DURT</v>
      </c>
      <c r="F2632">
        <f>_xlfn.IFNA(VLOOKUP(D2632,'Technology share'!B:M,HLOOKUP(C2632,'Technology share'!$D$1:$M$2,2,FALSE),FALSE),0)</f>
        <v>0</v>
      </c>
    </row>
    <row r="2633" spans="1:6" hidden="1" x14ac:dyDescent="0.25">
      <c r="A2633">
        <f t="shared" si="120"/>
        <v>0</v>
      </c>
      <c r="B2633" t="s">
        <v>0</v>
      </c>
      <c r="C2633">
        <f t="shared" si="118"/>
        <v>2044</v>
      </c>
      <c r="D2633" t="str">
        <f t="shared" si="119"/>
        <v>PASTRAROABUSIUBDURTCONVGAS____16</v>
      </c>
      <c r="E2633" t="str">
        <f>_xlfn.XLOOKUP(D2633,'BAP-1_tech_groups'!A:A,'BAP-1_tech_groups'!B:B)</f>
        <v>BAP-1-PASTRA-DURT</v>
      </c>
      <c r="F2633">
        <f>_xlfn.IFNA(VLOOKUP(D2633,'Technology share'!B:M,HLOOKUP(C2633,'Technology share'!$D$1:$M$2,2,FALSE),FALSE),0)</f>
        <v>0</v>
      </c>
    </row>
    <row r="2634" spans="1:6" hidden="1" x14ac:dyDescent="0.25">
      <c r="A2634">
        <f t="shared" si="120"/>
        <v>0</v>
      </c>
      <c r="B2634" t="s">
        <v>0</v>
      </c>
      <c r="C2634">
        <f t="shared" si="118"/>
        <v>2044</v>
      </c>
      <c r="D2634" t="str">
        <f t="shared" si="119"/>
        <v>PASTRAROABUSIUBDURTCONVGAS____23</v>
      </c>
      <c r="E2634" t="str">
        <f>_xlfn.XLOOKUP(D2634,'BAP-1_tech_groups'!A:A,'BAP-1_tech_groups'!B:B)</f>
        <v>BAP-1-PASTRA-DURT</v>
      </c>
      <c r="F2634">
        <f>_xlfn.IFNA(VLOOKUP(D2634,'Technology share'!B:M,HLOOKUP(C2634,'Technology share'!$D$1:$M$2,2,FALSE),FALSE),0)</f>
        <v>0</v>
      </c>
    </row>
    <row r="2635" spans="1:6" hidden="1" x14ac:dyDescent="0.25">
      <c r="A2635">
        <f t="shared" si="120"/>
        <v>0</v>
      </c>
      <c r="B2635" t="s">
        <v>0</v>
      </c>
      <c r="C2635">
        <f t="shared" si="118"/>
        <v>2044</v>
      </c>
      <c r="D2635" t="str">
        <f t="shared" si="119"/>
        <v>PASTRAROABUSIUBDURTCONVNGA____23</v>
      </c>
      <c r="E2635" t="str">
        <f>_xlfn.XLOOKUP(D2635,'BAP-1_tech_groups'!A:A,'BAP-1_tech_groups'!B:B)</f>
        <v>BAP-1-PASTRA-DURT</v>
      </c>
      <c r="F2635">
        <f>_xlfn.IFNA(VLOOKUP(D2635,'Technology share'!B:M,HLOOKUP(C2635,'Technology share'!$D$1:$M$2,2,FALSE),FALSE),0)</f>
        <v>0</v>
      </c>
    </row>
    <row r="2636" spans="1:6" hidden="1" x14ac:dyDescent="0.25">
      <c r="A2636">
        <f t="shared" si="120"/>
        <v>0</v>
      </c>
      <c r="B2636" t="s">
        <v>0</v>
      </c>
      <c r="C2636">
        <f t="shared" ref="C2636:C2699" si="121">C2498+1</f>
        <v>2044</v>
      </c>
      <c r="D2636" t="str">
        <f t="shared" ref="D2636:D2699" si="122">D2498</f>
        <v>PASTRAROABUSIUBDURTCONVRDSL____23</v>
      </c>
      <c r="E2636" t="str">
        <f>_xlfn.XLOOKUP(D2636,'BAP-1_tech_groups'!A:A,'BAP-1_tech_groups'!B:B)</f>
        <v>BAP-1-PASTRA-DURT</v>
      </c>
      <c r="F2636">
        <f>_xlfn.IFNA(VLOOKUP(D2636,'Technology share'!B:M,HLOOKUP(C2636,'Technology share'!$D$1:$M$2,2,FALSE),FALSE),0)</f>
        <v>0</v>
      </c>
    </row>
    <row r="2637" spans="1:6" hidden="1" x14ac:dyDescent="0.25">
      <c r="A2637">
        <f t="shared" si="120"/>
        <v>0</v>
      </c>
      <c r="B2637" t="s">
        <v>0</v>
      </c>
      <c r="C2637">
        <f t="shared" si="121"/>
        <v>2044</v>
      </c>
      <c r="D2637" t="str">
        <f t="shared" si="122"/>
        <v>PASTRAROABUSIUBDURTHYBDSL____23</v>
      </c>
      <c r="E2637" t="str">
        <f>_xlfn.XLOOKUP(D2637,'BAP-1_tech_groups'!A:A,'BAP-1_tech_groups'!B:B)</f>
        <v>BAP-1-PASTRA-DURT</v>
      </c>
      <c r="F2637">
        <f>_xlfn.IFNA(VLOOKUP(D2637,'Technology share'!B:M,HLOOKUP(C2637,'Technology share'!$D$1:$M$2,2,FALSE),FALSE),0)</f>
        <v>0</v>
      </c>
    </row>
    <row r="2638" spans="1:6" hidden="1" x14ac:dyDescent="0.25">
      <c r="A2638">
        <f t="shared" si="120"/>
        <v>0</v>
      </c>
      <c r="B2638" t="s">
        <v>0</v>
      </c>
      <c r="C2638">
        <f t="shared" si="121"/>
        <v>2044</v>
      </c>
      <c r="D2638" t="str">
        <f t="shared" si="122"/>
        <v>PASTRAROABUSIUBDURTHYBRDSL____23</v>
      </c>
      <c r="E2638" t="str">
        <f>_xlfn.XLOOKUP(D2638,'BAP-1_tech_groups'!A:A,'BAP-1_tech_groups'!B:B)</f>
        <v>BAP-1-PASTRA-DURT</v>
      </c>
      <c r="F2638">
        <f>_xlfn.IFNA(VLOOKUP(D2638,'Technology share'!B:M,HLOOKUP(C2638,'Technology share'!$D$1:$M$2,2,FALSE),FALSE),0)</f>
        <v>0</v>
      </c>
    </row>
    <row r="2639" spans="1:6" hidden="1" x14ac:dyDescent="0.25">
      <c r="A2639">
        <f t="shared" si="120"/>
        <v>0</v>
      </c>
      <c r="B2639" t="s">
        <v>0</v>
      </c>
      <c r="C2639">
        <f t="shared" si="121"/>
        <v>2044</v>
      </c>
      <c r="D2639" t="str">
        <f t="shared" si="122"/>
        <v>PASTRAROABUSIUBDURTPHEVDSLELC_23</v>
      </c>
      <c r="E2639" t="str">
        <f>_xlfn.XLOOKUP(D2639,'BAP-1_tech_groups'!A:A,'BAP-1_tech_groups'!B:B)</f>
        <v>BAP-1-PASTRA-DURT</v>
      </c>
      <c r="F2639">
        <f>_xlfn.IFNA(VLOOKUP(D2639,'Technology share'!B:M,HLOOKUP(C2639,'Technology share'!$D$1:$M$2,2,FALSE),FALSE),0)</f>
        <v>0</v>
      </c>
    </row>
    <row r="2640" spans="1:6" hidden="1" x14ac:dyDescent="0.25">
      <c r="A2640">
        <f t="shared" si="120"/>
        <v>0</v>
      </c>
      <c r="B2640" t="s">
        <v>0</v>
      </c>
      <c r="C2640">
        <f t="shared" si="121"/>
        <v>2044</v>
      </c>
      <c r="D2640" t="str">
        <f t="shared" si="122"/>
        <v>PASTRAROABUSIUBDURTPHEVNGAELC_23</v>
      </c>
      <c r="E2640" t="str">
        <f>_xlfn.XLOOKUP(D2640,'BAP-1_tech_groups'!A:A,'BAP-1_tech_groups'!B:B)</f>
        <v>BAP-1-PASTRA-DURT</v>
      </c>
      <c r="F2640">
        <f>_xlfn.IFNA(VLOOKUP(D2640,'Technology share'!B:M,HLOOKUP(C2640,'Technology share'!$D$1:$M$2,2,FALSE),FALSE),0)</f>
        <v>0</v>
      </c>
    </row>
    <row r="2641" spans="1:6" hidden="1" x14ac:dyDescent="0.25">
      <c r="A2641">
        <f t="shared" si="120"/>
        <v>0</v>
      </c>
      <c r="B2641" t="s">
        <v>0</v>
      </c>
      <c r="C2641">
        <f t="shared" si="121"/>
        <v>2044</v>
      </c>
      <c r="D2641" t="str">
        <f t="shared" si="122"/>
        <v>PASTRAROABUSIUBDURTPHEVRDSLELC_23</v>
      </c>
      <c r="E2641" t="str">
        <f>_xlfn.XLOOKUP(D2641,'BAP-1_tech_groups'!A:A,'BAP-1_tech_groups'!B:B)</f>
        <v>BAP-1-PASTRA-DURT</v>
      </c>
      <c r="F2641">
        <f>_xlfn.IFNA(VLOOKUP(D2641,'Technology share'!B:M,HLOOKUP(C2641,'Technology share'!$D$1:$M$2,2,FALSE),FALSE),0)</f>
        <v>0</v>
      </c>
    </row>
    <row r="2642" spans="1:6" hidden="1" x14ac:dyDescent="0.25">
      <c r="A2642">
        <f t="shared" si="120"/>
        <v>0</v>
      </c>
      <c r="B2642" t="s">
        <v>0</v>
      </c>
      <c r="C2642">
        <f t="shared" si="121"/>
        <v>2044</v>
      </c>
      <c r="D2642" t="str">
        <f t="shared" si="122"/>
        <v>PASTRAROABUSIUBGOBCONVDSL_EX</v>
      </c>
      <c r="E2642" t="str">
        <f>_xlfn.XLOOKUP(D2642,'BAP-1_tech_groups'!A:A,'BAP-1_tech_groups'!B:B)</f>
        <v>BAP-1-PASTRA-GOB</v>
      </c>
      <c r="F2642">
        <f>_xlfn.IFNA(VLOOKUP(D2642,'Technology share'!B:M,HLOOKUP(C2642,'Technology share'!$D$1:$M$2,2,FALSE),FALSE),0)</f>
        <v>0</v>
      </c>
    </row>
    <row r="2643" spans="1:6" hidden="1" x14ac:dyDescent="0.25">
      <c r="A2643">
        <f t="shared" si="120"/>
        <v>0</v>
      </c>
      <c r="B2643" t="s">
        <v>0</v>
      </c>
      <c r="C2643">
        <f t="shared" si="121"/>
        <v>2044</v>
      </c>
      <c r="D2643" t="str">
        <f t="shared" si="122"/>
        <v>PASTRAROABUSIUBGOBBEVBELC____25</v>
      </c>
      <c r="E2643" t="str">
        <f>_xlfn.XLOOKUP(D2643,'BAP-1_tech_groups'!A:A,'BAP-1_tech_groups'!B:B)</f>
        <v>BAP-1-PASTRA-GOB</v>
      </c>
      <c r="F2643">
        <f>_xlfn.IFNA(VLOOKUP(D2643,'Technology share'!B:M,HLOOKUP(C2643,'Technology share'!$D$1:$M$2,2,FALSE),FALSE),0)</f>
        <v>0</v>
      </c>
    </row>
    <row r="2644" spans="1:6" hidden="1" x14ac:dyDescent="0.25">
      <c r="A2644">
        <f t="shared" si="120"/>
        <v>0</v>
      </c>
      <c r="B2644" t="s">
        <v>0</v>
      </c>
      <c r="C2644">
        <f t="shared" si="121"/>
        <v>2044</v>
      </c>
      <c r="D2644" t="str">
        <f t="shared" si="122"/>
        <v>PASTRAROABUSIUBGOBCATEDSLELC_25</v>
      </c>
      <c r="E2644" t="str">
        <f>_xlfn.XLOOKUP(D2644,'BAP-1_tech_groups'!A:A,'BAP-1_tech_groups'!B:B)</f>
        <v>BAP-1-PASTRA-GOB</v>
      </c>
      <c r="F2644">
        <f>_xlfn.IFNA(VLOOKUP(D2644,'Technology share'!B:M,HLOOKUP(C2644,'Technology share'!$D$1:$M$2,2,FALSE),FALSE),0)</f>
        <v>0</v>
      </c>
    </row>
    <row r="2645" spans="1:6" hidden="1" x14ac:dyDescent="0.25">
      <c r="A2645">
        <f t="shared" si="120"/>
        <v>0</v>
      </c>
      <c r="B2645" t="s">
        <v>0</v>
      </c>
      <c r="C2645">
        <f t="shared" si="121"/>
        <v>2044</v>
      </c>
      <c r="D2645" t="str">
        <f t="shared" si="122"/>
        <v>PASTRAROABUSIUBGOBCATEELC____25</v>
      </c>
      <c r="E2645" t="str">
        <f>_xlfn.XLOOKUP(D2645,'BAP-1_tech_groups'!A:A,'BAP-1_tech_groups'!B:B)</f>
        <v>BAP-1-PASTRA-GOB</v>
      </c>
      <c r="F2645">
        <f>_xlfn.IFNA(VLOOKUP(D2645,'Technology share'!B:M,HLOOKUP(C2645,'Technology share'!$D$1:$M$2,2,FALSE),FALSE),0)</f>
        <v>0</v>
      </c>
    </row>
    <row r="2646" spans="1:6" hidden="1" x14ac:dyDescent="0.25">
      <c r="A2646">
        <f t="shared" si="120"/>
        <v>0</v>
      </c>
      <c r="B2646" t="s">
        <v>0</v>
      </c>
      <c r="C2646">
        <f t="shared" si="121"/>
        <v>2044</v>
      </c>
      <c r="D2646" t="str">
        <f t="shared" si="122"/>
        <v>PASTRAROABUSIUBGOBCATENGAELC_25</v>
      </c>
      <c r="E2646" t="str">
        <f>_xlfn.XLOOKUP(D2646,'BAP-1_tech_groups'!A:A,'BAP-1_tech_groups'!B:B)</f>
        <v>BAP-1-PASTRA-GOB</v>
      </c>
      <c r="F2646">
        <f>_xlfn.IFNA(VLOOKUP(D2646,'Technology share'!B:M,HLOOKUP(C2646,'Technology share'!$D$1:$M$2,2,FALSE),FALSE),0)</f>
        <v>0</v>
      </c>
    </row>
    <row r="2647" spans="1:6" hidden="1" x14ac:dyDescent="0.25">
      <c r="A2647">
        <f t="shared" si="120"/>
        <v>0</v>
      </c>
      <c r="B2647" t="s">
        <v>0</v>
      </c>
      <c r="C2647">
        <f t="shared" si="121"/>
        <v>2044</v>
      </c>
      <c r="D2647" t="str">
        <f t="shared" si="122"/>
        <v>PASTRAROABUSIUBGOBCATERDSLELC_25</v>
      </c>
      <c r="E2647" t="str">
        <f>_xlfn.XLOOKUP(D2647,'BAP-1_tech_groups'!A:A,'BAP-1_tech_groups'!B:B)</f>
        <v>BAP-1-PASTRA-GOB</v>
      </c>
      <c r="F2647">
        <f>_xlfn.IFNA(VLOOKUP(D2647,'Technology share'!B:M,HLOOKUP(C2647,'Technology share'!$D$1:$M$2,2,FALSE),FALSE),0)</f>
        <v>0</v>
      </c>
    </row>
    <row r="2648" spans="1:6" hidden="1" x14ac:dyDescent="0.25">
      <c r="A2648">
        <f t="shared" si="120"/>
        <v>0</v>
      </c>
      <c r="B2648" t="s">
        <v>0</v>
      </c>
      <c r="C2648">
        <f t="shared" si="121"/>
        <v>2044</v>
      </c>
      <c r="D2648" t="str">
        <f t="shared" si="122"/>
        <v>PASTRAROABUSIUBGOBCELLHH2____23</v>
      </c>
      <c r="E2648" t="str">
        <f>_xlfn.XLOOKUP(D2648,'BAP-1_tech_groups'!A:A,'BAP-1_tech_groups'!B:B)</f>
        <v>BAP-1-PASTRA-GOB</v>
      </c>
      <c r="F2648">
        <f>_xlfn.IFNA(VLOOKUP(D2648,'Technology share'!B:M,HLOOKUP(C2648,'Technology share'!$D$1:$M$2,2,FALSE),FALSE),0)</f>
        <v>0</v>
      </c>
    </row>
    <row r="2649" spans="1:6" hidden="1" x14ac:dyDescent="0.25">
      <c r="A2649">
        <f t="shared" si="120"/>
        <v>0</v>
      </c>
      <c r="B2649" t="s">
        <v>0</v>
      </c>
      <c r="C2649">
        <f t="shared" si="121"/>
        <v>2044</v>
      </c>
      <c r="D2649" t="str">
        <f t="shared" si="122"/>
        <v>PASTRAROABUSIUBGOBCONVDSL____16</v>
      </c>
      <c r="E2649" t="str">
        <f>_xlfn.XLOOKUP(D2649,'BAP-1_tech_groups'!A:A,'BAP-1_tech_groups'!B:B)</f>
        <v>BAP-1-PASTRA-GOB</v>
      </c>
      <c r="F2649">
        <f>_xlfn.IFNA(VLOOKUP(D2649,'Technology share'!B:M,HLOOKUP(C2649,'Technology share'!$D$1:$M$2,2,FALSE),FALSE),0)</f>
        <v>0</v>
      </c>
    </row>
    <row r="2650" spans="1:6" hidden="1" x14ac:dyDescent="0.25">
      <c r="A2650">
        <f t="shared" si="120"/>
        <v>0</v>
      </c>
      <c r="B2650" t="s">
        <v>0</v>
      </c>
      <c r="C2650">
        <f t="shared" si="121"/>
        <v>2044</v>
      </c>
      <c r="D2650" t="str">
        <f t="shared" si="122"/>
        <v>PASTRAROABUSIUBGOBCONVDSL____23</v>
      </c>
      <c r="E2650" t="str">
        <f>_xlfn.XLOOKUP(D2650,'BAP-1_tech_groups'!A:A,'BAP-1_tech_groups'!B:B)</f>
        <v>BAP-1-PASTRA-GOB</v>
      </c>
      <c r="F2650">
        <f>_xlfn.IFNA(VLOOKUP(D2650,'Technology share'!B:M,HLOOKUP(C2650,'Technology share'!$D$1:$M$2,2,FALSE),FALSE),0)</f>
        <v>0</v>
      </c>
    </row>
    <row r="2651" spans="1:6" hidden="1" x14ac:dyDescent="0.25">
      <c r="A2651">
        <f t="shared" si="120"/>
        <v>0</v>
      </c>
      <c r="B2651" t="s">
        <v>0</v>
      </c>
      <c r="C2651">
        <f t="shared" si="121"/>
        <v>2044</v>
      </c>
      <c r="D2651" t="str">
        <f t="shared" si="122"/>
        <v>PASTRAROABUSIUBGOBCONVGAS____16</v>
      </c>
      <c r="E2651" t="str">
        <f>_xlfn.XLOOKUP(D2651,'BAP-1_tech_groups'!A:A,'BAP-1_tech_groups'!B:B)</f>
        <v>BAP-1-PASTRA-GOB</v>
      </c>
      <c r="F2651">
        <f>_xlfn.IFNA(VLOOKUP(D2651,'Technology share'!B:M,HLOOKUP(C2651,'Technology share'!$D$1:$M$2,2,FALSE),FALSE),0)</f>
        <v>0</v>
      </c>
    </row>
    <row r="2652" spans="1:6" hidden="1" x14ac:dyDescent="0.25">
      <c r="A2652">
        <f t="shared" si="120"/>
        <v>0</v>
      </c>
      <c r="B2652" t="s">
        <v>0</v>
      </c>
      <c r="C2652">
        <f t="shared" si="121"/>
        <v>2044</v>
      </c>
      <c r="D2652" t="str">
        <f t="shared" si="122"/>
        <v>PASTRAROABUSIUBGOBCONVGAS____23</v>
      </c>
      <c r="E2652" t="str">
        <f>_xlfn.XLOOKUP(D2652,'BAP-1_tech_groups'!A:A,'BAP-1_tech_groups'!B:B)</f>
        <v>BAP-1-PASTRA-GOB</v>
      </c>
      <c r="F2652">
        <f>_xlfn.IFNA(VLOOKUP(D2652,'Technology share'!B:M,HLOOKUP(C2652,'Technology share'!$D$1:$M$2,2,FALSE),FALSE),0)</f>
        <v>0</v>
      </c>
    </row>
    <row r="2653" spans="1:6" hidden="1" x14ac:dyDescent="0.25">
      <c r="A2653">
        <f t="shared" si="120"/>
        <v>0</v>
      </c>
      <c r="B2653" t="s">
        <v>0</v>
      </c>
      <c r="C2653">
        <f t="shared" si="121"/>
        <v>2044</v>
      </c>
      <c r="D2653" t="str">
        <f t="shared" si="122"/>
        <v>PASTRAROABUSIUBGOBCONVNGA____23</v>
      </c>
      <c r="E2653" t="str">
        <f>_xlfn.XLOOKUP(D2653,'BAP-1_tech_groups'!A:A,'BAP-1_tech_groups'!B:B)</f>
        <v>BAP-1-PASTRA-GOB</v>
      </c>
      <c r="F2653">
        <f>_xlfn.IFNA(VLOOKUP(D2653,'Technology share'!B:M,HLOOKUP(C2653,'Technology share'!$D$1:$M$2,2,FALSE),FALSE),0)</f>
        <v>0</v>
      </c>
    </row>
    <row r="2654" spans="1:6" hidden="1" x14ac:dyDescent="0.25">
      <c r="A2654">
        <f t="shared" si="120"/>
        <v>0</v>
      </c>
      <c r="B2654" t="s">
        <v>0</v>
      </c>
      <c r="C2654">
        <f t="shared" si="121"/>
        <v>2044</v>
      </c>
      <c r="D2654" t="str">
        <f t="shared" si="122"/>
        <v>PASTRAROABUSIUBGOBCONVRDSL____23</v>
      </c>
      <c r="E2654" t="str">
        <f>_xlfn.XLOOKUP(D2654,'BAP-1_tech_groups'!A:A,'BAP-1_tech_groups'!B:B)</f>
        <v>BAP-1-PASTRA-GOB</v>
      </c>
      <c r="F2654">
        <f>_xlfn.IFNA(VLOOKUP(D2654,'Technology share'!B:M,HLOOKUP(C2654,'Technology share'!$D$1:$M$2,2,FALSE),FALSE),0)</f>
        <v>0</v>
      </c>
    </row>
    <row r="2655" spans="1:6" hidden="1" x14ac:dyDescent="0.25">
      <c r="A2655">
        <f t="shared" si="120"/>
        <v>0</v>
      </c>
      <c r="B2655" t="s">
        <v>0</v>
      </c>
      <c r="C2655">
        <f t="shared" si="121"/>
        <v>2044</v>
      </c>
      <c r="D2655" t="str">
        <f t="shared" si="122"/>
        <v>PASTRAROABUSIUBGOBHYBDSL____23</v>
      </c>
      <c r="E2655" t="str">
        <f>_xlfn.XLOOKUP(D2655,'BAP-1_tech_groups'!A:A,'BAP-1_tech_groups'!B:B)</f>
        <v>BAP-1-PASTRA-GOB</v>
      </c>
      <c r="F2655">
        <f>_xlfn.IFNA(VLOOKUP(D2655,'Technology share'!B:M,HLOOKUP(C2655,'Technology share'!$D$1:$M$2,2,FALSE),FALSE),0)</f>
        <v>0</v>
      </c>
    </row>
    <row r="2656" spans="1:6" hidden="1" x14ac:dyDescent="0.25">
      <c r="A2656">
        <f t="shared" si="120"/>
        <v>0</v>
      </c>
      <c r="B2656" t="s">
        <v>0</v>
      </c>
      <c r="C2656">
        <f t="shared" si="121"/>
        <v>2044</v>
      </c>
      <c r="D2656" t="str">
        <f t="shared" si="122"/>
        <v>PASTRAROABUSIUBGOBHYBRDSL____23</v>
      </c>
      <c r="E2656" t="str">
        <f>_xlfn.XLOOKUP(D2656,'BAP-1_tech_groups'!A:A,'BAP-1_tech_groups'!B:B)</f>
        <v>BAP-1-PASTRA-GOB</v>
      </c>
      <c r="F2656">
        <f>_xlfn.IFNA(VLOOKUP(D2656,'Technology share'!B:M,HLOOKUP(C2656,'Technology share'!$D$1:$M$2,2,FALSE),FALSE),0)</f>
        <v>0</v>
      </c>
    </row>
    <row r="2657" spans="1:6" hidden="1" x14ac:dyDescent="0.25">
      <c r="A2657">
        <f t="shared" si="120"/>
        <v>0</v>
      </c>
      <c r="B2657" t="s">
        <v>0</v>
      </c>
      <c r="C2657">
        <f t="shared" si="121"/>
        <v>2044</v>
      </c>
      <c r="D2657" t="str">
        <f t="shared" si="122"/>
        <v>PASTRAROABUSIUBGOBPHEVDSLELC_23</v>
      </c>
      <c r="E2657" t="str">
        <f>_xlfn.XLOOKUP(D2657,'BAP-1_tech_groups'!A:A,'BAP-1_tech_groups'!B:B)</f>
        <v>BAP-1-PASTRA-GOB</v>
      </c>
      <c r="F2657">
        <f>_xlfn.IFNA(VLOOKUP(D2657,'Technology share'!B:M,HLOOKUP(C2657,'Technology share'!$D$1:$M$2,2,FALSE),FALSE),0)</f>
        <v>0</v>
      </c>
    </row>
    <row r="2658" spans="1:6" hidden="1" x14ac:dyDescent="0.25">
      <c r="A2658">
        <f t="shared" si="120"/>
        <v>0</v>
      </c>
      <c r="B2658" t="s">
        <v>0</v>
      </c>
      <c r="C2658">
        <f t="shared" si="121"/>
        <v>2044</v>
      </c>
      <c r="D2658" t="str">
        <f t="shared" si="122"/>
        <v>PASTRAROABUSIUBGOBPHEVNGAELC_23</v>
      </c>
      <c r="E2658" t="str">
        <f>_xlfn.XLOOKUP(D2658,'BAP-1_tech_groups'!A:A,'BAP-1_tech_groups'!B:B)</f>
        <v>BAP-1-PASTRA-GOB</v>
      </c>
      <c r="F2658">
        <f>_xlfn.IFNA(VLOOKUP(D2658,'Technology share'!B:M,HLOOKUP(C2658,'Technology share'!$D$1:$M$2,2,FALSE),FALSE),0)</f>
        <v>0</v>
      </c>
    </row>
    <row r="2659" spans="1:6" hidden="1" x14ac:dyDescent="0.25">
      <c r="A2659">
        <f t="shared" si="120"/>
        <v>0</v>
      </c>
      <c r="B2659" t="s">
        <v>0</v>
      </c>
      <c r="C2659">
        <f t="shared" si="121"/>
        <v>2044</v>
      </c>
      <c r="D2659" t="str">
        <f t="shared" si="122"/>
        <v>PASTRAROABUSIUBGOBPHEVRDSLELC_23</v>
      </c>
      <c r="E2659" t="str">
        <f>_xlfn.XLOOKUP(D2659,'BAP-1_tech_groups'!A:A,'BAP-1_tech_groups'!B:B)</f>
        <v>BAP-1-PASTRA-GOB</v>
      </c>
      <c r="F2659">
        <f>_xlfn.IFNA(VLOOKUP(D2659,'Technology share'!B:M,HLOOKUP(C2659,'Technology share'!$D$1:$M$2,2,FALSE),FALSE),0)</f>
        <v>0</v>
      </c>
    </row>
    <row r="2660" spans="1:6" hidden="1" x14ac:dyDescent="0.25">
      <c r="A2660">
        <f t="shared" si="120"/>
        <v>0</v>
      </c>
      <c r="B2660" t="s">
        <v>0</v>
      </c>
      <c r="C2660">
        <f t="shared" si="121"/>
        <v>2044</v>
      </c>
      <c r="D2660" t="str">
        <f t="shared" si="122"/>
        <v>PASTRARAIREG___GOR___DSL_EX</v>
      </c>
      <c r="E2660" t="str">
        <f>_xlfn.XLOOKUP(D2660,'BAP-1_tech_groups'!A:A,'BAP-1_tech_groups'!B:B)</f>
        <v>BAP-1-PASTRA-GOR</v>
      </c>
      <c r="F2660">
        <f>_xlfn.IFNA(VLOOKUP(D2660,'Technology share'!B:M,HLOOKUP(C2660,'Technology share'!$D$1:$M$2,2,FALSE),FALSE),0)</f>
        <v>0</v>
      </c>
    </row>
    <row r="2661" spans="1:6" hidden="1" x14ac:dyDescent="0.25">
      <c r="A2661">
        <f t="shared" si="120"/>
        <v>0</v>
      </c>
      <c r="B2661" t="s">
        <v>0</v>
      </c>
      <c r="C2661">
        <f t="shared" si="121"/>
        <v>2044</v>
      </c>
      <c r="D2661" t="str">
        <f t="shared" si="122"/>
        <v>PASTRARAIREG___GOR___DSL____16</v>
      </c>
      <c r="E2661" t="str">
        <f>_xlfn.XLOOKUP(D2661,'BAP-1_tech_groups'!A:A,'BAP-1_tech_groups'!B:B)</f>
        <v>BAP-1-PASTRA-GOR</v>
      </c>
      <c r="F2661">
        <f>_xlfn.IFNA(VLOOKUP(D2661,'Technology share'!B:M,HLOOKUP(C2661,'Technology share'!$D$1:$M$2,2,FALSE),FALSE),0)</f>
        <v>0</v>
      </c>
    </row>
    <row r="2662" spans="1:6" hidden="1" x14ac:dyDescent="0.25">
      <c r="A2662">
        <f t="shared" si="120"/>
        <v>0</v>
      </c>
      <c r="B2662" t="s">
        <v>0</v>
      </c>
      <c r="C2662">
        <f t="shared" si="121"/>
        <v>2044</v>
      </c>
      <c r="D2662" t="str">
        <f t="shared" si="122"/>
        <v>PASTRARAIREG___GOR___DSL____23</v>
      </c>
      <c r="E2662" t="str">
        <f>_xlfn.XLOOKUP(D2662,'BAP-1_tech_groups'!A:A,'BAP-1_tech_groups'!B:B)</f>
        <v>BAP-1-PASTRA-GOR</v>
      </c>
      <c r="F2662">
        <f>_xlfn.IFNA(VLOOKUP(D2662,'Technology share'!B:M,HLOOKUP(C2662,'Technology share'!$D$1:$M$2,2,FALSE),FALSE),0)</f>
        <v>0</v>
      </c>
    </row>
    <row r="2663" spans="1:6" hidden="1" x14ac:dyDescent="0.25">
      <c r="A2663">
        <f t="shared" si="120"/>
        <v>0</v>
      </c>
      <c r="B2663" t="s">
        <v>0</v>
      </c>
      <c r="C2663">
        <f t="shared" si="121"/>
        <v>2044</v>
      </c>
      <c r="D2663" t="str">
        <f t="shared" si="122"/>
        <v>PASTRARAIREG___GOR___ELC____16</v>
      </c>
      <c r="E2663" t="str">
        <f>_xlfn.XLOOKUP(D2663,'BAP-1_tech_groups'!A:A,'BAP-1_tech_groups'!B:B)</f>
        <v>BAP-1-PASTRA-GOR</v>
      </c>
      <c r="F2663">
        <f>_xlfn.IFNA(VLOOKUP(D2663,'Technology share'!B:M,HLOOKUP(C2663,'Technology share'!$D$1:$M$2,2,FALSE),FALSE),0)</f>
        <v>0</v>
      </c>
    </row>
    <row r="2664" spans="1:6" hidden="1" x14ac:dyDescent="0.25">
      <c r="A2664">
        <f t="shared" si="120"/>
        <v>0</v>
      </c>
      <c r="B2664" t="s">
        <v>0</v>
      </c>
      <c r="C2664">
        <f t="shared" si="121"/>
        <v>2044</v>
      </c>
      <c r="D2664" t="str">
        <f t="shared" si="122"/>
        <v>PASTRARAIREG___GOR___ELC____25</v>
      </c>
      <c r="E2664" t="str">
        <f>_xlfn.XLOOKUP(D2664,'BAP-1_tech_groups'!A:A,'BAP-1_tech_groups'!B:B)</f>
        <v>BAP-1-PASTRA-GOR</v>
      </c>
      <c r="F2664">
        <f>_xlfn.IFNA(VLOOKUP(D2664,'Technology share'!B:M,HLOOKUP(C2664,'Technology share'!$D$1:$M$2,2,FALSE),FALSE),0)</f>
        <v>0</v>
      </c>
    </row>
    <row r="2665" spans="1:6" hidden="1" x14ac:dyDescent="0.25">
      <c r="A2665">
        <f t="shared" si="120"/>
        <v>0</v>
      </c>
      <c r="B2665" t="s">
        <v>0</v>
      </c>
      <c r="C2665">
        <f t="shared" si="121"/>
        <v>2044</v>
      </c>
      <c r="D2665" t="str">
        <f t="shared" si="122"/>
        <v>PASTRARAIREG___GOR___HH2____25</v>
      </c>
      <c r="E2665" t="str">
        <f>_xlfn.XLOOKUP(D2665,'BAP-1_tech_groups'!A:A,'BAP-1_tech_groups'!B:B)</f>
        <v>BAP-1-PASTRA-GOR</v>
      </c>
      <c r="F2665">
        <f>_xlfn.IFNA(VLOOKUP(D2665,'Technology share'!B:M,HLOOKUP(C2665,'Technology share'!$D$1:$M$2,2,FALSE),FALSE),0)</f>
        <v>0</v>
      </c>
    </row>
    <row r="2666" spans="1:6" hidden="1" x14ac:dyDescent="0.25">
      <c r="A2666">
        <f t="shared" si="120"/>
        <v>0</v>
      </c>
      <c r="B2666" t="s">
        <v>0</v>
      </c>
      <c r="C2666">
        <f t="shared" si="121"/>
        <v>2044</v>
      </c>
      <c r="D2666" t="str">
        <f t="shared" si="122"/>
        <v>PASTRARAIREG___GOR___RDSL____23</v>
      </c>
      <c r="E2666" t="str">
        <f>_xlfn.XLOOKUP(D2666,'BAP-1_tech_groups'!A:A,'BAP-1_tech_groups'!B:B)</f>
        <v>BAP-1-PASTRA-GOR</v>
      </c>
      <c r="F2666">
        <f>_xlfn.IFNA(VLOOKUP(D2666,'Technology share'!B:M,HLOOKUP(C2666,'Technology share'!$D$1:$M$2,2,FALSE),FALSE),0)</f>
        <v>0</v>
      </c>
    </row>
    <row r="2667" spans="1:6" hidden="1" x14ac:dyDescent="0.25">
      <c r="A2667">
        <f t="shared" si="120"/>
        <v>0</v>
      </c>
      <c r="B2667" t="s">
        <v>0</v>
      </c>
      <c r="C2667">
        <f t="shared" si="121"/>
        <v>2044</v>
      </c>
      <c r="D2667" t="str">
        <f t="shared" si="122"/>
        <v>PASTRAROABUSIUBMWAYCONVDSL_EX</v>
      </c>
      <c r="E2667" t="str">
        <f>_xlfn.XLOOKUP(D2667,'BAP-1_tech_groups'!A:A,'BAP-1_tech_groups'!B:B)</f>
        <v>BAP-1-PASTRA-MWAY</v>
      </c>
      <c r="F2667">
        <f>_xlfn.IFNA(VLOOKUP(D2667,'Technology share'!B:M,HLOOKUP(C2667,'Technology share'!$D$1:$M$2,2,FALSE),FALSE),0)</f>
        <v>0</v>
      </c>
    </row>
    <row r="2668" spans="1:6" hidden="1" x14ac:dyDescent="0.25">
      <c r="A2668">
        <f t="shared" si="120"/>
        <v>0</v>
      </c>
      <c r="B2668" t="s">
        <v>0</v>
      </c>
      <c r="C2668">
        <f t="shared" si="121"/>
        <v>2044</v>
      </c>
      <c r="D2668" t="str">
        <f t="shared" si="122"/>
        <v>PASTRAROABUSIUBMWAYBEVBELC____25</v>
      </c>
      <c r="E2668" t="str">
        <f>_xlfn.XLOOKUP(D2668,'BAP-1_tech_groups'!A:A,'BAP-1_tech_groups'!B:B)</f>
        <v>BAP-1-PASTRA-MWAY</v>
      </c>
      <c r="F2668">
        <f>_xlfn.IFNA(VLOOKUP(D2668,'Technology share'!B:M,HLOOKUP(C2668,'Technology share'!$D$1:$M$2,2,FALSE),FALSE),0)</f>
        <v>0</v>
      </c>
    </row>
    <row r="2669" spans="1:6" hidden="1" x14ac:dyDescent="0.25">
      <c r="A2669">
        <f t="shared" si="120"/>
        <v>0</v>
      </c>
      <c r="B2669" t="s">
        <v>0</v>
      </c>
      <c r="C2669">
        <f t="shared" si="121"/>
        <v>2044</v>
      </c>
      <c r="D2669" t="str">
        <f t="shared" si="122"/>
        <v>PASTRAROABUSIUBMWAYCATEDSLELC_25</v>
      </c>
      <c r="E2669" t="str">
        <f>_xlfn.XLOOKUP(D2669,'BAP-1_tech_groups'!A:A,'BAP-1_tech_groups'!B:B)</f>
        <v>BAP-1-PASTRA-MWAY</v>
      </c>
      <c r="F2669">
        <f>_xlfn.IFNA(VLOOKUP(D2669,'Technology share'!B:M,HLOOKUP(C2669,'Technology share'!$D$1:$M$2,2,FALSE),FALSE),0)</f>
        <v>0</v>
      </c>
    </row>
    <row r="2670" spans="1:6" hidden="1" x14ac:dyDescent="0.25">
      <c r="A2670">
        <f t="shared" si="120"/>
        <v>0</v>
      </c>
      <c r="B2670" t="s">
        <v>0</v>
      </c>
      <c r="C2670">
        <f t="shared" si="121"/>
        <v>2044</v>
      </c>
      <c r="D2670" t="str">
        <f t="shared" si="122"/>
        <v>PASTRAROABUSIUBMWAYCATEELC____25</v>
      </c>
      <c r="E2670" t="str">
        <f>_xlfn.XLOOKUP(D2670,'BAP-1_tech_groups'!A:A,'BAP-1_tech_groups'!B:B)</f>
        <v>BAP-1-PASTRA-MWAY</v>
      </c>
      <c r="F2670">
        <f>_xlfn.IFNA(VLOOKUP(D2670,'Technology share'!B:M,HLOOKUP(C2670,'Technology share'!$D$1:$M$2,2,FALSE),FALSE),0)</f>
        <v>0</v>
      </c>
    </row>
    <row r="2671" spans="1:6" hidden="1" x14ac:dyDescent="0.25">
      <c r="A2671">
        <f t="shared" si="120"/>
        <v>0</v>
      </c>
      <c r="B2671" t="s">
        <v>0</v>
      </c>
      <c r="C2671">
        <f t="shared" si="121"/>
        <v>2044</v>
      </c>
      <c r="D2671" t="str">
        <f t="shared" si="122"/>
        <v>PASTRAROABUSIUBMWAYCATENGAELC_25</v>
      </c>
      <c r="E2671" t="str">
        <f>_xlfn.XLOOKUP(D2671,'BAP-1_tech_groups'!A:A,'BAP-1_tech_groups'!B:B)</f>
        <v>BAP-1-PASTRA-MWAY</v>
      </c>
      <c r="F2671">
        <f>_xlfn.IFNA(VLOOKUP(D2671,'Technology share'!B:M,HLOOKUP(C2671,'Technology share'!$D$1:$M$2,2,FALSE),FALSE),0)</f>
        <v>0</v>
      </c>
    </row>
    <row r="2672" spans="1:6" hidden="1" x14ac:dyDescent="0.25">
      <c r="A2672">
        <f t="shared" si="120"/>
        <v>0</v>
      </c>
      <c r="B2672" t="s">
        <v>0</v>
      </c>
      <c r="C2672">
        <f t="shared" si="121"/>
        <v>2044</v>
      </c>
      <c r="D2672" t="str">
        <f t="shared" si="122"/>
        <v>PASTRAROABUSIUBMWAYCATERDSLELC_25</v>
      </c>
      <c r="E2672" t="str">
        <f>_xlfn.XLOOKUP(D2672,'BAP-1_tech_groups'!A:A,'BAP-1_tech_groups'!B:B)</f>
        <v>BAP-1-PASTRA-MWAY</v>
      </c>
      <c r="F2672">
        <f>_xlfn.IFNA(VLOOKUP(D2672,'Technology share'!B:M,HLOOKUP(C2672,'Technology share'!$D$1:$M$2,2,FALSE),FALSE),0)</f>
        <v>0</v>
      </c>
    </row>
    <row r="2673" spans="1:6" hidden="1" x14ac:dyDescent="0.25">
      <c r="A2673">
        <f t="shared" si="120"/>
        <v>0</v>
      </c>
      <c r="B2673" t="s">
        <v>0</v>
      </c>
      <c r="C2673">
        <f t="shared" si="121"/>
        <v>2044</v>
      </c>
      <c r="D2673" t="str">
        <f t="shared" si="122"/>
        <v>PASTRAROABUSIUBMWAYCELLHH2____23</v>
      </c>
      <c r="E2673" t="str">
        <f>_xlfn.XLOOKUP(D2673,'BAP-1_tech_groups'!A:A,'BAP-1_tech_groups'!B:B)</f>
        <v>BAP-1-PASTRA-MWAY</v>
      </c>
      <c r="F2673">
        <f>_xlfn.IFNA(VLOOKUP(D2673,'Technology share'!B:M,HLOOKUP(C2673,'Technology share'!$D$1:$M$2,2,FALSE),FALSE),0)</f>
        <v>0</v>
      </c>
    </row>
    <row r="2674" spans="1:6" hidden="1" x14ac:dyDescent="0.25">
      <c r="A2674">
        <f t="shared" si="120"/>
        <v>0</v>
      </c>
      <c r="B2674" t="s">
        <v>0</v>
      </c>
      <c r="C2674">
        <f t="shared" si="121"/>
        <v>2044</v>
      </c>
      <c r="D2674" t="str">
        <f t="shared" si="122"/>
        <v>PASTRAROABUSIUBMWAYCONVDSL____16</v>
      </c>
      <c r="E2674" t="str">
        <f>_xlfn.XLOOKUP(D2674,'BAP-1_tech_groups'!A:A,'BAP-1_tech_groups'!B:B)</f>
        <v>BAP-1-PASTRA-MWAY</v>
      </c>
      <c r="F2674">
        <f>_xlfn.IFNA(VLOOKUP(D2674,'Technology share'!B:M,HLOOKUP(C2674,'Technology share'!$D$1:$M$2,2,FALSE),FALSE),0)</f>
        <v>0</v>
      </c>
    </row>
    <row r="2675" spans="1:6" hidden="1" x14ac:dyDescent="0.25">
      <c r="A2675">
        <f t="shared" si="120"/>
        <v>0</v>
      </c>
      <c r="B2675" t="s">
        <v>0</v>
      </c>
      <c r="C2675">
        <f t="shared" si="121"/>
        <v>2044</v>
      </c>
      <c r="D2675" t="str">
        <f t="shared" si="122"/>
        <v>PASTRAROABUSIUBMWAYCONVDSL____23</v>
      </c>
      <c r="E2675" t="str">
        <f>_xlfn.XLOOKUP(D2675,'BAP-1_tech_groups'!A:A,'BAP-1_tech_groups'!B:B)</f>
        <v>BAP-1-PASTRA-MWAY</v>
      </c>
      <c r="F2675">
        <f>_xlfn.IFNA(VLOOKUP(D2675,'Technology share'!B:M,HLOOKUP(C2675,'Technology share'!$D$1:$M$2,2,FALSE),FALSE),0)</f>
        <v>0</v>
      </c>
    </row>
    <row r="2676" spans="1:6" hidden="1" x14ac:dyDescent="0.25">
      <c r="A2676">
        <f t="shared" si="120"/>
        <v>0</v>
      </c>
      <c r="B2676" t="s">
        <v>0</v>
      </c>
      <c r="C2676">
        <f t="shared" si="121"/>
        <v>2044</v>
      </c>
      <c r="D2676" t="str">
        <f t="shared" si="122"/>
        <v>PASTRAROABUSIUBMWAYCONVGAS____16</v>
      </c>
      <c r="E2676" t="str">
        <f>_xlfn.XLOOKUP(D2676,'BAP-1_tech_groups'!A:A,'BAP-1_tech_groups'!B:B)</f>
        <v>BAP-1-PASTRA-MWAY</v>
      </c>
      <c r="F2676">
        <f>_xlfn.IFNA(VLOOKUP(D2676,'Technology share'!B:M,HLOOKUP(C2676,'Technology share'!$D$1:$M$2,2,FALSE),FALSE),0)</f>
        <v>0</v>
      </c>
    </row>
    <row r="2677" spans="1:6" hidden="1" x14ac:dyDescent="0.25">
      <c r="A2677">
        <f t="shared" si="120"/>
        <v>0</v>
      </c>
      <c r="B2677" t="s">
        <v>0</v>
      </c>
      <c r="C2677">
        <f t="shared" si="121"/>
        <v>2044</v>
      </c>
      <c r="D2677" t="str">
        <f t="shared" si="122"/>
        <v>PASTRAROABUSIUBMWAYCONVGAS____23</v>
      </c>
      <c r="E2677" t="str">
        <f>_xlfn.XLOOKUP(D2677,'BAP-1_tech_groups'!A:A,'BAP-1_tech_groups'!B:B)</f>
        <v>BAP-1-PASTRA-MWAY</v>
      </c>
      <c r="F2677">
        <f>_xlfn.IFNA(VLOOKUP(D2677,'Technology share'!B:M,HLOOKUP(C2677,'Technology share'!$D$1:$M$2,2,FALSE),FALSE),0)</f>
        <v>0</v>
      </c>
    </row>
    <row r="2678" spans="1:6" hidden="1" x14ac:dyDescent="0.25">
      <c r="A2678">
        <f t="shared" si="120"/>
        <v>0</v>
      </c>
      <c r="B2678" t="s">
        <v>0</v>
      </c>
      <c r="C2678">
        <f t="shared" si="121"/>
        <v>2044</v>
      </c>
      <c r="D2678" t="str">
        <f t="shared" si="122"/>
        <v>PASTRAROABUSIUBMWAYCONVNGA____23</v>
      </c>
      <c r="E2678" t="str">
        <f>_xlfn.XLOOKUP(D2678,'BAP-1_tech_groups'!A:A,'BAP-1_tech_groups'!B:B)</f>
        <v>BAP-1-PASTRA-MWAY</v>
      </c>
      <c r="F2678">
        <f>_xlfn.IFNA(VLOOKUP(D2678,'Technology share'!B:M,HLOOKUP(C2678,'Technology share'!$D$1:$M$2,2,FALSE),FALSE),0)</f>
        <v>0</v>
      </c>
    </row>
    <row r="2679" spans="1:6" hidden="1" x14ac:dyDescent="0.25">
      <c r="A2679">
        <f t="shared" si="120"/>
        <v>0</v>
      </c>
      <c r="B2679" t="s">
        <v>0</v>
      </c>
      <c r="C2679">
        <f t="shared" si="121"/>
        <v>2044</v>
      </c>
      <c r="D2679" t="str">
        <f t="shared" si="122"/>
        <v>PASTRAROABUSIUBMWAYCONVRDSL____23</v>
      </c>
      <c r="E2679" t="str">
        <f>_xlfn.XLOOKUP(D2679,'BAP-1_tech_groups'!A:A,'BAP-1_tech_groups'!B:B)</f>
        <v>BAP-1-PASTRA-MWAY</v>
      </c>
      <c r="F2679">
        <f>_xlfn.IFNA(VLOOKUP(D2679,'Technology share'!B:M,HLOOKUP(C2679,'Technology share'!$D$1:$M$2,2,FALSE),FALSE),0)</f>
        <v>0</v>
      </c>
    </row>
    <row r="2680" spans="1:6" hidden="1" x14ac:dyDescent="0.25">
      <c r="A2680">
        <f t="shared" si="120"/>
        <v>0</v>
      </c>
      <c r="B2680" t="s">
        <v>0</v>
      </c>
      <c r="C2680">
        <f t="shared" si="121"/>
        <v>2044</v>
      </c>
      <c r="D2680" t="str">
        <f t="shared" si="122"/>
        <v>PASTRAROABUSIUBMWAYHYBDSL____23</v>
      </c>
      <c r="E2680" t="str">
        <f>_xlfn.XLOOKUP(D2680,'BAP-1_tech_groups'!A:A,'BAP-1_tech_groups'!B:B)</f>
        <v>BAP-1-PASTRA-MWAY</v>
      </c>
      <c r="F2680">
        <f>_xlfn.IFNA(VLOOKUP(D2680,'Technology share'!B:M,HLOOKUP(C2680,'Technology share'!$D$1:$M$2,2,FALSE),FALSE),0)</f>
        <v>0</v>
      </c>
    </row>
    <row r="2681" spans="1:6" hidden="1" x14ac:dyDescent="0.25">
      <c r="A2681">
        <f t="shared" si="120"/>
        <v>0</v>
      </c>
      <c r="B2681" t="s">
        <v>0</v>
      </c>
      <c r="C2681">
        <f t="shared" si="121"/>
        <v>2044</v>
      </c>
      <c r="D2681" t="str">
        <f t="shared" si="122"/>
        <v>PASTRAROABUSIUBMWAYHYBRDSL____23</v>
      </c>
      <c r="E2681" t="str">
        <f>_xlfn.XLOOKUP(D2681,'BAP-1_tech_groups'!A:A,'BAP-1_tech_groups'!B:B)</f>
        <v>BAP-1-PASTRA-MWAY</v>
      </c>
      <c r="F2681">
        <f>_xlfn.IFNA(VLOOKUP(D2681,'Technology share'!B:M,HLOOKUP(C2681,'Technology share'!$D$1:$M$2,2,FALSE),FALSE),0)</f>
        <v>0</v>
      </c>
    </row>
    <row r="2682" spans="1:6" hidden="1" x14ac:dyDescent="0.25">
      <c r="A2682">
        <f t="shared" si="120"/>
        <v>0</v>
      </c>
      <c r="B2682" t="s">
        <v>0</v>
      </c>
      <c r="C2682">
        <f t="shared" si="121"/>
        <v>2044</v>
      </c>
      <c r="D2682" t="str">
        <f t="shared" si="122"/>
        <v>PASTRAROABUSIUBMWAYPHEVDSLELC_23</v>
      </c>
      <c r="E2682" t="str">
        <f>_xlfn.XLOOKUP(D2682,'BAP-1_tech_groups'!A:A,'BAP-1_tech_groups'!B:B)</f>
        <v>BAP-1-PASTRA-MWAY</v>
      </c>
      <c r="F2682">
        <f>_xlfn.IFNA(VLOOKUP(D2682,'Technology share'!B:M,HLOOKUP(C2682,'Technology share'!$D$1:$M$2,2,FALSE),FALSE),0)</f>
        <v>0</v>
      </c>
    </row>
    <row r="2683" spans="1:6" hidden="1" x14ac:dyDescent="0.25">
      <c r="A2683">
        <f t="shared" si="120"/>
        <v>0</v>
      </c>
      <c r="B2683" t="s">
        <v>0</v>
      </c>
      <c r="C2683">
        <f t="shared" si="121"/>
        <v>2044</v>
      </c>
      <c r="D2683" t="str">
        <f t="shared" si="122"/>
        <v>PASTRAROABUSIUBMWAYPHEVNGAELC_23</v>
      </c>
      <c r="E2683" t="str">
        <f>_xlfn.XLOOKUP(D2683,'BAP-1_tech_groups'!A:A,'BAP-1_tech_groups'!B:B)</f>
        <v>BAP-1-PASTRA-MWAY</v>
      </c>
      <c r="F2683">
        <f>_xlfn.IFNA(VLOOKUP(D2683,'Technology share'!B:M,HLOOKUP(C2683,'Technology share'!$D$1:$M$2,2,FALSE),FALSE),0)</f>
        <v>0</v>
      </c>
    </row>
    <row r="2684" spans="1:6" hidden="1" x14ac:dyDescent="0.25">
      <c r="A2684">
        <f t="shared" si="120"/>
        <v>0</v>
      </c>
      <c r="B2684" t="s">
        <v>0</v>
      </c>
      <c r="C2684">
        <f t="shared" si="121"/>
        <v>2044</v>
      </c>
      <c r="D2684" t="str">
        <f t="shared" si="122"/>
        <v>PASTRAROABUSIUBMWAYPHEVRDSLELC_23</v>
      </c>
      <c r="E2684" t="str">
        <f>_xlfn.XLOOKUP(D2684,'BAP-1_tech_groups'!A:A,'BAP-1_tech_groups'!B:B)</f>
        <v>BAP-1-PASTRA-MWAY</v>
      </c>
      <c r="F2684">
        <f>_xlfn.IFNA(VLOOKUP(D2684,'Technology share'!B:M,HLOOKUP(C2684,'Technology share'!$D$1:$M$2,2,FALSE),FALSE),0)</f>
        <v>0</v>
      </c>
    </row>
    <row r="2685" spans="1:6" hidden="1" x14ac:dyDescent="0.25">
      <c r="A2685">
        <f t="shared" si="120"/>
        <v>0</v>
      </c>
      <c r="B2685" t="s">
        <v>0</v>
      </c>
      <c r="C2685">
        <f t="shared" si="121"/>
        <v>2044</v>
      </c>
      <c r="D2685" t="str">
        <f t="shared" si="122"/>
        <v>PASTRAROABUSURBTBUCONVDSL_EX</v>
      </c>
      <c r="E2685" t="str">
        <f>_xlfn.XLOOKUP(D2685,'BAP-1_tech_groups'!A:A,'BAP-1_tech_groups'!B:B)</f>
        <v>BAP-1-PASTRA-TBU</v>
      </c>
      <c r="F2685">
        <f>_xlfn.IFNA(VLOOKUP(D2685,'Technology share'!B:M,HLOOKUP(C2685,'Technology share'!$D$1:$M$2,2,FALSE),FALSE),0)</f>
        <v>0</v>
      </c>
    </row>
    <row r="2686" spans="1:6" hidden="1" x14ac:dyDescent="0.25">
      <c r="A2686">
        <f t="shared" si="120"/>
        <v>0</v>
      </c>
      <c r="B2686" t="s">
        <v>0</v>
      </c>
      <c r="C2686">
        <f t="shared" si="121"/>
        <v>2044</v>
      </c>
      <c r="D2686" t="str">
        <f t="shared" si="122"/>
        <v>PASTRAROABUSURBTBUBEVBELC____23</v>
      </c>
      <c r="E2686" t="str">
        <f>_xlfn.XLOOKUP(D2686,'BAP-1_tech_groups'!A:A,'BAP-1_tech_groups'!B:B)</f>
        <v>BAP-1-PASTRA-TBU</v>
      </c>
      <c r="F2686">
        <f>_xlfn.IFNA(VLOOKUP(D2686,'Technology share'!B:M,HLOOKUP(C2686,'Technology share'!$D$1:$M$2,2,FALSE),FALSE),0)</f>
        <v>0</v>
      </c>
    </row>
    <row r="2687" spans="1:6" hidden="1" x14ac:dyDescent="0.25">
      <c r="A2687">
        <f t="shared" si="120"/>
        <v>0</v>
      </c>
      <c r="B2687" t="s">
        <v>0</v>
      </c>
      <c r="C2687">
        <f t="shared" si="121"/>
        <v>2044</v>
      </c>
      <c r="D2687" t="str">
        <f t="shared" si="122"/>
        <v>PASTRAROABUSURBTBUCELLHH2____23</v>
      </c>
      <c r="E2687" t="str">
        <f>_xlfn.XLOOKUP(D2687,'BAP-1_tech_groups'!A:A,'BAP-1_tech_groups'!B:B)</f>
        <v>BAP-1-PASTRA-TBU</v>
      </c>
      <c r="F2687">
        <f>_xlfn.IFNA(VLOOKUP(D2687,'Technology share'!B:M,HLOOKUP(C2687,'Technology share'!$D$1:$M$2,2,FALSE),FALSE),0)</f>
        <v>0</v>
      </c>
    </row>
    <row r="2688" spans="1:6" hidden="1" x14ac:dyDescent="0.25">
      <c r="A2688">
        <f t="shared" si="120"/>
        <v>0</v>
      </c>
      <c r="B2688" t="s">
        <v>0</v>
      </c>
      <c r="C2688">
        <f t="shared" si="121"/>
        <v>2044</v>
      </c>
      <c r="D2688" t="str">
        <f t="shared" si="122"/>
        <v>PASTRAROABUSURBTBUCONVDSL____16</v>
      </c>
      <c r="E2688" t="str">
        <f>_xlfn.XLOOKUP(D2688,'BAP-1_tech_groups'!A:A,'BAP-1_tech_groups'!B:B)</f>
        <v>BAP-1-PASTRA-TBU</v>
      </c>
      <c r="F2688">
        <f>_xlfn.IFNA(VLOOKUP(D2688,'Technology share'!B:M,HLOOKUP(C2688,'Technology share'!$D$1:$M$2,2,FALSE),FALSE),0)</f>
        <v>0</v>
      </c>
    </row>
    <row r="2689" spans="1:6" hidden="1" x14ac:dyDescent="0.25">
      <c r="A2689">
        <f t="shared" si="120"/>
        <v>0</v>
      </c>
      <c r="B2689" t="s">
        <v>0</v>
      </c>
      <c r="C2689">
        <f t="shared" si="121"/>
        <v>2044</v>
      </c>
      <c r="D2689" t="str">
        <f t="shared" si="122"/>
        <v>PASTRAROABUSURBTBUCONVDSL____23</v>
      </c>
      <c r="E2689" t="str">
        <f>_xlfn.XLOOKUP(D2689,'BAP-1_tech_groups'!A:A,'BAP-1_tech_groups'!B:B)</f>
        <v>BAP-1-PASTRA-TBU</v>
      </c>
      <c r="F2689">
        <f>_xlfn.IFNA(VLOOKUP(D2689,'Technology share'!B:M,HLOOKUP(C2689,'Technology share'!$D$1:$M$2,2,FALSE),FALSE),0)</f>
        <v>0</v>
      </c>
    </row>
    <row r="2690" spans="1:6" hidden="1" x14ac:dyDescent="0.25">
      <c r="A2690">
        <f t="shared" si="120"/>
        <v>0</v>
      </c>
      <c r="B2690" t="s">
        <v>0</v>
      </c>
      <c r="C2690">
        <f t="shared" si="121"/>
        <v>2044</v>
      </c>
      <c r="D2690" t="str">
        <f t="shared" si="122"/>
        <v>PASTRAROABUSURBTBUCONVGAS____16</v>
      </c>
      <c r="E2690" t="str">
        <f>_xlfn.XLOOKUP(D2690,'BAP-1_tech_groups'!A:A,'BAP-1_tech_groups'!B:B)</f>
        <v>BAP-1-PASTRA-TBU</v>
      </c>
      <c r="F2690">
        <f>_xlfn.IFNA(VLOOKUP(D2690,'Technology share'!B:M,HLOOKUP(C2690,'Technology share'!$D$1:$M$2,2,FALSE),FALSE),0)</f>
        <v>0</v>
      </c>
    </row>
    <row r="2691" spans="1:6" hidden="1" x14ac:dyDescent="0.25">
      <c r="A2691">
        <f t="shared" si="120"/>
        <v>0</v>
      </c>
      <c r="B2691" t="s">
        <v>0</v>
      </c>
      <c r="C2691">
        <f t="shared" si="121"/>
        <v>2044</v>
      </c>
      <c r="D2691" t="str">
        <f t="shared" si="122"/>
        <v>PASTRAROABUSURBTBUCONVGAS____23</v>
      </c>
      <c r="E2691" t="str">
        <f>_xlfn.XLOOKUP(D2691,'BAP-1_tech_groups'!A:A,'BAP-1_tech_groups'!B:B)</f>
        <v>BAP-1-PASTRA-TBU</v>
      </c>
      <c r="F2691">
        <f>_xlfn.IFNA(VLOOKUP(D2691,'Technology share'!B:M,HLOOKUP(C2691,'Technology share'!$D$1:$M$2,2,FALSE),FALSE),0)</f>
        <v>0</v>
      </c>
    </row>
    <row r="2692" spans="1:6" hidden="1" x14ac:dyDescent="0.25">
      <c r="A2692">
        <f t="shared" ref="A2692:A2753" si="123">IF(F2692=0,0,1)</f>
        <v>0</v>
      </c>
      <c r="B2692" t="s">
        <v>0</v>
      </c>
      <c r="C2692">
        <f t="shared" si="121"/>
        <v>2044</v>
      </c>
      <c r="D2692" t="str">
        <f t="shared" si="122"/>
        <v>PASTRAROABUSURBTBUCONVNGA____16</v>
      </c>
      <c r="E2692" t="str">
        <f>_xlfn.XLOOKUP(D2692,'BAP-1_tech_groups'!A:A,'BAP-1_tech_groups'!B:B)</f>
        <v>BAP-1-PASTRA-TBU</v>
      </c>
      <c r="F2692">
        <f>_xlfn.IFNA(VLOOKUP(D2692,'Technology share'!B:M,HLOOKUP(C2692,'Technology share'!$D$1:$M$2,2,FALSE),FALSE),0)</f>
        <v>0</v>
      </c>
    </row>
    <row r="2693" spans="1:6" hidden="1" x14ac:dyDescent="0.25">
      <c r="A2693">
        <f t="shared" si="123"/>
        <v>0</v>
      </c>
      <c r="B2693" t="s">
        <v>0</v>
      </c>
      <c r="C2693">
        <f t="shared" si="121"/>
        <v>2044</v>
      </c>
      <c r="D2693" t="str">
        <f t="shared" si="122"/>
        <v>PASTRAROABUSURBTBUCONVNGA____23</v>
      </c>
      <c r="E2693" t="str">
        <f>_xlfn.XLOOKUP(D2693,'BAP-1_tech_groups'!A:A,'BAP-1_tech_groups'!B:B)</f>
        <v>BAP-1-PASTRA-TBU</v>
      </c>
      <c r="F2693">
        <f>_xlfn.IFNA(VLOOKUP(D2693,'Technology share'!B:M,HLOOKUP(C2693,'Technology share'!$D$1:$M$2,2,FALSE),FALSE),0)</f>
        <v>0</v>
      </c>
    </row>
    <row r="2694" spans="1:6" hidden="1" x14ac:dyDescent="0.25">
      <c r="A2694">
        <f t="shared" si="123"/>
        <v>0</v>
      </c>
      <c r="B2694" t="s">
        <v>0</v>
      </c>
      <c r="C2694">
        <f t="shared" si="121"/>
        <v>2044</v>
      </c>
      <c r="D2694" t="str">
        <f t="shared" si="122"/>
        <v>PASTRAROABUSURBTBUCONVRDSL____23</v>
      </c>
      <c r="E2694" t="str">
        <f>_xlfn.XLOOKUP(D2694,'BAP-1_tech_groups'!A:A,'BAP-1_tech_groups'!B:B)</f>
        <v>BAP-1-PASTRA-TBU</v>
      </c>
      <c r="F2694">
        <f>_xlfn.IFNA(VLOOKUP(D2694,'Technology share'!B:M,HLOOKUP(C2694,'Technology share'!$D$1:$M$2,2,FALSE),FALSE),0)</f>
        <v>0</v>
      </c>
    </row>
    <row r="2695" spans="1:6" hidden="1" x14ac:dyDescent="0.25">
      <c r="A2695">
        <f t="shared" si="123"/>
        <v>0</v>
      </c>
      <c r="B2695" t="s">
        <v>0</v>
      </c>
      <c r="C2695">
        <f t="shared" si="121"/>
        <v>2044</v>
      </c>
      <c r="D2695" t="str">
        <f t="shared" si="122"/>
        <v>PASTRARAITRM___TST___ELC_EX</v>
      </c>
      <c r="E2695" t="str">
        <f>_xlfn.XLOOKUP(D2695,'BAP-1_tech_groups'!A:A,'BAP-1_tech_groups'!B:B)</f>
        <v>BAP-1-PASTRA-TST</v>
      </c>
      <c r="F2695">
        <f>_xlfn.IFNA(VLOOKUP(D2695,'Technology share'!B:M,HLOOKUP(C2695,'Technology share'!$D$1:$M$2,2,FALSE),FALSE),0)</f>
        <v>0</v>
      </c>
    </row>
    <row r="2696" spans="1:6" hidden="1" x14ac:dyDescent="0.25">
      <c r="A2696">
        <f t="shared" si="123"/>
        <v>0</v>
      </c>
      <c r="B2696" t="s">
        <v>0</v>
      </c>
      <c r="C2696">
        <f t="shared" si="121"/>
        <v>2044</v>
      </c>
      <c r="D2696" t="str">
        <f t="shared" si="122"/>
        <v>PASTRARAITRM___TST___DSL____16</v>
      </c>
      <c r="E2696" t="str">
        <f>_xlfn.XLOOKUP(D2696,'BAP-1_tech_groups'!A:A,'BAP-1_tech_groups'!B:B)</f>
        <v>BAP-1-PASTRA-TST</v>
      </c>
      <c r="F2696">
        <f>_xlfn.IFNA(VLOOKUP(D2696,'Technology share'!B:M,HLOOKUP(C2696,'Technology share'!$D$1:$M$2,2,FALSE),FALSE),0)</f>
        <v>0</v>
      </c>
    </row>
    <row r="2697" spans="1:6" hidden="1" x14ac:dyDescent="0.25">
      <c r="A2697">
        <f t="shared" si="123"/>
        <v>0</v>
      </c>
      <c r="B2697" t="s">
        <v>0</v>
      </c>
      <c r="C2697">
        <f t="shared" si="121"/>
        <v>2044</v>
      </c>
      <c r="D2697" t="str">
        <f t="shared" si="122"/>
        <v>PASTRARAITRM___TST___DSL____23</v>
      </c>
      <c r="E2697" t="str">
        <f>_xlfn.XLOOKUP(D2697,'BAP-1_tech_groups'!A:A,'BAP-1_tech_groups'!B:B)</f>
        <v>BAP-1-PASTRA-TST</v>
      </c>
      <c r="F2697">
        <f>_xlfn.IFNA(VLOOKUP(D2697,'Technology share'!B:M,HLOOKUP(C2697,'Technology share'!$D$1:$M$2,2,FALSE),FALSE),0)</f>
        <v>0</v>
      </c>
    </row>
    <row r="2698" spans="1:6" hidden="1" x14ac:dyDescent="0.25">
      <c r="A2698">
        <f t="shared" si="123"/>
        <v>0</v>
      </c>
      <c r="B2698" t="s">
        <v>0</v>
      </c>
      <c r="C2698">
        <f t="shared" si="121"/>
        <v>2044</v>
      </c>
      <c r="D2698" t="str">
        <f t="shared" si="122"/>
        <v>PASTRARAITRM___TST___ELC____16</v>
      </c>
      <c r="E2698" t="str">
        <f>_xlfn.XLOOKUP(D2698,'BAP-1_tech_groups'!A:A,'BAP-1_tech_groups'!B:B)</f>
        <v>BAP-1-PASTRA-TST</v>
      </c>
      <c r="F2698">
        <f>_xlfn.IFNA(VLOOKUP(D2698,'Technology share'!B:M,HLOOKUP(C2698,'Technology share'!$D$1:$M$2,2,FALSE),FALSE),0)</f>
        <v>0</v>
      </c>
    </row>
    <row r="2699" spans="1:6" hidden="1" x14ac:dyDescent="0.25">
      <c r="A2699">
        <f t="shared" si="123"/>
        <v>0</v>
      </c>
      <c r="B2699" t="s">
        <v>0</v>
      </c>
      <c r="C2699">
        <f t="shared" si="121"/>
        <v>2044</v>
      </c>
      <c r="D2699" t="str">
        <f t="shared" si="122"/>
        <v>PASTRARAITRM___TST___ELC____25</v>
      </c>
      <c r="E2699" t="str">
        <f>_xlfn.XLOOKUP(D2699,'BAP-1_tech_groups'!A:A,'BAP-1_tech_groups'!B:B)</f>
        <v>BAP-1-PASTRA-TST</v>
      </c>
      <c r="F2699">
        <f>_xlfn.IFNA(VLOOKUP(D2699,'Technology share'!B:M,HLOOKUP(C2699,'Technology share'!$D$1:$M$2,2,FALSE),FALSE),0)</f>
        <v>0</v>
      </c>
    </row>
    <row r="2700" spans="1:6" hidden="1" x14ac:dyDescent="0.25">
      <c r="A2700">
        <f t="shared" si="123"/>
        <v>0</v>
      </c>
      <c r="B2700" t="s">
        <v>0</v>
      </c>
      <c r="C2700">
        <f t="shared" ref="C2700:C2763" si="124">C2562+1</f>
        <v>2044</v>
      </c>
      <c r="D2700" t="str">
        <f t="shared" ref="D2700:D2763" si="125">D2562</f>
        <v>PASTRARAITRM___TST___HH2____25</v>
      </c>
      <c r="E2700" t="str">
        <f>_xlfn.XLOOKUP(D2700,'BAP-1_tech_groups'!A:A,'BAP-1_tech_groups'!B:B)</f>
        <v>BAP-1-PASTRA-TST</v>
      </c>
      <c r="F2700">
        <f>_xlfn.IFNA(VLOOKUP(D2700,'Technology share'!B:M,HLOOKUP(C2700,'Technology share'!$D$1:$M$2,2,FALSE),FALSE),0)</f>
        <v>0</v>
      </c>
    </row>
    <row r="2701" spans="1:6" hidden="1" x14ac:dyDescent="0.25">
      <c r="A2701">
        <f t="shared" si="123"/>
        <v>0</v>
      </c>
      <c r="B2701" t="s">
        <v>0</v>
      </c>
      <c r="C2701">
        <f t="shared" si="124"/>
        <v>2044</v>
      </c>
      <c r="D2701" t="str">
        <f t="shared" si="125"/>
        <v>PASTRARAITRM___TST___RDSL____23</v>
      </c>
      <c r="E2701" t="str">
        <f>_xlfn.XLOOKUP(D2701,'BAP-1_tech_groups'!A:A,'BAP-1_tech_groups'!B:B)</f>
        <v>BAP-1-PASTRA-TST</v>
      </c>
      <c r="F2701">
        <f>_xlfn.IFNA(VLOOKUP(D2701,'Technology share'!B:M,HLOOKUP(C2701,'Technology share'!$D$1:$M$2,2,FALSE),FALSE),0)</f>
        <v>0</v>
      </c>
    </row>
    <row r="2702" spans="1:6" hidden="1" x14ac:dyDescent="0.25">
      <c r="A2702">
        <f t="shared" si="123"/>
        <v>0</v>
      </c>
      <c r="B2702" t="s">
        <v>0</v>
      </c>
      <c r="C2702">
        <f t="shared" si="124"/>
        <v>2044</v>
      </c>
      <c r="D2702" t="str">
        <f t="shared" si="125"/>
        <v>PASTRARAISUB___TSU___ELC_EX</v>
      </c>
      <c r="E2702" t="str">
        <f>_xlfn.XLOOKUP(D2702,'BAP-1_tech_groups'!A:A,'BAP-1_tech_groups'!B:B)</f>
        <v>BAP-1-PASTRA-TSU</v>
      </c>
      <c r="F2702">
        <f>_xlfn.IFNA(VLOOKUP(D2702,'Technology share'!B:M,HLOOKUP(C2702,'Technology share'!$D$1:$M$2,2,FALSE),FALSE),0)</f>
        <v>0</v>
      </c>
    </row>
    <row r="2703" spans="1:6" hidden="1" x14ac:dyDescent="0.25">
      <c r="A2703">
        <f t="shared" si="123"/>
        <v>0</v>
      </c>
      <c r="B2703" t="s">
        <v>0</v>
      </c>
      <c r="C2703">
        <f t="shared" si="124"/>
        <v>2044</v>
      </c>
      <c r="D2703" t="str">
        <f t="shared" si="125"/>
        <v>PASTRARAISUB___TSU___DSL____16</v>
      </c>
      <c r="E2703" t="str">
        <f>_xlfn.XLOOKUP(D2703,'BAP-1_tech_groups'!A:A,'BAP-1_tech_groups'!B:B)</f>
        <v>BAP-1-PASTRA-TSU</v>
      </c>
      <c r="F2703">
        <f>_xlfn.IFNA(VLOOKUP(D2703,'Technology share'!B:M,HLOOKUP(C2703,'Technology share'!$D$1:$M$2,2,FALSE),FALSE),0)</f>
        <v>0</v>
      </c>
    </row>
    <row r="2704" spans="1:6" hidden="1" x14ac:dyDescent="0.25">
      <c r="A2704">
        <f t="shared" si="123"/>
        <v>0</v>
      </c>
      <c r="B2704" t="s">
        <v>0</v>
      </c>
      <c r="C2704">
        <f t="shared" si="124"/>
        <v>2044</v>
      </c>
      <c r="D2704" t="str">
        <f t="shared" si="125"/>
        <v>PASTRARAISUB___TSU___DSL____23</v>
      </c>
      <c r="E2704" t="str">
        <f>_xlfn.XLOOKUP(D2704,'BAP-1_tech_groups'!A:A,'BAP-1_tech_groups'!B:B)</f>
        <v>BAP-1-PASTRA-TSU</v>
      </c>
      <c r="F2704">
        <f>_xlfn.IFNA(VLOOKUP(D2704,'Technology share'!B:M,HLOOKUP(C2704,'Technology share'!$D$1:$M$2,2,FALSE),FALSE),0)</f>
        <v>0</v>
      </c>
    </row>
    <row r="2705" spans="1:6" hidden="1" x14ac:dyDescent="0.25">
      <c r="A2705">
        <f t="shared" si="123"/>
        <v>0</v>
      </c>
      <c r="B2705" t="s">
        <v>0</v>
      </c>
      <c r="C2705">
        <f t="shared" si="124"/>
        <v>2044</v>
      </c>
      <c r="D2705" t="str">
        <f t="shared" si="125"/>
        <v>PASTRARAISUB___TSU___ELC____16</v>
      </c>
      <c r="E2705" t="str">
        <f>_xlfn.XLOOKUP(D2705,'BAP-1_tech_groups'!A:A,'BAP-1_tech_groups'!B:B)</f>
        <v>BAP-1-PASTRA-TSU</v>
      </c>
      <c r="F2705">
        <f>_xlfn.IFNA(VLOOKUP(D2705,'Technology share'!B:M,HLOOKUP(C2705,'Technology share'!$D$1:$M$2,2,FALSE),FALSE),0)</f>
        <v>0</v>
      </c>
    </row>
    <row r="2706" spans="1:6" hidden="1" x14ac:dyDescent="0.25">
      <c r="A2706">
        <f t="shared" si="123"/>
        <v>0</v>
      </c>
      <c r="B2706" t="s">
        <v>0</v>
      </c>
      <c r="C2706">
        <f t="shared" si="124"/>
        <v>2044</v>
      </c>
      <c r="D2706" t="str">
        <f t="shared" si="125"/>
        <v>PASTRARAISUB___TSU___ELC____25</v>
      </c>
      <c r="E2706" t="str">
        <f>_xlfn.XLOOKUP(D2706,'BAP-1_tech_groups'!A:A,'BAP-1_tech_groups'!B:B)</f>
        <v>BAP-1-PASTRA-TSU</v>
      </c>
      <c r="F2706">
        <f>_xlfn.IFNA(VLOOKUP(D2706,'Technology share'!B:M,HLOOKUP(C2706,'Technology share'!$D$1:$M$2,2,FALSE),FALSE),0)</f>
        <v>0</v>
      </c>
    </row>
    <row r="2707" spans="1:6" hidden="1" x14ac:dyDescent="0.25">
      <c r="A2707">
        <f t="shared" si="123"/>
        <v>0</v>
      </c>
      <c r="B2707" t="s">
        <v>0</v>
      </c>
      <c r="C2707">
        <f t="shared" si="124"/>
        <v>2044</v>
      </c>
      <c r="D2707" t="str">
        <f t="shared" si="125"/>
        <v>PASTRARAISUB___TSU___HH2____25</v>
      </c>
      <c r="E2707" t="str">
        <f>_xlfn.XLOOKUP(D2707,'BAP-1_tech_groups'!A:A,'BAP-1_tech_groups'!B:B)</f>
        <v>BAP-1-PASTRA-TSU</v>
      </c>
      <c r="F2707">
        <f>_xlfn.IFNA(VLOOKUP(D2707,'Technology share'!B:M,HLOOKUP(C2707,'Technology share'!$D$1:$M$2,2,FALSE),FALSE),0)</f>
        <v>0</v>
      </c>
    </row>
    <row r="2708" spans="1:6" hidden="1" x14ac:dyDescent="0.25">
      <c r="A2708">
        <f t="shared" si="123"/>
        <v>0</v>
      </c>
      <c r="B2708" t="s">
        <v>0</v>
      </c>
      <c r="C2708">
        <f t="shared" si="124"/>
        <v>2044</v>
      </c>
      <c r="D2708" t="str">
        <f t="shared" si="125"/>
        <v>PASTRARAISUB___TSU___RDSL____23</v>
      </c>
      <c r="E2708" t="str">
        <f>_xlfn.XLOOKUP(D2708,'BAP-1_tech_groups'!A:A,'BAP-1_tech_groups'!B:B)</f>
        <v>BAP-1-PASTRA-TSU</v>
      </c>
      <c r="F2708">
        <f>_xlfn.IFNA(VLOOKUP(D2708,'Technology share'!B:M,HLOOKUP(C2708,'Technology share'!$D$1:$M$2,2,FALSE),FALSE),0)</f>
        <v>0</v>
      </c>
    </row>
    <row r="2709" spans="1:6" hidden="1" x14ac:dyDescent="0.25">
      <c r="A2709">
        <f t="shared" si="123"/>
        <v>0</v>
      </c>
      <c r="B2709" t="s">
        <v>0</v>
      </c>
      <c r="C2709">
        <f t="shared" si="124"/>
        <v>2044</v>
      </c>
      <c r="D2709" t="str">
        <f t="shared" si="125"/>
        <v>PASTRARAIREG___UPX___DSL_EX</v>
      </c>
      <c r="E2709" t="str">
        <f>_xlfn.XLOOKUP(D2709,'BAP-1_tech_groups'!A:A,'BAP-1_tech_groups'!B:B)</f>
        <v>BAP-1-PASTRA-UPX</v>
      </c>
      <c r="F2709">
        <f>_xlfn.IFNA(VLOOKUP(D2709,'Technology share'!B:M,HLOOKUP(C2709,'Technology share'!$D$1:$M$2,2,FALSE),FALSE),0)</f>
        <v>0</v>
      </c>
    </row>
    <row r="2710" spans="1:6" hidden="1" x14ac:dyDescent="0.25">
      <c r="A2710">
        <f t="shared" si="123"/>
        <v>0</v>
      </c>
      <c r="B2710" t="s">
        <v>0</v>
      </c>
      <c r="C2710">
        <f t="shared" si="124"/>
        <v>2044</v>
      </c>
      <c r="D2710" t="str">
        <f t="shared" si="125"/>
        <v>PASTRARAIREG___UPX___DSL____16</v>
      </c>
      <c r="E2710" t="str">
        <f>_xlfn.XLOOKUP(D2710,'BAP-1_tech_groups'!A:A,'BAP-1_tech_groups'!B:B)</f>
        <v>BAP-1-PASTRA-UPX</v>
      </c>
      <c r="F2710">
        <f>_xlfn.IFNA(VLOOKUP(D2710,'Technology share'!B:M,HLOOKUP(C2710,'Technology share'!$D$1:$M$2,2,FALSE),FALSE),0)</f>
        <v>0</v>
      </c>
    </row>
    <row r="2711" spans="1:6" hidden="1" x14ac:dyDescent="0.25">
      <c r="A2711">
        <f t="shared" si="123"/>
        <v>0</v>
      </c>
      <c r="B2711" t="s">
        <v>0</v>
      </c>
      <c r="C2711">
        <f t="shared" si="124"/>
        <v>2044</v>
      </c>
      <c r="D2711" t="str">
        <f t="shared" si="125"/>
        <v>PASTRARAIREG___UPX___DSL____23</v>
      </c>
      <c r="E2711" t="str">
        <f>_xlfn.XLOOKUP(D2711,'BAP-1_tech_groups'!A:A,'BAP-1_tech_groups'!B:B)</f>
        <v>BAP-1-PASTRA-UPX</v>
      </c>
      <c r="F2711">
        <f>_xlfn.IFNA(VLOOKUP(D2711,'Technology share'!B:M,HLOOKUP(C2711,'Technology share'!$D$1:$M$2,2,FALSE),FALSE),0)</f>
        <v>0</v>
      </c>
    </row>
    <row r="2712" spans="1:6" hidden="1" x14ac:dyDescent="0.25">
      <c r="A2712">
        <f t="shared" si="123"/>
        <v>0</v>
      </c>
      <c r="B2712" t="s">
        <v>0</v>
      </c>
      <c r="C2712">
        <f t="shared" si="124"/>
        <v>2044</v>
      </c>
      <c r="D2712" t="str">
        <f t="shared" si="125"/>
        <v>PASTRARAIREG___UPX___ELC____16</v>
      </c>
      <c r="E2712" t="str">
        <f>_xlfn.XLOOKUP(D2712,'BAP-1_tech_groups'!A:A,'BAP-1_tech_groups'!B:B)</f>
        <v>BAP-1-PASTRA-UPX</v>
      </c>
      <c r="F2712">
        <f>_xlfn.IFNA(VLOOKUP(D2712,'Technology share'!B:M,HLOOKUP(C2712,'Technology share'!$D$1:$M$2,2,FALSE),FALSE),0)</f>
        <v>0</v>
      </c>
    </row>
    <row r="2713" spans="1:6" hidden="1" x14ac:dyDescent="0.25">
      <c r="A2713">
        <f t="shared" si="123"/>
        <v>0</v>
      </c>
      <c r="B2713" t="s">
        <v>0</v>
      </c>
      <c r="C2713">
        <f t="shared" si="124"/>
        <v>2044</v>
      </c>
      <c r="D2713" t="str">
        <f t="shared" si="125"/>
        <v>PASTRARAIREG___UPX___ELC____25</v>
      </c>
      <c r="E2713" t="str">
        <f>_xlfn.XLOOKUP(D2713,'BAP-1_tech_groups'!A:A,'BAP-1_tech_groups'!B:B)</f>
        <v>BAP-1-PASTRA-UPX</v>
      </c>
      <c r="F2713">
        <f>_xlfn.IFNA(VLOOKUP(D2713,'Technology share'!B:M,HLOOKUP(C2713,'Technology share'!$D$1:$M$2,2,FALSE),FALSE),0)</f>
        <v>0</v>
      </c>
    </row>
    <row r="2714" spans="1:6" hidden="1" x14ac:dyDescent="0.25">
      <c r="A2714">
        <f t="shared" si="123"/>
        <v>0</v>
      </c>
      <c r="B2714" t="s">
        <v>0</v>
      </c>
      <c r="C2714">
        <f t="shared" si="124"/>
        <v>2044</v>
      </c>
      <c r="D2714" t="str">
        <f t="shared" si="125"/>
        <v>PASTRARAIREG___UPX___HH2____25</v>
      </c>
      <c r="E2714" t="str">
        <f>_xlfn.XLOOKUP(D2714,'BAP-1_tech_groups'!A:A,'BAP-1_tech_groups'!B:B)</f>
        <v>BAP-1-PASTRA-UPX</v>
      </c>
      <c r="F2714">
        <f>_xlfn.IFNA(VLOOKUP(D2714,'Technology share'!B:M,HLOOKUP(C2714,'Technology share'!$D$1:$M$2,2,FALSE),FALSE),0)</f>
        <v>0</v>
      </c>
    </row>
    <row r="2715" spans="1:6" hidden="1" x14ac:dyDescent="0.25">
      <c r="A2715">
        <f t="shared" si="123"/>
        <v>0</v>
      </c>
      <c r="B2715" t="s">
        <v>0</v>
      </c>
      <c r="C2715">
        <f t="shared" si="124"/>
        <v>2044</v>
      </c>
      <c r="D2715" t="str">
        <f t="shared" si="125"/>
        <v>PASTRARAIREG___UPX___RDSL____23</v>
      </c>
      <c r="E2715" t="str">
        <f>_xlfn.XLOOKUP(D2715,'BAP-1_tech_groups'!A:A,'BAP-1_tech_groups'!B:B)</f>
        <v>BAP-1-PASTRA-UPX</v>
      </c>
      <c r="F2715">
        <f>_xlfn.IFNA(VLOOKUP(D2715,'Technology share'!B:M,HLOOKUP(C2715,'Technology share'!$D$1:$M$2,2,FALSE),FALSE),0)</f>
        <v>0</v>
      </c>
    </row>
    <row r="2716" spans="1:6" hidden="1" x14ac:dyDescent="0.25">
      <c r="A2716">
        <f t="shared" si="123"/>
        <v>0</v>
      </c>
      <c r="B2716" t="s">
        <v>0</v>
      </c>
      <c r="C2716">
        <f t="shared" si="124"/>
        <v>2044</v>
      </c>
      <c r="D2716" t="str">
        <f t="shared" si="125"/>
        <v>PASTRAROABUSIUBVIVACONVDSL_EX</v>
      </c>
      <c r="E2716" t="str">
        <f>_xlfn.XLOOKUP(D2716,'BAP-1_tech_groups'!A:A,'BAP-1_tech_groups'!B:B)</f>
        <v>BAP-1-PASTRA-VIVA</v>
      </c>
      <c r="F2716">
        <f>_xlfn.IFNA(VLOOKUP(D2716,'Technology share'!B:M,HLOOKUP(C2716,'Technology share'!$D$1:$M$2,2,FALSE),FALSE),0)</f>
        <v>0</v>
      </c>
    </row>
    <row r="2717" spans="1:6" hidden="1" x14ac:dyDescent="0.25">
      <c r="A2717">
        <f t="shared" si="123"/>
        <v>0</v>
      </c>
      <c r="B2717" t="s">
        <v>0</v>
      </c>
      <c r="C2717">
        <f t="shared" si="124"/>
        <v>2044</v>
      </c>
      <c r="D2717" t="str">
        <f t="shared" si="125"/>
        <v>PASTRAROABUSIUBVIVABEVBELC____25</v>
      </c>
      <c r="E2717" t="str">
        <f>_xlfn.XLOOKUP(D2717,'BAP-1_tech_groups'!A:A,'BAP-1_tech_groups'!B:B)</f>
        <v>BAP-1-PASTRA-VIVA</v>
      </c>
      <c r="F2717">
        <f>_xlfn.IFNA(VLOOKUP(D2717,'Technology share'!B:M,HLOOKUP(C2717,'Technology share'!$D$1:$M$2,2,FALSE),FALSE),0)</f>
        <v>0</v>
      </c>
    </row>
    <row r="2718" spans="1:6" hidden="1" x14ac:dyDescent="0.25">
      <c r="A2718">
        <f t="shared" si="123"/>
        <v>0</v>
      </c>
      <c r="B2718" t="s">
        <v>0</v>
      </c>
      <c r="C2718">
        <f t="shared" si="124"/>
        <v>2044</v>
      </c>
      <c r="D2718" t="str">
        <f t="shared" si="125"/>
        <v>PASTRAROABUSIUBVIVACATEDSLELC_25</v>
      </c>
      <c r="E2718" t="str">
        <f>_xlfn.XLOOKUP(D2718,'BAP-1_tech_groups'!A:A,'BAP-1_tech_groups'!B:B)</f>
        <v>BAP-1-PASTRA-VIVA</v>
      </c>
      <c r="F2718">
        <f>_xlfn.IFNA(VLOOKUP(D2718,'Technology share'!B:M,HLOOKUP(C2718,'Technology share'!$D$1:$M$2,2,FALSE),FALSE),0)</f>
        <v>0</v>
      </c>
    </row>
    <row r="2719" spans="1:6" hidden="1" x14ac:dyDescent="0.25">
      <c r="A2719">
        <f t="shared" si="123"/>
        <v>0</v>
      </c>
      <c r="B2719" t="s">
        <v>0</v>
      </c>
      <c r="C2719">
        <f t="shared" si="124"/>
        <v>2044</v>
      </c>
      <c r="D2719" t="str">
        <f t="shared" si="125"/>
        <v>PASTRAROABUSIUBVIVACATEELC____25</v>
      </c>
      <c r="E2719" t="str">
        <f>_xlfn.XLOOKUP(D2719,'BAP-1_tech_groups'!A:A,'BAP-1_tech_groups'!B:B)</f>
        <v>BAP-1-PASTRA-VIVA</v>
      </c>
      <c r="F2719">
        <f>_xlfn.IFNA(VLOOKUP(D2719,'Technology share'!B:M,HLOOKUP(C2719,'Technology share'!$D$1:$M$2,2,FALSE),FALSE),0)</f>
        <v>0</v>
      </c>
    </row>
    <row r="2720" spans="1:6" hidden="1" x14ac:dyDescent="0.25">
      <c r="A2720">
        <f t="shared" si="123"/>
        <v>0</v>
      </c>
      <c r="B2720" t="s">
        <v>0</v>
      </c>
      <c r="C2720">
        <f t="shared" si="124"/>
        <v>2044</v>
      </c>
      <c r="D2720" t="str">
        <f t="shared" si="125"/>
        <v>PASTRAROABUSIUBVIVACATENGAELC_25</v>
      </c>
      <c r="E2720" t="str">
        <f>_xlfn.XLOOKUP(D2720,'BAP-1_tech_groups'!A:A,'BAP-1_tech_groups'!B:B)</f>
        <v>BAP-1-PASTRA-VIVA</v>
      </c>
      <c r="F2720">
        <f>_xlfn.IFNA(VLOOKUP(D2720,'Technology share'!B:M,HLOOKUP(C2720,'Technology share'!$D$1:$M$2,2,FALSE),FALSE),0)</f>
        <v>0</v>
      </c>
    </row>
    <row r="2721" spans="1:6" hidden="1" x14ac:dyDescent="0.25">
      <c r="A2721">
        <f t="shared" si="123"/>
        <v>0</v>
      </c>
      <c r="B2721" t="s">
        <v>0</v>
      </c>
      <c r="C2721">
        <f t="shared" si="124"/>
        <v>2044</v>
      </c>
      <c r="D2721" t="str">
        <f t="shared" si="125"/>
        <v>PASTRAROABUSIUBVIVACATERDSLELC_25</v>
      </c>
      <c r="E2721" t="str">
        <f>_xlfn.XLOOKUP(D2721,'BAP-1_tech_groups'!A:A,'BAP-1_tech_groups'!B:B)</f>
        <v>BAP-1-PASTRA-VIVA</v>
      </c>
      <c r="F2721">
        <f>_xlfn.IFNA(VLOOKUP(D2721,'Technology share'!B:M,HLOOKUP(C2721,'Technology share'!$D$1:$M$2,2,FALSE),FALSE),0)</f>
        <v>0</v>
      </c>
    </row>
    <row r="2722" spans="1:6" hidden="1" x14ac:dyDescent="0.25">
      <c r="A2722">
        <f t="shared" si="123"/>
        <v>0</v>
      </c>
      <c r="B2722" t="s">
        <v>0</v>
      </c>
      <c r="C2722">
        <f t="shared" si="124"/>
        <v>2044</v>
      </c>
      <c r="D2722" t="str">
        <f t="shared" si="125"/>
        <v>PASTRAROABUSIUBVIVACELLHH2____23</v>
      </c>
      <c r="E2722" t="str">
        <f>_xlfn.XLOOKUP(D2722,'BAP-1_tech_groups'!A:A,'BAP-1_tech_groups'!B:B)</f>
        <v>BAP-1-PASTRA-VIVA</v>
      </c>
      <c r="F2722">
        <f>_xlfn.IFNA(VLOOKUP(D2722,'Technology share'!B:M,HLOOKUP(C2722,'Technology share'!$D$1:$M$2,2,FALSE),FALSE),0)</f>
        <v>0</v>
      </c>
    </row>
    <row r="2723" spans="1:6" hidden="1" x14ac:dyDescent="0.25">
      <c r="A2723">
        <f t="shared" si="123"/>
        <v>0</v>
      </c>
      <c r="B2723" t="s">
        <v>0</v>
      </c>
      <c r="C2723">
        <f t="shared" si="124"/>
        <v>2044</v>
      </c>
      <c r="D2723" t="str">
        <f t="shared" si="125"/>
        <v>PASTRAROABUSIUBVIVACONVDSL____16</v>
      </c>
      <c r="E2723" t="str">
        <f>_xlfn.XLOOKUP(D2723,'BAP-1_tech_groups'!A:A,'BAP-1_tech_groups'!B:B)</f>
        <v>BAP-1-PASTRA-VIVA</v>
      </c>
      <c r="F2723">
        <f>_xlfn.IFNA(VLOOKUP(D2723,'Technology share'!B:M,HLOOKUP(C2723,'Technology share'!$D$1:$M$2,2,FALSE),FALSE),0)</f>
        <v>0</v>
      </c>
    </row>
    <row r="2724" spans="1:6" hidden="1" x14ac:dyDescent="0.25">
      <c r="A2724">
        <f t="shared" si="123"/>
        <v>0</v>
      </c>
      <c r="B2724" t="s">
        <v>0</v>
      </c>
      <c r="C2724">
        <f t="shared" si="124"/>
        <v>2044</v>
      </c>
      <c r="D2724" t="str">
        <f t="shared" si="125"/>
        <v>PASTRAROABUSIUBVIVACONVDSL____23</v>
      </c>
      <c r="E2724" t="str">
        <f>_xlfn.XLOOKUP(D2724,'BAP-1_tech_groups'!A:A,'BAP-1_tech_groups'!B:B)</f>
        <v>BAP-1-PASTRA-VIVA</v>
      </c>
      <c r="F2724">
        <f>_xlfn.IFNA(VLOOKUP(D2724,'Technology share'!B:M,HLOOKUP(C2724,'Technology share'!$D$1:$M$2,2,FALSE),FALSE),0)</f>
        <v>0</v>
      </c>
    </row>
    <row r="2725" spans="1:6" hidden="1" x14ac:dyDescent="0.25">
      <c r="A2725">
        <f t="shared" si="123"/>
        <v>0</v>
      </c>
      <c r="B2725" t="s">
        <v>0</v>
      </c>
      <c r="C2725">
        <f t="shared" si="124"/>
        <v>2044</v>
      </c>
      <c r="D2725" t="str">
        <f t="shared" si="125"/>
        <v>PASTRAROABUSIUBVIVACONVGAS____16</v>
      </c>
      <c r="E2725" t="str">
        <f>_xlfn.XLOOKUP(D2725,'BAP-1_tech_groups'!A:A,'BAP-1_tech_groups'!B:B)</f>
        <v>BAP-1-PASTRA-VIVA</v>
      </c>
      <c r="F2725">
        <f>_xlfn.IFNA(VLOOKUP(D2725,'Technology share'!B:M,HLOOKUP(C2725,'Technology share'!$D$1:$M$2,2,FALSE),FALSE),0)</f>
        <v>0</v>
      </c>
    </row>
    <row r="2726" spans="1:6" hidden="1" x14ac:dyDescent="0.25">
      <c r="A2726">
        <f t="shared" si="123"/>
        <v>0</v>
      </c>
      <c r="B2726" t="s">
        <v>0</v>
      </c>
      <c r="C2726">
        <f t="shared" si="124"/>
        <v>2044</v>
      </c>
      <c r="D2726" t="str">
        <f t="shared" si="125"/>
        <v>PASTRAROABUSIUBVIVACONVGAS____23</v>
      </c>
      <c r="E2726" t="str">
        <f>_xlfn.XLOOKUP(D2726,'BAP-1_tech_groups'!A:A,'BAP-1_tech_groups'!B:B)</f>
        <v>BAP-1-PASTRA-VIVA</v>
      </c>
      <c r="F2726">
        <f>_xlfn.IFNA(VLOOKUP(D2726,'Technology share'!B:M,HLOOKUP(C2726,'Technology share'!$D$1:$M$2,2,FALSE),FALSE),0)</f>
        <v>0</v>
      </c>
    </row>
    <row r="2727" spans="1:6" hidden="1" x14ac:dyDescent="0.25">
      <c r="A2727">
        <f t="shared" si="123"/>
        <v>0</v>
      </c>
      <c r="B2727" t="s">
        <v>0</v>
      </c>
      <c r="C2727">
        <f t="shared" si="124"/>
        <v>2044</v>
      </c>
      <c r="D2727" t="str">
        <f t="shared" si="125"/>
        <v>PASTRAROABUSIUBVIVACONVNGA____23</v>
      </c>
      <c r="E2727" t="str">
        <f>_xlfn.XLOOKUP(D2727,'BAP-1_tech_groups'!A:A,'BAP-1_tech_groups'!B:B)</f>
        <v>BAP-1-PASTRA-VIVA</v>
      </c>
      <c r="F2727">
        <f>_xlfn.IFNA(VLOOKUP(D2727,'Technology share'!B:M,HLOOKUP(C2727,'Technology share'!$D$1:$M$2,2,FALSE),FALSE),0)</f>
        <v>0</v>
      </c>
    </row>
    <row r="2728" spans="1:6" hidden="1" x14ac:dyDescent="0.25">
      <c r="A2728">
        <f t="shared" si="123"/>
        <v>0</v>
      </c>
      <c r="B2728" t="s">
        <v>0</v>
      </c>
      <c r="C2728">
        <f t="shared" si="124"/>
        <v>2044</v>
      </c>
      <c r="D2728" t="str">
        <f t="shared" si="125"/>
        <v>PASTRAROABUSIUBVIVACONVRDSL____23</v>
      </c>
      <c r="E2728" t="str">
        <f>_xlfn.XLOOKUP(D2728,'BAP-1_tech_groups'!A:A,'BAP-1_tech_groups'!B:B)</f>
        <v>BAP-1-PASTRA-VIVA</v>
      </c>
      <c r="F2728">
        <f>_xlfn.IFNA(VLOOKUP(D2728,'Technology share'!B:M,HLOOKUP(C2728,'Technology share'!$D$1:$M$2,2,FALSE),FALSE),0)</f>
        <v>0</v>
      </c>
    </row>
    <row r="2729" spans="1:6" hidden="1" x14ac:dyDescent="0.25">
      <c r="A2729">
        <f t="shared" si="123"/>
        <v>0</v>
      </c>
      <c r="B2729" t="s">
        <v>0</v>
      </c>
      <c r="C2729">
        <f t="shared" si="124"/>
        <v>2044</v>
      </c>
      <c r="D2729" t="str">
        <f t="shared" si="125"/>
        <v>PASTRAROABUSIUBVIVAHYBDSL____23</v>
      </c>
      <c r="E2729" t="str">
        <f>_xlfn.XLOOKUP(D2729,'BAP-1_tech_groups'!A:A,'BAP-1_tech_groups'!B:B)</f>
        <v>BAP-1-PASTRA-VIVA</v>
      </c>
      <c r="F2729">
        <f>_xlfn.IFNA(VLOOKUP(D2729,'Technology share'!B:M,HLOOKUP(C2729,'Technology share'!$D$1:$M$2,2,FALSE),FALSE),0)</f>
        <v>0</v>
      </c>
    </row>
    <row r="2730" spans="1:6" hidden="1" x14ac:dyDescent="0.25">
      <c r="A2730">
        <f t="shared" si="123"/>
        <v>0</v>
      </c>
      <c r="B2730" t="s">
        <v>0</v>
      </c>
      <c r="C2730">
        <f t="shared" si="124"/>
        <v>2044</v>
      </c>
      <c r="D2730" t="str">
        <f t="shared" si="125"/>
        <v>PASTRAROABUSIUBVIVAHYBRDSL____23</v>
      </c>
      <c r="E2730" t="str">
        <f>_xlfn.XLOOKUP(D2730,'BAP-1_tech_groups'!A:A,'BAP-1_tech_groups'!B:B)</f>
        <v>BAP-1-PASTRA-VIVA</v>
      </c>
      <c r="F2730">
        <f>_xlfn.IFNA(VLOOKUP(D2730,'Technology share'!B:M,HLOOKUP(C2730,'Technology share'!$D$1:$M$2,2,FALSE),FALSE),0)</f>
        <v>0</v>
      </c>
    </row>
    <row r="2731" spans="1:6" hidden="1" x14ac:dyDescent="0.25">
      <c r="A2731">
        <f t="shared" si="123"/>
        <v>0</v>
      </c>
      <c r="B2731" t="s">
        <v>0</v>
      </c>
      <c r="C2731">
        <f t="shared" si="124"/>
        <v>2044</v>
      </c>
      <c r="D2731" t="str">
        <f t="shared" si="125"/>
        <v>PASTRAROABUSIUBVIVAPHEVDSLELC_23</v>
      </c>
      <c r="E2731" t="str">
        <f>_xlfn.XLOOKUP(D2731,'BAP-1_tech_groups'!A:A,'BAP-1_tech_groups'!B:B)</f>
        <v>BAP-1-PASTRA-VIVA</v>
      </c>
      <c r="F2731">
        <f>_xlfn.IFNA(VLOOKUP(D2731,'Technology share'!B:M,HLOOKUP(C2731,'Technology share'!$D$1:$M$2,2,FALSE),FALSE),0)</f>
        <v>0</v>
      </c>
    </row>
    <row r="2732" spans="1:6" hidden="1" x14ac:dyDescent="0.25">
      <c r="A2732">
        <f t="shared" si="123"/>
        <v>0</v>
      </c>
      <c r="B2732" t="s">
        <v>0</v>
      </c>
      <c r="C2732">
        <f t="shared" si="124"/>
        <v>2044</v>
      </c>
      <c r="D2732" t="str">
        <f t="shared" si="125"/>
        <v>PASTRAROABUSIUBVIVAPHEVNGAELC_23</v>
      </c>
      <c r="E2732" t="str">
        <f>_xlfn.XLOOKUP(D2732,'BAP-1_tech_groups'!A:A,'BAP-1_tech_groups'!B:B)</f>
        <v>BAP-1-PASTRA-VIVA</v>
      </c>
      <c r="F2732">
        <f>_xlfn.IFNA(VLOOKUP(D2732,'Technology share'!B:M,HLOOKUP(C2732,'Technology share'!$D$1:$M$2,2,FALSE),FALSE),0)</f>
        <v>0</v>
      </c>
    </row>
    <row r="2733" spans="1:6" hidden="1" x14ac:dyDescent="0.25">
      <c r="A2733">
        <f t="shared" si="123"/>
        <v>0</v>
      </c>
      <c r="B2733" t="s">
        <v>0</v>
      </c>
      <c r="C2733">
        <f t="shared" si="124"/>
        <v>2044</v>
      </c>
      <c r="D2733" t="str">
        <f t="shared" si="125"/>
        <v>PASTRAROABUSIUBVIVAPHEVRDSLELC_23</v>
      </c>
      <c r="E2733" t="str">
        <f>_xlfn.XLOOKUP(D2733,'BAP-1_tech_groups'!A:A,'BAP-1_tech_groups'!B:B)</f>
        <v>BAP-1-PASTRA-VIVA</v>
      </c>
      <c r="F2733">
        <f>_xlfn.IFNA(VLOOKUP(D2733,'Technology share'!B:M,HLOOKUP(C2733,'Technology share'!$D$1:$M$2,2,FALSE),FALSE),0)</f>
        <v>0</v>
      </c>
    </row>
    <row r="2734" spans="1:6" hidden="1" x14ac:dyDescent="0.25">
      <c r="A2734">
        <f t="shared" si="123"/>
        <v>0</v>
      </c>
      <c r="B2734" t="s">
        <v>0</v>
      </c>
      <c r="C2734">
        <f t="shared" si="124"/>
        <v>2044</v>
      </c>
      <c r="D2734" t="str">
        <f t="shared" si="125"/>
        <v>PASTRAROABUSURBWTBCONVDSL_EX</v>
      </c>
      <c r="E2734" t="str">
        <f>_xlfn.XLOOKUP(D2734,'BAP-1_tech_groups'!A:A,'BAP-1_tech_groups'!B:B)</f>
        <v>BAP-1-PASTRA-WTB</v>
      </c>
      <c r="F2734">
        <f>_xlfn.IFNA(VLOOKUP(D2734,'Technology share'!B:M,HLOOKUP(C2734,'Technology share'!$D$1:$M$2,2,FALSE),FALSE),0)</f>
        <v>0</v>
      </c>
    </row>
    <row r="2735" spans="1:6" hidden="1" x14ac:dyDescent="0.25">
      <c r="A2735">
        <f t="shared" si="123"/>
        <v>0</v>
      </c>
      <c r="B2735" t="s">
        <v>0</v>
      </c>
      <c r="C2735">
        <f t="shared" si="124"/>
        <v>2044</v>
      </c>
      <c r="D2735" t="str">
        <f t="shared" si="125"/>
        <v>PASTRAROABUSURBWTBBEVBELC____23</v>
      </c>
      <c r="E2735" t="str">
        <f>_xlfn.XLOOKUP(D2735,'BAP-1_tech_groups'!A:A,'BAP-1_tech_groups'!B:B)</f>
        <v>BAP-1-PASTRA-WTB</v>
      </c>
      <c r="F2735">
        <f>_xlfn.IFNA(VLOOKUP(D2735,'Technology share'!B:M,HLOOKUP(C2735,'Technology share'!$D$1:$M$2,2,FALSE),FALSE),0)</f>
        <v>0</v>
      </c>
    </row>
    <row r="2736" spans="1:6" hidden="1" x14ac:dyDescent="0.25">
      <c r="A2736">
        <f t="shared" si="123"/>
        <v>0</v>
      </c>
      <c r="B2736" t="s">
        <v>0</v>
      </c>
      <c r="C2736">
        <f t="shared" si="124"/>
        <v>2044</v>
      </c>
      <c r="D2736" t="str">
        <f t="shared" si="125"/>
        <v>PASTRAROABUSURBWTBCELLHH2____23</v>
      </c>
      <c r="E2736" t="str">
        <f>_xlfn.XLOOKUP(D2736,'BAP-1_tech_groups'!A:A,'BAP-1_tech_groups'!B:B)</f>
        <v>BAP-1-PASTRA-WTB</v>
      </c>
      <c r="F2736">
        <f>_xlfn.IFNA(VLOOKUP(D2736,'Technology share'!B:M,HLOOKUP(C2736,'Technology share'!$D$1:$M$2,2,FALSE),FALSE),0)</f>
        <v>0</v>
      </c>
    </row>
    <row r="2737" spans="1:6" hidden="1" x14ac:dyDescent="0.25">
      <c r="A2737">
        <f t="shared" si="123"/>
        <v>0</v>
      </c>
      <c r="B2737" t="s">
        <v>0</v>
      </c>
      <c r="C2737">
        <f t="shared" si="124"/>
        <v>2044</v>
      </c>
      <c r="D2737" t="str">
        <f t="shared" si="125"/>
        <v>PASTRAROABUSURBWTBCONVDSL____16</v>
      </c>
      <c r="E2737" t="str">
        <f>_xlfn.XLOOKUP(D2737,'BAP-1_tech_groups'!A:A,'BAP-1_tech_groups'!B:B)</f>
        <v>BAP-1-PASTRA-WTB</v>
      </c>
      <c r="F2737">
        <f>_xlfn.IFNA(VLOOKUP(D2737,'Technology share'!B:M,HLOOKUP(C2737,'Technology share'!$D$1:$M$2,2,FALSE),FALSE),0)</f>
        <v>0</v>
      </c>
    </row>
    <row r="2738" spans="1:6" hidden="1" x14ac:dyDescent="0.25">
      <c r="A2738">
        <f t="shared" si="123"/>
        <v>0</v>
      </c>
      <c r="B2738" t="s">
        <v>0</v>
      </c>
      <c r="C2738">
        <f t="shared" si="124"/>
        <v>2044</v>
      </c>
      <c r="D2738" t="str">
        <f t="shared" si="125"/>
        <v>PASTRAROABUSURBWTBCONVDSL____23</v>
      </c>
      <c r="E2738" t="str">
        <f>_xlfn.XLOOKUP(D2738,'BAP-1_tech_groups'!A:A,'BAP-1_tech_groups'!B:B)</f>
        <v>BAP-1-PASTRA-WTB</v>
      </c>
      <c r="F2738">
        <f>_xlfn.IFNA(VLOOKUP(D2738,'Technology share'!B:M,HLOOKUP(C2738,'Technology share'!$D$1:$M$2,2,FALSE),FALSE),0)</f>
        <v>0</v>
      </c>
    </row>
    <row r="2739" spans="1:6" hidden="1" x14ac:dyDescent="0.25">
      <c r="A2739">
        <f t="shared" si="123"/>
        <v>0</v>
      </c>
      <c r="B2739" t="s">
        <v>0</v>
      </c>
      <c r="C2739">
        <f t="shared" si="124"/>
        <v>2044</v>
      </c>
      <c r="D2739" t="str">
        <f t="shared" si="125"/>
        <v>PASTRAROABUSURBWTBCONVGAS____16</v>
      </c>
      <c r="E2739" t="str">
        <f>_xlfn.XLOOKUP(D2739,'BAP-1_tech_groups'!A:A,'BAP-1_tech_groups'!B:B)</f>
        <v>BAP-1-PASTRA-WTB</v>
      </c>
      <c r="F2739">
        <f>_xlfn.IFNA(VLOOKUP(D2739,'Technology share'!B:M,HLOOKUP(C2739,'Technology share'!$D$1:$M$2,2,FALSE),FALSE),0)</f>
        <v>0</v>
      </c>
    </row>
    <row r="2740" spans="1:6" hidden="1" x14ac:dyDescent="0.25">
      <c r="A2740">
        <f t="shared" si="123"/>
        <v>0</v>
      </c>
      <c r="B2740" t="s">
        <v>0</v>
      </c>
      <c r="C2740">
        <f t="shared" si="124"/>
        <v>2044</v>
      </c>
      <c r="D2740" t="str">
        <f t="shared" si="125"/>
        <v>PASTRAROABUSURBWTBCONVGAS____23</v>
      </c>
      <c r="E2740" t="str">
        <f>_xlfn.XLOOKUP(D2740,'BAP-1_tech_groups'!A:A,'BAP-1_tech_groups'!B:B)</f>
        <v>BAP-1-PASTRA-WTB</v>
      </c>
      <c r="F2740">
        <f>_xlfn.IFNA(VLOOKUP(D2740,'Technology share'!B:M,HLOOKUP(C2740,'Technology share'!$D$1:$M$2,2,FALSE),FALSE),0)</f>
        <v>0</v>
      </c>
    </row>
    <row r="2741" spans="1:6" hidden="1" x14ac:dyDescent="0.25">
      <c r="A2741">
        <f t="shared" si="123"/>
        <v>0</v>
      </c>
      <c r="B2741" t="s">
        <v>0</v>
      </c>
      <c r="C2741">
        <f t="shared" si="124"/>
        <v>2044</v>
      </c>
      <c r="D2741" t="str">
        <f t="shared" si="125"/>
        <v>PASTRAROABUSURBWTBCONVNGA____16</v>
      </c>
      <c r="E2741" t="str">
        <f>_xlfn.XLOOKUP(D2741,'BAP-1_tech_groups'!A:A,'BAP-1_tech_groups'!B:B)</f>
        <v>BAP-1-PASTRA-WTB</v>
      </c>
      <c r="F2741">
        <f>_xlfn.IFNA(VLOOKUP(D2741,'Technology share'!B:M,HLOOKUP(C2741,'Technology share'!$D$1:$M$2,2,FALSE),FALSE),0)</f>
        <v>0</v>
      </c>
    </row>
    <row r="2742" spans="1:6" hidden="1" x14ac:dyDescent="0.25">
      <c r="A2742">
        <f t="shared" si="123"/>
        <v>0</v>
      </c>
      <c r="B2742" t="s">
        <v>0</v>
      </c>
      <c r="C2742">
        <f t="shared" si="124"/>
        <v>2044</v>
      </c>
      <c r="D2742" t="str">
        <f t="shared" si="125"/>
        <v>PASTRAROABUSURBWTBCONVNGA____23</v>
      </c>
      <c r="E2742" t="str">
        <f>_xlfn.XLOOKUP(D2742,'BAP-1_tech_groups'!A:A,'BAP-1_tech_groups'!B:B)</f>
        <v>BAP-1-PASTRA-WTB</v>
      </c>
      <c r="F2742">
        <f>_xlfn.IFNA(VLOOKUP(D2742,'Technology share'!B:M,HLOOKUP(C2742,'Technology share'!$D$1:$M$2,2,FALSE),FALSE),0)</f>
        <v>0</v>
      </c>
    </row>
    <row r="2743" spans="1:6" hidden="1" x14ac:dyDescent="0.25">
      <c r="A2743">
        <f t="shared" si="123"/>
        <v>0</v>
      </c>
      <c r="B2743" t="s">
        <v>0</v>
      </c>
      <c r="C2743">
        <f t="shared" si="124"/>
        <v>2044</v>
      </c>
      <c r="D2743" t="str">
        <f t="shared" si="125"/>
        <v>PASTRAROABUSURBWTBCONVRDSL____23</v>
      </c>
      <c r="E2743" t="str">
        <f>_xlfn.XLOOKUP(D2743,'BAP-1_tech_groups'!A:A,'BAP-1_tech_groups'!B:B)</f>
        <v>BAP-1-PASTRA-WTB</v>
      </c>
      <c r="F2743">
        <f>_xlfn.IFNA(VLOOKUP(D2743,'Technology share'!B:M,HLOOKUP(C2743,'Technology share'!$D$1:$M$2,2,FALSE),FALSE),0)</f>
        <v>0</v>
      </c>
    </row>
    <row r="2744" spans="1:6" hidden="1" x14ac:dyDescent="0.25">
      <c r="A2744">
        <f t="shared" si="123"/>
        <v>0</v>
      </c>
      <c r="B2744" t="s">
        <v>0</v>
      </c>
      <c r="C2744">
        <f t="shared" si="124"/>
        <v>2044</v>
      </c>
      <c r="D2744" t="str">
        <f t="shared" si="125"/>
        <v>PASTRAROABUSSCB___CONVNGA_EX</v>
      </c>
      <c r="E2744" t="str">
        <f>_xlfn.XLOOKUP(D2744,'BAP-1_tech_groups'!A:A,'BAP-1_tech_groups'!B:B)</f>
        <v>BAP-1-PASTRA-SCB</v>
      </c>
      <c r="F2744">
        <f>_xlfn.IFNA(VLOOKUP(D2744,'Technology share'!B:M,HLOOKUP(C2744,'Technology share'!$D$1:$M$2,2,FALSE),FALSE),0)</f>
        <v>0</v>
      </c>
    </row>
    <row r="2745" spans="1:6" hidden="1" x14ac:dyDescent="0.25">
      <c r="A2745">
        <f t="shared" si="123"/>
        <v>0</v>
      </c>
      <c r="B2745" t="s">
        <v>0</v>
      </c>
      <c r="C2745">
        <f t="shared" si="124"/>
        <v>2044</v>
      </c>
      <c r="D2745" t="str">
        <f t="shared" si="125"/>
        <v>PASTRAROABUSSCB___CONVGAS_EX</v>
      </c>
      <c r="E2745" t="str">
        <f>_xlfn.XLOOKUP(D2745,'BAP-1_tech_groups'!A:A,'BAP-1_tech_groups'!B:B)</f>
        <v>BAP-1-PASTRA-SCB</v>
      </c>
      <c r="F2745">
        <f>_xlfn.IFNA(VLOOKUP(D2745,'Technology share'!B:M,HLOOKUP(C2745,'Technology share'!$D$1:$M$2,2,FALSE),FALSE),0)</f>
        <v>0</v>
      </c>
    </row>
    <row r="2746" spans="1:6" hidden="1" x14ac:dyDescent="0.25">
      <c r="A2746">
        <f t="shared" si="123"/>
        <v>0</v>
      </c>
      <c r="B2746" t="s">
        <v>0</v>
      </c>
      <c r="C2746">
        <f t="shared" si="124"/>
        <v>2044</v>
      </c>
      <c r="D2746" t="str">
        <f t="shared" si="125"/>
        <v>PASTRAROABUSSCB___CONVDSL_EX</v>
      </c>
      <c r="E2746" t="str">
        <f>_xlfn.XLOOKUP(D2746,'BAP-1_tech_groups'!A:A,'BAP-1_tech_groups'!B:B)</f>
        <v>BAP-1-PASTRA-SCB</v>
      </c>
      <c r="F2746">
        <f>_xlfn.IFNA(VLOOKUP(D2746,'Technology share'!B:M,HLOOKUP(C2746,'Technology share'!$D$1:$M$2,2,FALSE),FALSE),0)</f>
        <v>0</v>
      </c>
    </row>
    <row r="2747" spans="1:6" hidden="1" x14ac:dyDescent="0.25">
      <c r="A2747">
        <f t="shared" si="123"/>
        <v>0</v>
      </c>
      <c r="B2747" t="s">
        <v>0</v>
      </c>
      <c r="C2747">
        <f t="shared" si="124"/>
        <v>2044</v>
      </c>
      <c r="D2747" t="str">
        <f t="shared" si="125"/>
        <v>PASTRAROABUSSCB___BEVBELC____23</v>
      </c>
      <c r="E2747" t="str">
        <f>_xlfn.XLOOKUP(D2747,'BAP-1_tech_groups'!A:A,'BAP-1_tech_groups'!B:B)</f>
        <v>BAP-1-PASTRA-SCB</v>
      </c>
      <c r="F2747">
        <f>_xlfn.IFNA(VLOOKUP(D2747,'Technology share'!B:M,HLOOKUP(C2747,'Technology share'!$D$1:$M$2,2,FALSE),FALSE),0)</f>
        <v>0</v>
      </c>
    </row>
    <row r="2748" spans="1:6" hidden="1" x14ac:dyDescent="0.25">
      <c r="A2748">
        <f t="shared" si="123"/>
        <v>0</v>
      </c>
      <c r="B2748" t="s">
        <v>0</v>
      </c>
      <c r="C2748">
        <f t="shared" si="124"/>
        <v>2044</v>
      </c>
      <c r="D2748" t="str">
        <f t="shared" si="125"/>
        <v>PASTRAROABUSSCB___CELLHH2____23</v>
      </c>
      <c r="E2748" t="str">
        <f>_xlfn.XLOOKUP(D2748,'BAP-1_tech_groups'!A:A,'BAP-1_tech_groups'!B:B)</f>
        <v>BAP-1-PASTRA-SCB</v>
      </c>
      <c r="F2748">
        <f>_xlfn.IFNA(VLOOKUP(D2748,'Technology share'!B:M,HLOOKUP(C2748,'Technology share'!$D$1:$M$2,2,FALSE),FALSE),0)</f>
        <v>0</v>
      </c>
    </row>
    <row r="2749" spans="1:6" hidden="1" x14ac:dyDescent="0.25">
      <c r="A2749">
        <f t="shared" si="123"/>
        <v>0</v>
      </c>
      <c r="B2749" t="s">
        <v>0</v>
      </c>
      <c r="C2749">
        <f t="shared" si="124"/>
        <v>2044</v>
      </c>
      <c r="D2749" t="str">
        <f t="shared" si="125"/>
        <v>PASTRAROABUSSCB___CONVDSL____16</v>
      </c>
      <c r="E2749" t="str">
        <f>_xlfn.XLOOKUP(D2749,'BAP-1_tech_groups'!A:A,'BAP-1_tech_groups'!B:B)</f>
        <v>BAP-1-PASTRA-SCB</v>
      </c>
      <c r="F2749">
        <f>_xlfn.IFNA(VLOOKUP(D2749,'Technology share'!B:M,HLOOKUP(C2749,'Technology share'!$D$1:$M$2,2,FALSE),FALSE),0)</f>
        <v>0</v>
      </c>
    </row>
    <row r="2750" spans="1:6" hidden="1" x14ac:dyDescent="0.25">
      <c r="A2750">
        <f t="shared" si="123"/>
        <v>0</v>
      </c>
      <c r="B2750" t="s">
        <v>0</v>
      </c>
      <c r="C2750">
        <f t="shared" si="124"/>
        <v>2044</v>
      </c>
      <c r="D2750" t="str">
        <f t="shared" si="125"/>
        <v>PASTRAROABUSSCB___CONVDSL____23</v>
      </c>
      <c r="E2750" t="str">
        <f>_xlfn.XLOOKUP(D2750,'BAP-1_tech_groups'!A:A,'BAP-1_tech_groups'!B:B)</f>
        <v>BAP-1-PASTRA-SCB</v>
      </c>
      <c r="F2750">
        <f>_xlfn.IFNA(VLOOKUP(D2750,'Technology share'!B:M,HLOOKUP(C2750,'Technology share'!$D$1:$M$2,2,FALSE),FALSE),0)</f>
        <v>0</v>
      </c>
    </row>
    <row r="2751" spans="1:6" hidden="1" x14ac:dyDescent="0.25">
      <c r="A2751">
        <f t="shared" si="123"/>
        <v>0</v>
      </c>
      <c r="B2751" t="s">
        <v>0</v>
      </c>
      <c r="C2751">
        <f t="shared" si="124"/>
        <v>2044</v>
      </c>
      <c r="D2751" t="str">
        <f t="shared" si="125"/>
        <v>PASTRAROABUSSCB___CONVGAS____16</v>
      </c>
      <c r="E2751" t="str">
        <f>_xlfn.XLOOKUP(D2751,'BAP-1_tech_groups'!A:A,'BAP-1_tech_groups'!B:B)</f>
        <v>BAP-1-PASTRA-SCB</v>
      </c>
      <c r="F2751">
        <f>_xlfn.IFNA(VLOOKUP(D2751,'Technology share'!B:M,HLOOKUP(C2751,'Technology share'!$D$1:$M$2,2,FALSE),FALSE),0)</f>
        <v>0</v>
      </c>
    </row>
    <row r="2752" spans="1:6" hidden="1" x14ac:dyDescent="0.25">
      <c r="A2752">
        <f t="shared" si="123"/>
        <v>0</v>
      </c>
      <c r="B2752" t="s">
        <v>0</v>
      </c>
      <c r="C2752">
        <f t="shared" si="124"/>
        <v>2044</v>
      </c>
      <c r="D2752" t="str">
        <f t="shared" si="125"/>
        <v>PASTRAROABUSSCB___CONVGAS____23</v>
      </c>
      <c r="E2752" t="str">
        <f>_xlfn.XLOOKUP(D2752,'BAP-1_tech_groups'!A:A,'BAP-1_tech_groups'!B:B)</f>
        <v>BAP-1-PASTRA-SCB</v>
      </c>
      <c r="F2752">
        <f>_xlfn.IFNA(VLOOKUP(D2752,'Technology share'!B:M,HLOOKUP(C2752,'Technology share'!$D$1:$M$2,2,FALSE),FALSE),0)</f>
        <v>0</v>
      </c>
    </row>
    <row r="2753" spans="1:6" hidden="1" x14ac:dyDescent="0.25">
      <c r="A2753">
        <f t="shared" si="123"/>
        <v>0</v>
      </c>
      <c r="B2753" t="s">
        <v>0</v>
      </c>
      <c r="C2753">
        <f t="shared" si="124"/>
        <v>2044</v>
      </c>
      <c r="D2753" t="str">
        <f t="shared" si="125"/>
        <v>PASTRAROABUSSCB___CONVNGA____16</v>
      </c>
      <c r="E2753" t="str">
        <f>_xlfn.XLOOKUP(D2753,'BAP-1_tech_groups'!A:A,'BAP-1_tech_groups'!B:B)</f>
        <v>BAP-1-PASTRA-SCB</v>
      </c>
      <c r="F2753">
        <f>_xlfn.IFNA(VLOOKUP(D2753,'Technology share'!B:M,HLOOKUP(C2753,'Technology share'!$D$1:$M$2,2,FALSE),FALSE),0)</f>
        <v>0</v>
      </c>
    </row>
    <row r="2754" spans="1:6" hidden="1" x14ac:dyDescent="0.25">
      <c r="A2754">
        <f t="shared" ref="A2754:A2817" si="126">IF(F2754=0,0,1)</f>
        <v>0</v>
      </c>
      <c r="B2754" t="s">
        <v>0</v>
      </c>
      <c r="C2754">
        <f t="shared" si="124"/>
        <v>2044</v>
      </c>
      <c r="D2754" t="str">
        <f t="shared" si="125"/>
        <v>PASTRAROABUSSCB___CONVNGA____23</v>
      </c>
      <c r="E2754" t="str">
        <f>_xlfn.XLOOKUP(D2754,'BAP-1_tech_groups'!A:A,'BAP-1_tech_groups'!B:B)</f>
        <v>BAP-1-PASTRA-SCB</v>
      </c>
      <c r="F2754">
        <f>_xlfn.IFNA(VLOOKUP(D2754,'Technology share'!B:M,HLOOKUP(C2754,'Technology share'!$D$1:$M$2,2,FALSE),FALSE),0)</f>
        <v>0</v>
      </c>
    </row>
    <row r="2755" spans="1:6" hidden="1" x14ac:dyDescent="0.25">
      <c r="A2755">
        <f t="shared" si="126"/>
        <v>0</v>
      </c>
      <c r="B2755" t="s">
        <v>0</v>
      </c>
      <c r="C2755">
        <f t="shared" si="124"/>
        <v>2044</v>
      </c>
      <c r="D2755" t="str">
        <f t="shared" si="125"/>
        <v>PASTRAROABUSSCB___CONVRDSL____23</v>
      </c>
      <c r="E2755" t="str">
        <f>_xlfn.XLOOKUP(D2755,'BAP-1_tech_groups'!A:A,'BAP-1_tech_groups'!B:B)</f>
        <v>BAP-1-PASTRA-SCB</v>
      </c>
      <c r="F2755">
        <f>_xlfn.IFNA(VLOOKUP(D2755,'Technology share'!B:M,HLOOKUP(C2755,'Technology share'!$D$1:$M$2,2,FALSE),FALSE),0)</f>
        <v>0</v>
      </c>
    </row>
    <row r="2756" spans="1:6" hidden="1" x14ac:dyDescent="0.25">
      <c r="A2756">
        <f t="shared" si="126"/>
        <v>0</v>
      </c>
      <c r="B2756" t="s">
        <v>0</v>
      </c>
      <c r="C2756">
        <f t="shared" si="124"/>
        <v>2044</v>
      </c>
      <c r="D2756" t="str">
        <f t="shared" si="125"/>
        <v>PASTRAROABUSSCB___HYBDSL____23</v>
      </c>
      <c r="E2756" t="str">
        <f>_xlfn.XLOOKUP(D2756,'BAP-1_tech_groups'!A:A,'BAP-1_tech_groups'!B:B)</f>
        <v>BAP-1-PASTRA-SCB</v>
      </c>
      <c r="F2756">
        <f>_xlfn.IFNA(VLOOKUP(D2756,'Technology share'!B:M,HLOOKUP(C2756,'Technology share'!$D$1:$M$2,2,FALSE),FALSE),0)</f>
        <v>0</v>
      </c>
    </row>
    <row r="2757" spans="1:6" hidden="1" x14ac:dyDescent="0.25">
      <c r="A2757">
        <f t="shared" si="126"/>
        <v>0</v>
      </c>
      <c r="B2757" t="s">
        <v>0</v>
      </c>
      <c r="C2757">
        <f t="shared" si="124"/>
        <v>2044</v>
      </c>
      <c r="D2757" t="str">
        <f t="shared" si="125"/>
        <v>PASTRAROABUSSCB___HYBRDSL____23</v>
      </c>
      <c r="E2757" t="str">
        <f>_xlfn.XLOOKUP(D2757,'BAP-1_tech_groups'!A:A,'BAP-1_tech_groups'!B:B)</f>
        <v>BAP-1-PASTRA-SCB</v>
      </c>
      <c r="F2757">
        <f>_xlfn.IFNA(VLOOKUP(D2757,'Technology share'!B:M,HLOOKUP(C2757,'Technology share'!$D$1:$M$2,2,FALSE),FALSE),0)</f>
        <v>0</v>
      </c>
    </row>
    <row r="2758" spans="1:6" hidden="1" x14ac:dyDescent="0.25">
      <c r="A2758">
        <f t="shared" si="126"/>
        <v>0</v>
      </c>
      <c r="B2758" t="s">
        <v>0</v>
      </c>
      <c r="C2758">
        <f t="shared" si="124"/>
        <v>2044</v>
      </c>
      <c r="D2758" t="str">
        <f t="shared" si="125"/>
        <v>PASTRAROABUSSCB___MHYBDSL____23</v>
      </c>
      <c r="E2758" t="str">
        <f>_xlfn.XLOOKUP(D2758,'BAP-1_tech_groups'!A:A,'BAP-1_tech_groups'!B:B)</f>
        <v>BAP-1-PASTRA-SCB</v>
      </c>
      <c r="F2758">
        <f>_xlfn.IFNA(VLOOKUP(D2758,'Technology share'!B:M,HLOOKUP(C2758,'Technology share'!$D$1:$M$2,2,FALSE),FALSE),0)</f>
        <v>0</v>
      </c>
    </row>
    <row r="2759" spans="1:6" hidden="1" x14ac:dyDescent="0.25">
      <c r="A2759">
        <f t="shared" si="126"/>
        <v>0</v>
      </c>
      <c r="B2759" t="s">
        <v>0</v>
      </c>
      <c r="C2759">
        <f t="shared" si="124"/>
        <v>2044</v>
      </c>
      <c r="D2759" t="str">
        <f t="shared" si="125"/>
        <v>PASTRAROABUSSCB___MHYBRDSL____23</v>
      </c>
      <c r="E2759" t="str">
        <f>_xlfn.XLOOKUP(D2759,'BAP-1_tech_groups'!A:A,'BAP-1_tech_groups'!B:B)</f>
        <v>BAP-1-PASTRA-SCB</v>
      </c>
      <c r="F2759">
        <f>_xlfn.IFNA(VLOOKUP(D2759,'Technology share'!B:M,HLOOKUP(C2759,'Technology share'!$D$1:$M$2,2,FALSE),FALSE),0)</f>
        <v>0</v>
      </c>
    </row>
    <row r="2760" spans="1:6" hidden="1" x14ac:dyDescent="0.25">
      <c r="A2760">
        <f t="shared" si="126"/>
        <v>0</v>
      </c>
      <c r="B2760" t="s">
        <v>0</v>
      </c>
      <c r="C2760">
        <f t="shared" si="124"/>
        <v>2044</v>
      </c>
      <c r="D2760" t="str">
        <f t="shared" si="125"/>
        <v>PASTRAROABUSSCB___PHEVDSLELC_23</v>
      </c>
      <c r="E2760" t="str">
        <f>_xlfn.XLOOKUP(D2760,'BAP-1_tech_groups'!A:A,'BAP-1_tech_groups'!B:B)</f>
        <v>BAP-1-PASTRA-SCB</v>
      </c>
      <c r="F2760">
        <f>_xlfn.IFNA(VLOOKUP(D2760,'Technology share'!B:M,HLOOKUP(C2760,'Technology share'!$D$1:$M$2,2,FALSE),FALSE),0)</f>
        <v>0</v>
      </c>
    </row>
    <row r="2761" spans="1:6" hidden="1" x14ac:dyDescent="0.25">
      <c r="A2761">
        <f t="shared" si="126"/>
        <v>0</v>
      </c>
      <c r="B2761" t="s">
        <v>0</v>
      </c>
      <c r="C2761">
        <f t="shared" si="124"/>
        <v>2044</v>
      </c>
      <c r="D2761" t="str">
        <f t="shared" si="125"/>
        <v>PASTRAROABUSSCB___PHEVRDSLELC_23</v>
      </c>
      <c r="E2761" t="str">
        <f>_xlfn.XLOOKUP(D2761,'BAP-1_tech_groups'!A:A,'BAP-1_tech_groups'!B:B)</f>
        <v>BAP-1-PASTRA-SCB</v>
      </c>
      <c r="F2761">
        <f>_xlfn.IFNA(VLOOKUP(D2761,'Technology share'!B:M,HLOOKUP(C2761,'Technology share'!$D$1:$M$2,2,FALSE),FALSE),0)</f>
        <v>0</v>
      </c>
    </row>
    <row r="2762" spans="1:6" hidden="1" x14ac:dyDescent="0.25">
      <c r="A2762">
        <f t="shared" si="126"/>
        <v>0</v>
      </c>
      <c r="B2762" t="s">
        <v>0</v>
      </c>
      <c r="C2762">
        <f t="shared" si="124"/>
        <v>2045</v>
      </c>
      <c r="D2762" t="str">
        <f t="shared" si="125"/>
        <v>PASTRAROABUSIUBDURTCONVDSL_EX</v>
      </c>
      <c r="E2762" t="str">
        <f>_xlfn.XLOOKUP(D2762,'BAP-1_tech_groups'!A:A,'BAP-1_tech_groups'!B:B)</f>
        <v>BAP-1-PASTRA-DURT</v>
      </c>
      <c r="F2762">
        <f>_xlfn.IFNA(VLOOKUP(D2762,'Technology share'!B:M,HLOOKUP(C2762,'Technology share'!$D$1:$M$2,2,FALSE),FALSE),0)</f>
        <v>0</v>
      </c>
    </row>
    <row r="2763" spans="1:6" x14ac:dyDescent="0.25">
      <c r="A2763">
        <f t="shared" si="126"/>
        <v>1</v>
      </c>
      <c r="B2763" t="s">
        <v>0</v>
      </c>
      <c r="C2763">
        <f t="shared" si="124"/>
        <v>2045</v>
      </c>
      <c r="D2763" t="str">
        <f t="shared" si="125"/>
        <v>PASTRAROABUSIUBDURTBEVBELC____25</v>
      </c>
      <c r="E2763" t="str">
        <f>_xlfn.XLOOKUP(D2763,'BAP-1_tech_groups'!A:A,'BAP-1_tech_groups'!B:B)</f>
        <v>BAP-1-PASTRA-DURT</v>
      </c>
      <c r="F2763">
        <f>_xlfn.IFNA(VLOOKUP(D2763,'Technology share'!B:M,HLOOKUP(C2763,'Technology share'!$D$1:$M$2,2,FALSE),FALSE),0)</f>
        <v>0.9</v>
      </c>
    </row>
    <row r="2764" spans="1:6" hidden="1" x14ac:dyDescent="0.25">
      <c r="A2764">
        <f t="shared" si="126"/>
        <v>0</v>
      </c>
      <c r="B2764" t="s">
        <v>0</v>
      </c>
      <c r="C2764">
        <f t="shared" ref="C2764:C2827" si="127">C2626+1</f>
        <v>2045</v>
      </c>
      <c r="D2764" t="str">
        <f t="shared" ref="D2764:D2827" si="128">D2626</f>
        <v>PASTRAROABUSIUBDURTCATEDSLELC_25</v>
      </c>
      <c r="E2764" t="str">
        <f>_xlfn.XLOOKUP(D2764,'BAP-1_tech_groups'!A:A,'BAP-1_tech_groups'!B:B)</f>
        <v>BAP-1-PASTRA-DURT</v>
      </c>
      <c r="F2764">
        <f>_xlfn.IFNA(VLOOKUP(D2764,'Technology share'!B:M,HLOOKUP(C2764,'Technology share'!$D$1:$M$2,2,FALSE),FALSE),0)</f>
        <v>0</v>
      </c>
    </row>
    <row r="2765" spans="1:6" hidden="1" x14ac:dyDescent="0.25">
      <c r="A2765">
        <f t="shared" si="126"/>
        <v>0</v>
      </c>
      <c r="B2765" t="s">
        <v>0</v>
      </c>
      <c r="C2765">
        <f t="shared" si="127"/>
        <v>2045</v>
      </c>
      <c r="D2765" t="str">
        <f t="shared" si="128"/>
        <v>PASTRAROABUSIUBDURTCATEELC____25</v>
      </c>
      <c r="E2765" t="str">
        <f>_xlfn.XLOOKUP(D2765,'BAP-1_tech_groups'!A:A,'BAP-1_tech_groups'!B:B)</f>
        <v>BAP-1-PASTRA-DURT</v>
      </c>
      <c r="F2765">
        <f>_xlfn.IFNA(VLOOKUP(D2765,'Technology share'!B:M,HLOOKUP(C2765,'Technology share'!$D$1:$M$2,2,FALSE),FALSE),0)</f>
        <v>0</v>
      </c>
    </row>
    <row r="2766" spans="1:6" hidden="1" x14ac:dyDescent="0.25">
      <c r="A2766">
        <f t="shared" si="126"/>
        <v>0</v>
      </c>
      <c r="B2766" t="s">
        <v>0</v>
      </c>
      <c r="C2766">
        <f t="shared" si="127"/>
        <v>2045</v>
      </c>
      <c r="D2766" t="str">
        <f t="shared" si="128"/>
        <v>PASTRAROABUSIUBDURTCATENGAELC_25</v>
      </c>
      <c r="E2766" t="str">
        <f>_xlfn.XLOOKUP(D2766,'BAP-1_tech_groups'!A:A,'BAP-1_tech_groups'!B:B)</f>
        <v>BAP-1-PASTRA-DURT</v>
      </c>
      <c r="F2766">
        <f>_xlfn.IFNA(VLOOKUP(D2766,'Technology share'!B:M,HLOOKUP(C2766,'Technology share'!$D$1:$M$2,2,FALSE),FALSE),0)</f>
        <v>0</v>
      </c>
    </row>
    <row r="2767" spans="1:6" hidden="1" x14ac:dyDescent="0.25">
      <c r="A2767">
        <f t="shared" si="126"/>
        <v>0</v>
      </c>
      <c r="B2767" t="s">
        <v>0</v>
      </c>
      <c r="C2767">
        <f t="shared" si="127"/>
        <v>2045</v>
      </c>
      <c r="D2767" t="str">
        <f t="shared" si="128"/>
        <v>PASTRAROABUSIUBDURTCATERDSLELC_25</v>
      </c>
      <c r="E2767" t="str">
        <f>_xlfn.XLOOKUP(D2767,'BAP-1_tech_groups'!A:A,'BAP-1_tech_groups'!B:B)</f>
        <v>BAP-1-PASTRA-DURT</v>
      </c>
      <c r="F2767">
        <f>_xlfn.IFNA(VLOOKUP(D2767,'Technology share'!B:M,HLOOKUP(C2767,'Technology share'!$D$1:$M$2,2,FALSE),FALSE),0)</f>
        <v>0</v>
      </c>
    </row>
    <row r="2768" spans="1:6" hidden="1" x14ac:dyDescent="0.25">
      <c r="A2768">
        <f t="shared" si="126"/>
        <v>0</v>
      </c>
      <c r="B2768" t="s">
        <v>0</v>
      </c>
      <c r="C2768">
        <f t="shared" si="127"/>
        <v>2045</v>
      </c>
      <c r="D2768" t="str">
        <f t="shared" si="128"/>
        <v>PASTRAROABUSIUBDURTCELLHH2____23</v>
      </c>
      <c r="E2768" t="str">
        <f>_xlfn.XLOOKUP(D2768,'BAP-1_tech_groups'!A:A,'BAP-1_tech_groups'!B:B)</f>
        <v>BAP-1-PASTRA-DURT</v>
      </c>
      <c r="F2768">
        <f>_xlfn.IFNA(VLOOKUP(D2768,'Technology share'!B:M,HLOOKUP(C2768,'Technology share'!$D$1:$M$2,2,FALSE),FALSE),0)</f>
        <v>0</v>
      </c>
    </row>
    <row r="2769" spans="1:6" hidden="1" x14ac:dyDescent="0.25">
      <c r="A2769">
        <f t="shared" si="126"/>
        <v>0</v>
      </c>
      <c r="B2769" t="s">
        <v>0</v>
      </c>
      <c r="C2769">
        <f t="shared" si="127"/>
        <v>2045</v>
      </c>
      <c r="D2769" t="str">
        <f t="shared" si="128"/>
        <v>PASTRAROABUSIUBDURTCONVDSL____16</v>
      </c>
      <c r="E2769" t="str">
        <f>_xlfn.XLOOKUP(D2769,'BAP-1_tech_groups'!A:A,'BAP-1_tech_groups'!B:B)</f>
        <v>BAP-1-PASTRA-DURT</v>
      </c>
      <c r="F2769">
        <f>_xlfn.IFNA(VLOOKUP(D2769,'Technology share'!B:M,HLOOKUP(C2769,'Technology share'!$D$1:$M$2,2,FALSE),FALSE),0)</f>
        <v>0</v>
      </c>
    </row>
    <row r="2770" spans="1:6" hidden="1" x14ac:dyDescent="0.25">
      <c r="A2770">
        <f t="shared" si="126"/>
        <v>0</v>
      </c>
      <c r="B2770" t="s">
        <v>0</v>
      </c>
      <c r="C2770">
        <f t="shared" si="127"/>
        <v>2045</v>
      </c>
      <c r="D2770" t="str">
        <f t="shared" si="128"/>
        <v>PASTRAROABUSIUBDURTCONVDSL____23</v>
      </c>
      <c r="E2770" t="str">
        <f>_xlfn.XLOOKUP(D2770,'BAP-1_tech_groups'!A:A,'BAP-1_tech_groups'!B:B)</f>
        <v>BAP-1-PASTRA-DURT</v>
      </c>
      <c r="F2770">
        <f>_xlfn.IFNA(VLOOKUP(D2770,'Technology share'!B:M,HLOOKUP(C2770,'Technology share'!$D$1:$M$2,2,FALSE),FALSE),0)</f>
        <v>0</v>
      </c>
    </row>
    <row r="2771" spans="1:6" hidden="1" x14ac:dyDescent="0.25">
      <c r="A2771">
        <f t="shared" si="126"/>
        <v>0</v>
      </c>
      <c r="B2771" t="s">
        <v>0</v>
      </c>
      <c r="C2771">
        <f t="shared" si="127"/>
        <v>2045</v>
      </c>
      <c r="D2771" t="str">
        <f t="shared" si="128"/>
        <v>PASTRAROABUSIUBDURTCONVGAS____16</v>
      </c>
      <c r="E2771" t="str">
        <f>_xlfn.XLOOKUP(D2771,'BAP-1_tech_groups'!A:A,'BAP-1_tech_groups'!B:B)</f>
        <v>BAP-1-PASTRA-DURT</v>
      </c>
      <c r="F2771">
        <f>_xlfn.IFNA(VLOOKUP(D2771,'Technology share'!B:M,HLOOKUP(C2771,'Technology share'!$D$1:$M$2,2,FALSE),FALSE),0)</f>
        <v>0</v>
      </c>
    </row>
    <row r="2772" spans="1:6" hidden="1" x14ac:dyDescent="0.25">
      <c r="A2772">
        <f t="shared" si="126"/>
        <v>0</v>
      </c>
      <c r="B2772" t="s">
        <v>0</v>
      </c>
      <c r="C2772">
        <f t="shared" si="127"/>
        <v>2045</v>
      </c>
      <c r="D2772" t="str">
        <f t="shared" si="128"/>
        <v>PASTRAROABUSIUBDURTCONVGAS____23</v>
      </c>
      <c r="E2772" t="str">
        <f>_xlfn.XLOOKUP(D2772,'BAP-1_tech_groups'!A:A,'BAP-1_tech_groups'!B:B)</f>
        <v>BAP-1-PASTRA-DURT</v>
      </c>
      <c r="F2772">
        <f>_xlfn.IFNA(VLOOKUP(D2772,'Technology share'!B:M,HLOOKUP(C2772,'Technology share'!$D$1:$M$2,2,FALSE),FALSE),0)</f>
        <v>0</v>
      </c>
    </row>
    <row r="2773" spans="1:6" hidden="1" x14ac:dyDescent="0.25">
      <c r="A2773">
        <f t="shared" si="126"/>
        <v>0</v>
      </c>
      <c r="B2773" t="s">
        <v>0</v>
      </c>
      <c r="C2773">
        <f t="shared" si="127"/>
        <v>2045</v>
      </c>
      <c r="D2773" t="str">
        <f t="shared" si="128"/>
        <v>PASTRAROABUSIUBDURTCONVNGA____23</v>
      </c>
      <c r="E2773" t="str">
        <f>_xlfn.XLOOKUP(D2773,'BAP-1_tech_groups'!A:A,'BAP-1_tech_groups'!B:B)</f>
        <v>BAP-1-PASTRA-DURT</v>
      </c>
      <c r="F2773">
        <f>_xlfn.IFNA(VLOOKUP(D2773,'Technology share'!B:M,HLOOKUP(C2773,'Technology share'!$D$1:$M$2,2,FALSE),FALSE),0)</f>
        <v>0</v>
      </c>
    </row>
    <row r="2774" spans="1:6" hidden="1" x14ac:dyDescent="0.25">
      <c r="A2774">
        <f t="shared" si="126"/>
        <v>0</v>
      </c>
      <c r="B2774" t="s">
        <v>0</v>
      </c>
      <c r="C2774">
        <f t="shared" si="127"/>
        <v>2045</v>
      </c>
      <c r="D2774" t="str">
        <f t="shared" si="128"/>
        <v>PASTRAROABUSIUBDURTCONVRDSL____23</v>
      </c>
      <c r="E2774" t="str">
        <f>_xlfn.XLOOKUP(D2774,'BAP-1_tech_groups'!A:A,'BAP-1_tech_groups'!B:B)</f>
        <v>BAP-1-PASTRA-DURT</v>
      </c>
      <c r="F2774">
        <f>_xlfn.IFNA(VLOOKUP(D2774,'Technology share'!B:M,HLOOKUP(C2774,'Technology share'!$D$1:$M$2,2,FALSE),FALSE),0)</f>
        <v>0</v>
      </c>
    </row>
    <row r="2775" spans="1:6" hidden="1" x14ac:dyDescent="0.25">
      <c r="A2775">
        <f t="shared" si="126"/>
        <v>0</v>
      </c>
      <c r="B2775" t="s">
        <v>0</v>
      </c>
      <c r="C2775">
        <f t="shared" si="127"/>
        <v>2045</v>
      </c>
      <c r="D2775" t="str">
        <f t="shared" si="128"/>
        <v>PASTRAROABUSIUBDURTHYBDSL____23</v>
      </c>
      <c r="E2775" t="str">
        <f>_xlfn.XLOOKUP(D2775,'BAP-1_tech_groups'!A:A,'BAP-1_tech_groups'!B:B)</f>
        <v>BAP-1-PASTRA-DURT</v>
      </c>
      <c r="F2775">
        <f>_xlfn.IFNA(VLOOKUP(D2775,'Technology share'!B:M,HLOOKUP(C2775,'Technology share'!$D$1:$M$2,2,FALSE),FALSE),0)</f>
        <v>0</v>
      </c>
    </row>
    <row r="2776" spans="1:6" hidden="1" x14ac:dyDescent="0.25">
      <c r="A2776">
        <f t="shared" si="126"/>
        <v>0</v>
      </c>
      <c r="B2776" t="s">
        <v>0</v>
      </c>
      <c r="C2776">
        <f t="shared" si="127"/>
        <v>2045</v>
      </c>
      <c r="D2776" t="str">
        <f t="shared" si="128"/>
        <v>PASTRAROABUSIUBDURTHYBRDSL____23</v>
      </c>
      <c r="E2776" t="str">
        <f>_xlfn.XLOOKUP(D2776,'BAP-1_tech_groups'!A:A,'BAP-1_tech_groups'!B:B)</f>
        <v>BAP-1-PASTRA-DURT</v>
      </c>
      <c r="F2776">
        <f>_xlfn.IFNA(VLOOKUP(D2776,'Technology share'!B:M,HLOOKUP(C2776,'Technology share'!$D$1:$M$2,2,FALSE),FALSE),0)</f>
        <v>0</v>
      </c>
    </row>
    <row r="2777" spans="1:6" hidden="1" x14ac:dyDescent="0.25">
      <c r="A2777">
        <f t="shared" si="126"/>
        <v>0</v>
      </c>
      <c r="B2777" t="s">
        <v>0</v>
      </c>
      <c r="C2777">
        <f t="shared" si="127"/>
        <v>2045</v>
      </c>
      <c r="D2777" t="str">
        <f t="shared" si="128"/>
        <v>PASTRAROABUSIUBDURTPHEVDSLELC_23</v>
      </c>
      <c r="E2777" t="str">
        <f>_xlfn.XLOOKUP(D2777,'BAP-1_tech_groups'!A:A,'BAP-1_tech_groups'!B:B)</f>
        <v>BAP-1-PASTRA-DURT</v>
      </c>
      <c r="F2777">
        <f>_xlfn.IFNA(VLOOKUP(D2777,'Technology share'!B:M,HLOOKUP(C2777,'Technology share'!$D$1:$M$2,2,FALSE),FALSE),0)</f>
        <v>0</v>
      </c>
    </row>
    <row r="2778" spans="1:6" hidden="1" x14ac:dyDescent="0.25">
      <c r="A2778">
        <f t="shared" si="126"/>
        <v>0</v>
      </c>
      <c r="B2778" t="s">
        <v>0</v>
      </c>
      <c r="C2778">
        <f t="shared" si="127"/>
        <v>2045</v>
      </c>
      <c r="D2778" t="str">
        <f t="shared" si="128"/>
        <v>PASTRAROABUSIUBDURTPHEVNGAELC_23</v>
      </c>
      <c r="E2778" t="str">
        <f>_xlfn.XLOOKUP(D2778,'BAP-1_tech_groups'!A:A,'BAP-1_tech_groups'!B:B)</f>
        <v>BAP-1-PASTRA-DURT</v>
      </c>
      <c r="F2778">
        <f>_xlfn.IFNA(VLOOKUP(D2778,'Technology share'!B:M,HLOOKUP(C2778,'Technology share'!$D$1:$M$2,2,FALSE),FALSE),0)</f>
        <v>0</v>
      </c>
    </row>
    <row r="2779" spans="1:6" hidden="1" x14ac:dyDescent="0.25">
      <c r="A2779">
        <f t="shared" si="126"/>
        <v>0</v>
      </c>
      <c r="B2779" t="s">
        <v>0</v>
      </c>
      <c r="C2779">
        <f t="shared" si="127"/>
        <v>2045</v>
      </c>
      <c r="D2779" t="str">
        <f t="shared" si="128"/>
        <v>PASTRAROABUSIUBDURTPHEVRDSLELC_23</v>
      </c>
      <c r="E2779" t="str">
        <f>_xlfn.XLOOKUP(D2779,'BAP-1_tech_groups'!A:A,'BAP-1_tech_groups'!B:B)</f>
        <v>BAP-1-PASTRA-DURT</v>
      </c>
      <c r="F2779">
        <f>_xlfn.IFNA(VLOOKUP(D2779,'Technology share'!B:M,HLOOKUP(C2779,'Technology share'!$D$1:$M$2,2,FALSE),FALSE),0)</f>
        <v>0</v>
      </c>
    </row>
    <row r="2780" spans="1:6" hidden="1" x14ac:dyDescent="0.25">
      <c r="A2780">
        <f t="shared" si="126"/>
        <v>0</v>
      </c>
      <c r="B2780" t="s">
        <v>0</v>
      </c>
      <c r="C2780">
        <f t="shared" si="127"/>
        <v>2045</v>
      </c>
      <c r="D2780" t="str">
        <f t="shared" si="128"/>
        <v>PASTRAROABUSIUBGOBCONVDSL_EX</v>
      </c>
      <c r="E2780" t="str">
        <f>_xlfn.XLOOKUP(D2780,'BAP-1_tech_groups'!A:A,'BAP-1_tech_groups'!B:B)</f>
        <v>BAP-1-PASTRA-GOB</v>
      </c>
      <c r="F2780">
        <f>_xlfn.IFNA(VLOOKUP(D2780,'Technology share'!B:M,HLOOKUP(C2780,'Technology share'!$D$1:$M$2,2,FALSE),FALSE),0)</f>
        <v>0</v>
      </c>
    </row>
    <row r="2781" spans="1:6" x14ac:dyDescent="0.25">
      <c r="A2781">
        <f t="shared" si="126"/>
        <v>1</v>
      </c>
      <c r="B2781" t="s">
        <v>0</v>
      </c>
      <c r="C2781">
        <f t="shared" si="127"/>
        <v>2045</v>
      </c>
      <c r="D2781" t="str">
        <f t="shared" si="128"/>
        <v>PASTRAROABUSIUBGOBBEVBELC____25</v>
      </c>
      <c r="E2781" t="str">
        <f>_xlfn.XLOOKUP(D2781,'BAP-1_tech_groups'!A:A,'BAP-1_tech_groups'!B:B)</f>
        <v>BAP-1-PASTRA-GOB</v>
      </c>
      <c r="F2781">
        <f>_xlfn.IFNA(VLOOKUP(D2781,'Technology share'!B:M,HLOOKUP(C2781,'Technology share'!$D$1:$M$2,2,FALSE),FALSE),0)</f>
        <v>1</v>
      </c>
    </row>
    <row r="2782" spans="1:6" hidden="1" x14ac:dyDescent="0.25">
      <c r="A2782">
        <f t="shared" si="126"/>
        <v>0</v>
      </c>
      <c r="B2782" t="s">
        <v>0</v>
      </c>
      <c r="C2782">
        <f t="shared" si="127"/>
        <v>2045</v>
      </c>
      <c r="D2782" t="str">
        <f t="shared" si="128"/>
        <v>PASTRAROABUSIUBGOBCATEDSLELC_25</v>
      </c>
      <c r="E2782" t="str">
        <f>_xlfn.XLOOKUP(D2782,'BAP-1_tech_groups'!A:A,'BAP-1_tech_groups'!B:B)</f>
        <v>BAP-1-PASTRA-GOB</v>
      </c>
      <c r="F2782">
        <f>_xlfn.IFNA(VLOOKUP(D2782,'Technology share'!B:M,HLOOKUP(C2782,'Technology share'!$D$1:$M$2,2,FALSE),FALSE),0)</f>
        <v>0</v>
      </c>
    </row>
    <row r="2783" spans="1:6" hidden="1" x14ac:dyDescent="0.25">
      <c r="A2783">
        <f t="shared" si="126"/>
        <v>0</v>
      </c>
      <c r="B2783" t="s">
        <v>0</v>
      </c>
      <c r="C2783">
        <f t="shared" si="127"/>
        <v>2045</v>
      </c>
      <c r="D2783" t="str">
        <f t="shared" si="128"/>
        <v>PASTRAROABUSIUBGOBCATEELC____25</v>
      </c>
      <c r="E2783" t="str">
        <f>_xlfn.XLOOKUP(D2783,'BAP-1_tech_groups'!A:A,'BAP-1_tech_groups'!B:B)</f>
        <v>BAP-1-PASTRA-GOB</v>
      </c>
      <c r="F2783">
        <f>_xlfn.IFNA(VLOOKUP(D2783,'Technology share'!B:M,HLOOKUP(C2783,'Technology share'!$D$1:$M$2,2,FALSE),FALSE),0)</f>
        <v>0</v>
      </c>
    </row>
    <row r="2784" spans="1:6" hidden="1" x14ac:dyDescent="0.25">
      <c r="A2784">
        <f t="shared" si="126"/>
        <v>0</v>
      </c>
      <c r="B2784" t="s">
        <v>0</v>
      </c>
      <c r="C2784">
        <f t="shared" si="127"/>
        <v>2045</v>
      </c>
      <c r="D2784" t="str">
        <f t="shared" si="128"/>
        <v>PASTRAROABUSIUBGOBCATENGAELC_25</v>
      </c>
      <c r="E2784" t="str">
        <f>_xlfn.XLOOKUP(D2784,'BAP-1_tech_groups'!A:A,'BAP-1_tech_groups'!B:B)</f>
        <v>BAP-1-PASTRA-GOB</v>
      </c>
      <c r="F2784">
        <f>_xlfn.IFNA(VLOOKUP(D2784,'Technology share'!B:M,HLOOKUP(C2784,'Technology share'!$D$1:$M$2,2,FALSE),FALSE),0)</f>
        <v>0</v>
      </c>
    </row>
    <row r="2785" spans="1:6" hidden="1" x14ac:dyDescent="0.25">
      <c r="A2785">
        <f t="shared" si="126"/>
        <v>0</v>
      </c>
      <c r="B2785" t="s">
        <v>0</v>
      </c>
      <c r="C2785">
        <f t="shared" si="127"/>
        <v>2045</v>
      </c>
      <c r="D2785" t="str">
        <f t="shared" si="128"/>
        <v>PASTRAROABUSIUBGOBCATERDSLELC_25</v>
      </c>
      <c r="E2785" t="str">
        <f>_xlfn.XLOOKUP(D2785,'BAP-1_tech_groups'!A:A,'BAP-1_tech_groups'!B:B)</f>
        <v>BAP-1-PASTRA-GOB</v>
      </c>
      <c r="F2785">
        <f>_xlfn.IFNA(VLOOKUP(D2785,'Technology share'!B:M,HLOOKUP(C2785,'Technology share'!$D$1:$M$2,2,FALSE),FALSE),0)</f>
        <v>0</v>
      </c>
    </row>
    <row r="2786" spans="1:6" hidden="1" x14ac:dyDescent="0.25">
      <c r="A2786">
        <f t="shared" si="126"/>
        <v>0</v>
      </c>
      <c r="B2786" t="s">
        <v>0</v>
      </c>
      <c r="C2786">
        <f t="shared" si="127"/>
        <v>2045</v>
      </c>
      <c r="D2786" t="str">
        <f t="shared" si="128"/>
        <v>PASTRAROABUSIUBGOBCELLHH2____23</v>
      </c>
      <c r="E2786" t="str">
        <f>_xlfn.XLOOKUP(D2786,'BAP-1_tech_groups'!A:A,'BAP-1_tech_groups'!B:B)</f>
        <v>BAP-1-PASTRA-GOB</v>
      </c>
      <c r="F2786">
        <f>_xlfn.IFNA(VLOOKUP(D2786,'Technology share'!B:M,HLOOKUP(C2786,'Technology share'!$D$1:$M$2,2,FALSE),FALSE),0)</f>
        <v>0</v>
      </c>
    </row>
    <row r="2787" spans="1:6" hidden="1" x14ac:dyDescent="0.25">
      <c r="A2787">
        <f t="shared" si="126"/>
        <v>0</v>
      </c>
      <c r="B2787" t="s">
        <v>0</v>
      </c>
      <c r="C2787">
        <f t="shared" si="127"/>
        <v>2045</v>
      </c>
      <c r="D2787" t="str">
        <f t="shared" si="128"/>
        <v>PASTRAROABUSIUBGOBCONVDSL____16</v>
      </c>
      <c r="E2787" t="str">
        <f>_xlfn.XLOOKUP(D2787,'BAP-1_tech_groups'!A:A,'BAP-1_tech_groups'!B:B)</f>
        <v>BAP-1-PASTRA-GOB</v>
      </c>
      <c r="F2787">
        <f>_xlfn.IFNA(VLOOKUP(D2787,'Technology share'!B:M,HLOOKUP(C2787,'Technology share'!$D$1:$M$2,2,FALSE),FALSE),0)</f>
        <v>0</v>
      </c>
    </row>
    <row r="2788" spans="1:6" hidden="1" x14ac:dyDescent="0.25">
      <c r="A2788">
        <f t="shared" si="126"/>
        <v>0</v>
      </c>
      <c r="B2788" t="s">
        <v>0</v>
      </c>
      <c r="C2788">
        <f t="shared" si="127"/>
        <v>2045</v>
      </c>
      <c r="D2788" t="str">
        <f t="shared" si="128"/>
        <v>PASTRAROABUSIUBGOBCONVDSL____23</v>
      </c>
      <c r="E2788" t="str">
        <f>_xlfn.XLOOKUP(D2788,'BAP-1_tech_groups'!A:A,'BAP-1_tech_groups'!B:B)</f>
        <v>BAP-1-PASTRA-GOB</v>
      </c>
      <c r="F2788">
        <f>_xlfn.IFNA(VLOOKUP(D2788,'Technology share'!B:M,HLOOKUP(C2788,'Technology share'!$D$1:$M$2,2,FALSE),FALSE),0)</f>
        <v>0</v>
      </c>
    </row>
    <row r="2789" spans="1:6" hidden="1" x14ac:dyDescent="0.25">
      <c r="A2789">
        <f t="shared" si="126"/>
        <v>0</v>
      </c>
      <c r="B2789" t="s">
        <v>0</v>
      </c>
      <c r="C2789">
        <f t="shared" si="127"/>
        <v>2045</v>
      </c>
      <c r="D2789" t="str">
        <f t="shared" si="128"/>
        <v>PASTRAROABUSIUBGOBCONVGAS____16</v>
      </c>
      <c r="E2789" t="str">
        <f>_xlfn.XLOOKUP(D2789,'BAP-1_tech_groups'!A:A,'BAP-1_tech_groups'!B:B)</f>
        <v>BAP-1-PASTRA-GOB</v>
      </c>
      <c r="F2789">
        <f>_xlfn.IFNA(VLOOKUP(D2789,'Technology share'!B:M,HLOOKUP(C2789,'Technology share'!$D$1:$M$2,2,FALSE),FALSE),0)</f>
        <v>0</v>
      </c>
    </row>
    <row r="2790" spans="1:6" hidden="1" x14ac:dyDescent="0.25">
      <c r="A2790">
        <f t="shared" si="126"/>
        <v>0</v>
      </c>
      <c r="B2790" t="s">
        <v>0</v>
      </c>
      <c r="C2790">
        <f t="shared" si="127"/>
        <v>2045</v>
      </c>
      <c r="D2790" t="str">
        <f t="shared" si="128"/>
        <v>PASTRAROABUSIUBGOBCONVGAS____23</v>
      </c>
      <c r="E2790" t="str">
        <f>_xlfn.XLOOKUP(D2790,'BAP-1_tech_groups'!A:A,'BAP-1_tech_groups'!B:B)</f>
        <v>BAP-1-PASTRA-GOB</v>
      </c>
      <c r="F2790">
        <f>_xlfn.IFNA(VLOOKUP(D2790,'Technology share'!B:M,HLOOKUP(C2790,'Technology share'!$D$1:$M$2,2,FALSE),FALSE),0)</f>
        <v>0</v>
      </c>
    </row>
    <row r="2791" spans="1:6" hidden="1" x14ac:dyDescent="0.25">
      <c r="A2791">
        <f t="shared" si="126"/>
        <v>0</v>
      </c>
      <c r="B2791" t="s">
        <v>0</v>
      </c>
      <c r="C2791">
        <f t="shared" si="127"/>
        <v>2045</v>
      </c>
      <c r="D2791" t="str">
        <f t="shared" si="128"/>
        <v>PASTRAROABUSIUBGOBCONVNGA____23</v>
      </c>
      <c r="E2791" t="str">
        <f>_xlfn.XLOOKUP(D2791,'BAP-1_tech_groups'!A:A,'BAP-1_tech_groups'!B:B)</f>
        <v>BAP-1-PASTRA-GOB</v>
      </c>
      <c r="F2791">
        <f>_xlfn.IFNA(VLOOKUP(D2791,'Technology share'!B:M,HLOOKUP(C2791,'Technology share'!$D$1:$M$2,2,FALSE),FALSE),0)</f>
        <v>0</v>
      </c>
    </row>
    <row r="2792" spans="1:6" hidden="1" x14ac:dyDescent="0.25">
      <c r="A2792">
        <f t="shared" si="126"/>
        <v>0</v>
      </c>
      <c r="B2792" t="s">
        <v>0</v>
      </c>
      <c r="C2792">
        <f t="shared" si="127"/>
        <v>2045</v>
      </c>
      <c r="D2792" t="str">
        <f t="shared" si="128"/>
        <v>PASTRAROABUSIUBGOBCONVRDSL____23</v>
      </c>
      <c r="E2792" t="str">
        <f>_xlfn.XLOOKUP(D2792,'BAP-1_tech_groups'!A:A,'BAP-1_tech_groups'!B:B)</f>
        <v>BAP-1-PASTRA-GOB</v>
      </c>
      <c r="F2792">
        <f>_xlfn.IFNA(VLOOKUP(D2792,'Technology share'!B:M,HLOOKUP(C2792,'Technology share'!$D$1:$M$2,2,FALSE),FALSE),0)</f>
        <v>0</v>
      </c>
    </row>
    <row r="2793" spans="1:6" hidden="1" x14ac:dyDescent="0.25">
      <c r="A2793">
        <f t="shared" si="126"/>
        <v>0</v>
      </c>
      <c r="B2793" t="s">
        <v>0</v>
      </c>
      <c r="C2793">
        <f t="shared" si="127"/>
        <v>2045</v>
      </c>
      <c r="D2793" t="str">
        <f t="shared" si="128"/>
        <v>PASTRAROABUSIUBGOBHYBDSL____23</v>
      </c>
      <c r="E2793" t="str">
        <f>_xlfn.XLOOKUP(D2793,'BAP-1_tech_groups'!A:A,'BAP-1_tech_groups'!B:B)</f>
        <v>BAP-1-PASTRA-GOB</v>
      </c>
      <c r="F2793">
        <f>_xlfn.IFNA(VLOOKUP(D2793,'Technology share'!B:M,HLOOKUP(C2793,'Technology share'!$D$1:$M$2,2,FALSE),FALSE),0)</f>
        <v>0</v>
      </c>
    </row>
    <row r="2794" spans="1:6" hidden="1" x14ac:dyDescent="0.25">
      <c r="A2794">
        <f t="shared" si="126"/>
        <v>0</v>
      </c>
      <c r="B2794" t="s">
        <v>0</v>
      </c>
      <c r="C2794">
        <f t="shared" si="127"/>
        <v>2045</v>
      </c>
      <c r="D2794" t="str">
        <f t="shared" si="128"/>
        <v>PASTRAROABUSIUBGOBHYBRDSL____23</v>
      </c>
      <c r="E2794" t="str">
        <f>_xlfn.XLOOKUP(D2794,'BAP-1_tech_groups'!A:A,'BAP-1_tech_groups'!B:B)</f>
        <v>BAP-1-PASTRA-GOB</v>
      </c>
      <c r="F2794">
        <f>_xlfn.IFNA(VLOOKUP(D2794,'Technology share'!B:M,HLOOKUP(C2794,'Technology share'!$D$1:$M$2,2,FALSE),FALSE),0)</f>
        <v>0</v>
      </c>
    </row>
    <row r="2795" spans="1:6" hidden="1" x14ac:dyDescent="0.25">
      <c r="A2795">
        <f t="shared" si="126"/>
        <v>0</v>
      </c>
      <c r="B2795" t="s">
        <v>0</v>
      </c>
      <c r="C2795">
        <f t="shared" si="127"/>
        <v>2045</v>
      </c>
      <c r="D2795" t="str">
        <f t="shared" si="128"/>
        <v>PASTRAROABUSIUBGOBPHEVDSLELC_23</v>
      </c>
      <c r="E2795" t="str">
        <f>_xlfn.XLOOKUP(D2795,'BAP-1_tech_groups'!A:A,'BAP-1_tech_groups'!B:B)</f>
        <v>BAP-1-PASTRA-GOB</v>
      </c>
      <c r="F2795">
        <f>_xlfn.IFNA(VLOOKUP(D2795,'Technology share'!B:M,HLOOKUP(C2795,'Technology share'!$D$1:$M$2,2,FALSE),FALSE),0)</f>
        <v>0</v>
      </c>
    </row>
    <row r="2796" spans="1:6" hidden="1" x14ac:dyDescent="0.25">
      <c r="A2796">
        <f t="shared" si="126"/>
        <v>0</v>
      </c>
      <c r="B2796" t="s">
        <v>0</v>
      </c>
      <c r="C2796">
        <f t="shared" si="127"/>
        <v>2045</v>
      </c>
      <c r="D2796" t="str">
        <f t="shared" si="128"/>
        <v>PASTRAROABUSIUBGOBPHEVNGAELC_23</v>
      </c>
      <c r="E2796" t="str">
        <f>_xlfn.XLOOKUP(D2796,'BAP-1_tech_groups'!A:A,'BAP-1_tech_groups'!B:B)</f>
        <v>BAP-1-PASTRA-GOB</v>
      </c>
      <c r="F2796">
        <f>_xlfn.IFNA(VLOOKUP(D2796,'Technology share'!B:M,HLOOKUP(C2796,'Technology share'!$D$1:$M$2,2,FALSE),FALSE),0)</f>
        <v>0</v>
      </c>
    </row>
    <row r="2797" spans="1:6" hidden="1" x14ac:dyDescent="0.25">
      <c r="A2797">
        <f t="shared" si="126"/>
        <v>0</v>
      </c>
      <c r="B2797" t="s">
        <v>0</v>
      </c>
      <c r="C2797">
        <f t="shared" si="127"/>
        <v>2045</v>
      </c>
      <c r="D2797" t="str">
        <f t="shared" si="128"/>
        <v>PASTRAROABUSIUBGOBPHEVRDSLELC_23</v>
      </c>
      <c r="E2797" t="str">
        <f>_xlfn.XLOOKUP(D2797,'BAP-1_tech_groups'!A:A,'BAP-1_tech_groups'!B:B)</f>
        <v>BAP-1-PASTRA-GOB</v>
      </c>
      <c r="F2797">
        <f>_xlfn.IFNA(VLOOKUP(D2797,'Technology share'!B:M,HLOOKUP(C2797,'Technology share'!$D$1:$M$2,2,FALSE),FALSE),0)</f>
        <v>0</v>
      </c>
    </row>
    <row r="2798" spans="1:6" hidden="1" x14ac:dyDescent="0.25">
      <c r="A2798">
        <f t="shared" si="126"/>
        <v>0</v>
      </c>
      <c r="B2798" t="s">
        <v>0</v>
      </c>
      <c r="C2798">
        <f t="shared" si="127"/>
        <v>2045</v>
      </c>
      <c r="D2798" t="str">
        <f t="shared" si="128"/>
        <v>PASTRARAIREG___GOR___DSL_EX</v>
      </c>
      <c r="E2798" t="str">
        <f>_xlfn.XLOOKUP(D2798,'BAP-1_tech_groups'!A:A,'BAP-1_tech_groups'!B:B)</f>
        <v>BAP-1-PASTRA-GOR</v>
      </c>
      <c r="F2798">
        <f>_xlfn.IFNA(VLOOKUP(D2798,'Technology share'!B:M,HLOOKUP(C2798,'Technology share'!$D$1:$M$2,2,FALSE),FALSE),0)</f>
        <v>0</v>
      </c>
    </row>
    <row r="2799" spans="1:6" hidden="1" x14ac:dyDescent="0.25">
      <c r="A2799">
        <f t="shared" si="126"/>
        <v>0</v>
      </c>
      <c r="B2799" t="s">
        <v>0</v>
      </c>
      <c r="C2799">
        <f t="shared" si="127"/>
        <v>2045</v>
      </c>
      <c r="D2799" t="str">
        <f t="shared" si="128"/>
        <v>PASTRARAIREG___GOR___DSL____16</v>
      </c>
      <c r="E2799" t="str">
        <f>_xlfn.XLOOKUP(D2799,'BAP-1_tech_groups'!A:A,'BAP-1_tech_groups'!B:B)</f>
        <v>BAP-1-PASTRA-GOR</v>
      </c>
      <c r="F2799">
        <f>_xlfn.IFNA(VLOOKUP(D2799,'Technology share'!B:M,HLOOKUP(C2799,'Technology share'!$D$1:$M$2,2,FALSE),FALSE),0)</f>
        <v>0</v>
      </c>
    </row>
    <row r="2800" spans="1:6" hidden="1" x14ac:dyDescent="0.25">
      <c r="A2800">
        <f t="shared" si="126"/>
        <v>0</v>
      </c>
      <c r="B2800" t="s">
        <v>0</v>
      </c>
      <c r="C2800">
        <f t="shared" si="127"/>
        <v>2045</v>
      </c>
      <c r="D2800" t="str">
        <f t="shared" si="128"/>
        <v>PASTRARAIREG___GOR___DSL____23</v>
      </c>
      <c r="E2800" t="str">
        <f>_xlfn.XLOOKUP(D2800,'BAP-1_tech_groups'!A:A,'BAP-1_tech_groups'!B:B)</f>
        <v>BAP-1-PASTRA-GOR</v>
      </c>
      <c r="F2800">
        <f>_xlfn.IFNA(VLOOKUP(D2800,'Technology share'!B:M,HLOOKUP(C2800,'Technology share'!$D$1:$M$2,2,FALSE),FALSE),0)</f>
        <v>0</v>
      </c>
    </row>
    <row r="2801" spans="1:6" hidden="1" x14ac:dyDescent="0.25">
      <c r="A2801">
        <f t="shared" si="126"/>
        <v>0</v>
      </c>
      <c r="B2801" t="s">
        <v>0</v>
      </c>
      <c r="C2801">
        <f t="shared" si="127"/>
        <v>2045</v>
      </c>
      <c r="D2801" t="str">
        <f t="shared" si="128"/>
        <v>PASTRARAIREG___GOR___ELC____16</v>
      </c>
      <c r="E2801" t="str">
        <f>_xlfn.XLOOKUP(D2801,'BAP-1_tech_groups'!A:A,'BAP-1_tech_groups'!B:B)</f>
        <v>BAP-1-PASTRA-GOR</v>
      </c>
      <c r="F2801">
        <f>_xlfn.IFNA(VLOOKUP(D2801,'Technology share'!B:M,HLOOKUP(C2801,'Technology share'!$D$1:$M$2,2,FALSE),FALSE),0)</f>
        <v>0</v>
      </c>
    </row>
    <row r="2802" spans="1:6" x14ac:dyDescent="0.25">
      <c r="A2802">
        <f t="shared" si="126"/>
        <v>1</v>
      </c>
      <c r="B2802" t="s">
        <v>0</v>
      </c>
      <c r="C2802">
        <f t="shared" si="127"/>
        <v>2045</v>
      </c>
      <c r="D2802" t="str">
        <f t="shared" si="128"/>
        <v>PASTRARAIREG___GOR___ELC____25</v>
      </c>
      <c r="E2802" t="str">
        <f>_xlfn.XLOOKUP(D2802,'BAP-1_tech_groups'!A:A,'BAP-1_tech_groups'!B:B)</f>
        <v>BAP-1-PASTRA-GOR</v>
      </c>
      <c r="F2802">
        <f>_xlfn.IFNA(VLOOKUP(D2802,'Technology share'!B:M,HLOOKUP(C2802,'Technology share'!$D$1:$M$2,2,FALSE),FALSE),0)</f>
        <v>1</v>
      </c>
    </row>
    <row r="2803" spans="1:6" hidden="1" x14ac:dyDescent="0.25">
      <c r="A2803">
        <f t="shared" si="126"/>
        <v>0</v>
      </c>
      <c r="B2803" t="s">
        <v>0</v>
      </c>
      <c r="C2803">
        <f t="shared" si="127"/>
        <v>2045</v>
      </c>
      <c r="D2803" t="str">
        <f t="shared" si="128"/>
        <v>PASTRARAIREG___GOR___HH2____25</v>
      </c>
      <c r="E2803" t="str">
        <f>_xlfn.XLOOKUP(D2803,'BAP-1_tech_groups'!A:A,'BAP-1_tech_groups'!B:B)</f>
        <v>BAP-1-PASTRA-GOR</v>
      </c>
      <c r="F2803">
        <f>_xlfn.IFNA(VLOOKUP(D2803,'Technology share'!B:M,HLOOKUP(C2803,'Technology share'!$D$1:$M$2,2,FALSE),FALSE),0)</f>
        <v>0</v>
      </c>
    </row>
    <row r="2804" spans="1:6" hidden="1" x14ac:dyDescent="0.25">
      <c r="A2804">
        <f t="shared" si="126"/>
        <v>0</v>
      </c>
      <c r="B2804" t="s">
        <v>0</v>
      </c>
      <c r="C2804">
        <f t="shared" si="127"/>
        <v>2045</v>
      </c>
      <c r="D2804" t="str">
        <f t="shared" si="128"/>
        <v>PASTRARAIREG___GOR___RDSL____23</v>
      </c>
      <c r="E2804" t="str">
        <f>_xlfn.XLOOKUP(D2804,'BAP-1_tech_groups'!A:A,'BAP-1_tech_groups'!B:B)</f>
        <v>BAP-1-PASTRA-GOR</v>
      </c>
      <c r="F2804">
        <f>_xlfn.IFNA(VLOOKUP(D2804,'Technology share'!B:M,HLOOKUP(C2804,'Technology share'!$D$1:$M$2,2,FALSE),FALSE),0)</f>
        <v>0</v>
      </c>
    </row>
    <row r="2805" spans="1:6" hidden="1" x14ac:dyDescent="0.25">
      <c r="A2805">
        <f t="shared" si="126"/>
        <v>0</v>
      </c>
      <c r="B2805" t="s">
        <v>0</v>
      </c>
      <c r="C2805">
        <f t="shared" si="127"/>
        <v>2045</v>
      </c>
      <c r="D2805" t="str">
        <f t="shared" si="128"/>
        <v>PASTRAROABUSIUBMWAYCONVDSL_EX</v>
      </c>
      <c r="E2805" t="str">
        <f>_xlfn.XLOOKUP(D2805,'BAP-1_tech_groups'!A:A,'BAP-1_tech_groups'!B:B)</f>
        <v>BAP-1-PASTRA-MWAY</v>
      </c>
      <c r="F2805">
        <f>_xlfn.IFNA(VLOOKUP(D2805,'Technology share'!B:M,HLOOKUP(C2805,'Technology share'!$D$1:$M$2,2,FALSE),FALSE),0)</f>
        <v>0</v>
      </c>
    </row>
    <row r="2806" spans="1:6" x14ac:dyDescent="0.25">
      <c r="A2806">
        <f t="shared" si="126"/>
        <v>1</v>
      </c>
      <c r="B2806" t="s">
        <v>0</v>
      </c>
      <c r="C2806">
        <f t="shared" si="127"/>
        <v>2045</v>
      </c>
      <c r="D2806" t="str">
        <f t="shared" si="128"/>
        <v>PASTRAROABUSIUBMWAYBEVBELC____25</v>
      </c>
      <c r="E2806" t="str">
        <f>_xlfn.XLOOKUP(D2806,'BAP-1_tech_groups'!A:A,'BAP-1_tech_groups'!B:B)</f>
        <v>BAP-1-PASTRA-MWAY</v>
      </c>
      <c r="F2806">
        <f>_xlfn.IFNA(VLOOKUP(D2806,'Technology share'!B:M,HLOOKUP(C2806,'Technology share'!$D$1:$M$2,2,FALSE),FALSE),0)</f>
        <v>0.9</v>
      </c>
    </row>
    <row r="2807" spans="1:6" hidden="1" x14ac:dyDescent="0.25">
      <c r="A2807">
        <f t="shared" si="126"/>
        <v>0</v>
      </c>
      <c r="B2807" t="s">
        <v>0</v>
      </c>
      <c r="C2807">
        <f t="shared" si="127"/>
        <v>2045</v>
      </c>
      <c r="D2807" t="str">
        <f t="shared" si="128"/>
        <v>PASTRAROABUSIUBMWAYCATEDSLELC_25</v>
      </c>
      <c r="E2807" t="str">
        <f>_xlfn.XLOOKUP(D2807,'BAP-1_tech_groups'!A:A,'BAP-1_tech_groups'!B:B)</f>
        <v>BAP-1-PASTRA-MWAY</v>
      </c>
      <c r="F2807">
        <f>_xlfn.IFNA(VLOOKUP(D2807,'Technology share'!B:M,HLOOKUP(C2807,'Technology share'!$D$1:$M$2,2,FALSE),FALSE),0)</f>
        <v>0</v>
      </c>
    </row>
    <row r="2808" spans="1:6" hidden="1" x14ac:dyDescent="0.25">
      <c r="A2808">
        <f t="shared" si="126"/>
        <v>0</v>
      </c>
      <c r="B2808" t="s">
        <v>0</v>
      </c>
      <c r="C2808">
        <f t="shared" si="127"/>
        <v>2045</v>
      </c>
      <c r="D2808" t="str">
        <f t="shared" si="128"/>
        <v>PASTRAROABUSIUBMWAYCATEELC____25</v>
      </c>
      <c r="E2808" t="str">
        <f>_xlfn.XLOOKUP(D2808,'BAP-1_tech_groups'!A:A,'BAP-1_tech_groups'!B:B)</f>
        <v>BAP-1-PASTRA-MWAY</v>
      </c>
      <c r="F2808">
        <f>_xlfn.IFNA(VLOOKUP(D2808,'Technology share'!B:M,HLOOKUP(C2808,'Technology share'!$D$1:$M$2,2,FALSE),FALSE),0)</f>
        <v>0</v>
      </c>
    </row>
    <row r="2809" spans="1:6" hidden="1" x14ac:dyDescent="0.25">
      <c r="A2809">
        <f t="shared" si="126"/>
        <v>0</v>
      </c>
      <c r="B2809" t="s">
        <v>0</v>
      </c>
      <c r="C2809">
        <f t="shared" si="127"/>
        <v>2045</v>
      </c>
      <c r="D2809" t="str">
        <f t="shared" si="128"/>
        <v>PASTRAROABUSIUBMWAYCATENGAELC_25</v>
      </c>
      <c r="E2809" t="str">
        <f>_xlfn.XLOOKUP(D2809,'BAP-1_tech_groups'!A:A,'BAP-1_tech_groups'!B:B)</f>
        <v>BAP-1-PASTRA-MWAY</v>
      </c>
      <c r="F2809">
        <f>_xlfn.IFNA(VLOOKUP(D2809,'Technology share'!B:M,HLOOKUP(C2809,'Technology share'!$D$1:$M$2,2,FALSE),FALSE),0)</f>
        <v>0</v>
      </c>
    </row>
    <row r="2810" spans="1:6" hidden="1" x14ac:dyDescent="0.25">
      <c r="A2810">
        <f t="shared" si="126"/>
        <v>0</v>
      </c>
      <c r="B2810" t="s">
        <v>0</v>
      </c>
      <c r="C2810">
        <f t="shared" si="127"/>
        <v>2045</v>
      </c>
      <c r="D2810" t="str">
        <f t="shared" si="128"/>
        <v>PASTRAROABUSIUBMWAYCATERDSLELC_25</v>
      </c>
      <c r="E2810" t="str">
        <f>_xlfn.XLOOKUP(D2810,'BAP-1_tech_groups'!A:A,'BAP-1_tech_groups'!B:B)</f>
        <v>BAP-1-PASTRA-MWAY</v>
      </c>
      <c r="F2810">
        <f>_xlfn.IFNA(VLOOKUP(D2810,'Technology share'!B:M,HLOOKUP(C2810,'Technology share'!$D$1:$M$2,2,FALSE),FALSE),0)</f>
        <v>0</v>
      </c>
    </row>
    <row r="2811" spans="1:6" hidden="1" x14ac:dyDescent="0.25">
      <c r="A2811">
        <f t="shared" si="126"/>
        <v>0</v>
      </c>
      <c r="B2811" t="s">
        <v>0</v>
      </c>
      <c r="C2811">
        <f t="shared" si="127"/>
        <v>2045</v>
      </c>
      <c r="D2811" t="str">
        <f t="shared" si="128"/>
        <v>PASTRAROABUSIUBMWAYCELLHH2____23</v>
      </c>
      <c r="E2811" t="str">
        <f>_xlfn.XLOOKUP(D2811,'BAP-1_tech_groups'!A:A,'BAP-1_tech_groups'!B:B)</f>
        <v>BAP-1-PASTRA-MWAY</v>
      </c>
      <c r="F2811">
        <f>_xlfn.IFNA(VLOOKUP(D2811,'Technology share'!B:M,HLOOKUP(C2811,'Technology share'!$D$1:$M$2,2,FALSE),FALSE),0)</f>
        <v>0</v>
      </c>
    </row>
    <row r="2812" spans="1:6" hidden="1" x14ac:dyDescent="0.25">
      <c r="A2812">
        <f t="shared" si="126"/>
        <v>0</v>
      </c>
      <c r="B2812" t="s">
        <v>0</v>
      </c>
      <c r="C2812">
        <f t="shared" si="127"/>
        <v>2045</v>
      </c>
      <c r="D2812" t="str">
        <f t="shared" si="128"/>
        <v>PASTRAROABUSIUBMWAYCONVDSL____16</v>
      </c>
      <c r="E2812" t="str">
        <f>_xlfn.XLOOKUP(D2812,'BAP-1_tech_groups'!A:A,'BAP-1_tech_groups'!B:B)</f>
        <v>BAP-1-PASTRA-MWAY</v>
      </c>
      <c r="F2812">
        <f>_xlfn.IFNA(VLOOKUP(D2812,'Technology share'!B:M,HLOOKUP(C2812,'Technology share'!$D$1:$M$2,2,FALSE),FALSE),0)</f>
        <v>0</v>
      </c>
    </row>
    <row r="2813" spans="1:6" hidden="1" x14ac:dyDescent="0.25">
      <c r="A2813">
        <f t="shared" si="126"/>
        <v>0</v>
      </c>
      <c r="B2813" t="s">
        <v>0</v>
      </c>
      <c r="C2813">
        <f t="shared" si="127"/>
        <v>2045</v>
      </c>
      <c r="D2813" t="str">
        <f t="shared" si="128"/>
        <v>PASTRAROABUSIUBMWAYCONVDSL____23</v>
      </c>
      <c r="E2813" t="str">
        <f>_xlfn.XLOOKUP(D2813,'BAP-1_tech_groups'!A:A,'BAP-1_tech_groups'!B:B)</f>
        <v>BAP-1-PASTRA-MWAY</v>
      </c>
      <c r="F2813">
        <f>_xlfn.IFNA(VLOOKUP(D2813,'Technology share'!B:M,HLOOKUP(C2813,'Technology share'!$D$1:$M$2,2,FALSE),FALSE),0)</f>
        <v>0</v>
      </c>
    </row>
    <row r="2814" spans="1:6" hidden="1" x14ac:dyDescent="0.25">
      <c r="A2814">
        <f t="shared" si="126"/>
        <v>0</v>
      </c>
      <c r="B2814" t="s">
        <v>0</v>
      </c>
      <c r="C2814">
        <f t="shared" si="127"/>
        <v>2045</v>
      </c>
      <c r="D2814" t="str">
        <f t="shared" si="128"/>
        <v>PASTRAROABUSIUBMWAYCONVGAS____16</v>
      </c>
      <c r="E2814" t="str">
        <f>_xlfn.XLOOKUP(D2814,'BAP-1_tech_groups'!A:A,'BAP-1_tech_groups'!B:B)</f>
        <v>BAP-1-PASTRA-MWAY</v>
      </c>
      <c r="F2814">
        <f>_xlfn.IFNA(VLOOKUP(D2814,'Technology share'!B:M,HLOOKUP(C2814,'Technology share'!$D$1:$M$2,2,FALSE),FALSE),0)</f>
        <v>0</v>
      </c>
    </row>
    <row r="2815" spans="1:6" hidden="1" x14ac:dyDescent="0.25">
      <c r="A2815">
        <f t="shared" si="126"/>
        <v>0</v>
      </c>
      <c r="B2815" t="s">
        <v>0</v>
      </c>
      <c r="C2815">
        <f t="shared" si="127"/>
        <v>2045</v>
      </c>
      <c r="D2815" t="str">
        <f t="shared" si="128"/>
        <v>PASTRAROABUSIUBMWAYCONVGAS____23</v>
      </c>
      <c r="E2815" t="str">
        <f>_xlfn.XLOOKUP(D2815,'BAP-1_tech_groups'!A:A,'BAP-1_tech_groups'!B:B)</f>
        <v>BAP-1-PASTRA-MWAY</v>
      </c>
      <c r="F2815">
        <f>_xlfn.IFNA(VLOOKUP(D2815,'Technology share'!B:M,HLOOKUP(C2815,'Technology share'!$D$1:$M$2,2,FALSE),FALSE),0)</f>
        <v>0</v>
      </c>
    </row>
    <row r="2816" spans="1:6" hidden="1" x14ac:dyDescent="0.25">
      <c r="A2816">
        <f t="shared" si="126"/>
        <v>0</v>
      </c>
      <c r="B2816" t="s">
        <v>0</v>
      </c>
      <c r="C2816">
        <f t="shared" si="127"/>
        <v>2045</v>
      </c>
      <c r="D2816" t="str">
        <f t="shared" si="128"/>
        <v>PASTRAROABUSIUBMWAYCONVNGA____23</v>
      </c>
      <c r="E2816" t="str">
        <f>_xlfn.XLOOKUP(D2816,'BAP-1_tech_groups'!A:A,'BAP-1_tech_groups'!B:B)</f>
        <v>BAP-1-PASTRA-MWAY</v>
      </c>
      <c r="F2816">
        <f>_xlfn.IFNA(VLOOKUP(D2816,'Technology share'!B:M,HLOOKUP(C2816,'Technology share'!$D$1:$M$2,2,FALSE),FALSE),0)</f>
        <v>0</v>
      </c>
    </row>
    <row r="2817" spans="1:6" hidden="1" x14ac:dyDescent="0.25">
      <c r="A2817">
        <f t="shared" si="126"/>
        <v>0</v>
      </c>
      <c r="B2817" t="s">
        <v>0</v>
      </c>
      <c r="C2817">
        <f t="shared" si="127"/>
        <v>2045</v>
      </c>
      <c r="D2817" t="str">
        <f t="shared" si="128"/>
        <v>PASTRAROABUSIUBMWAYCONVRDSL____23</v>
      </c>
      <c r="E2817" t="str">
        <f>_xlfn.XLOOKUP(D2817,'BAP-1_tech_groups'!A:A,'BAP-1_tech_groups'!B:B)</f>
        <v>BAP-1-PASTRA-MWAY</v>
      </c>
      <c r="F2817">
        <f>_xlfn.IFNA(VLOOKUP(D2817,'Technology share'!B:M,HLOOKUP(C2817,'Technology share'!$D$1:$M$2,2,FALSE),FALSE),0)</f>
        <v>0</v>
      </c>
    </row>
    <row r="2818" spans="1:6" hidden="1" x14ac:dyDescent="0.25">
      <c r="A2818">
        <f t="shared" ref="A2818:A2881" si="129">IF(F2818=0,0,1)</f>
        <v>0</v>
      </c>
      <c r="B2818" t="s">
        <v>0</v>
      </c>
      <c r="C2818">
        <f t="shared" si="127"/>
        <v>2045</v>
      </c>
      <c r="D2818" t="str">
        <f t="shared" si="128"/>
        <v>PASTRAROABUSIUBMWAYHYBDSL____23</v>
      </c>
      <c r="E2818" t="str">
        <f>_xlfn.XLOOKUP(D2818,'BAP-1_tech_groups'!A:A,'BAP-1_tech_groups'!B:B)</f>
        <v>BAP-1-PASTRA-MWAY</v>
      </c>
      <c r="F2818">
        <f>_xlfn.IFNA(VLOOKUP(D2818,'Technology share'!B:M,HLOOKUP(C2818,'Technology share'!$D$1:$M$2,2,FALSE),FALSE),0)</f>
        <v>0</v>
      </c>
    </row>
    <row r="2819" spans="1:6" hidden="1" x14ac:dyDescent="0.25">
      <c r="A2819">
        <f t="shared" si="129"/>
        <v>0</v>
      </c>
      <c r="B2819" t="s">
        <v>0</v>
      </c>
      <c r="C2819">
        <f t="shared" si="127"/>
        <v>2045</v>
      </c>
      <c r="D2819" t="str">
        <f t="shared" si="128"/>
        <v>PASTRAROABUSIUBMWAYHYBRDSL____23</v>
      </c>
      <c r="E2819" t="str">
        <f>_xlfn.XLOOKUP(D2819,'BAP-1_tech_groups'!A:A,'BAP-1_tech_groups'!B:B)</f>
        <v>BAP-1-PASTRA-MWAY</v>
      </c>
      <c r="F2819">
        <f>_xlfn.IFNA(VLOOKUP(D2819,'Technology share'!B:M,HLOOKUP(C2819,'Technology share'!$D$1:$M$2,2,FALSE),FALSE),0)</f>
        <v>0</v>
      </c>
    </row>
    <row r="2820" spans="1:6" hidden="1" x14ac:dyDescent="0.25">
      <c r="A2820">
        <f t="shared" si="129"/>
        <v>0</v>
      </c>
      <c r="B2820" t="s">
        <v>0</v>
      </c>
      <c r="C2820">
        <f t="shared" si="127"/>
        <v>2045</v>
      </c>
      <c r="D2820" t="str">
        <f t="shared" si="128"/>
        <v>PASTRAROABUSIUBMWAYPHEVDSLELC_23</v>
      </c>
      <c r="E2820" t="str">
        <f>_xlfn.XLOOKUP(D2820,'BAP-1_tech_groups'!A:A,'BAP-1_tech_groups'!B:B)</f>
        <v>BAP-1-PASTRA-MWAY</v>
      </c>
      <c r="F2820">
        <f>_xlfn.IFNA(VLOOKUP(D2820,'Technology share'!B:M,HLOOKUP(C2820,'Technology share'!$D$1:$M$2,2,FALSE),FALSE),0)</f>
        <v>0</v>
      </c>
    </row>
    <row r="2821" spans="1:6" hidden="1" x14ac:dyDescent="0.25">
      <c r="A2821">
        <f t="shared" si="129"/>
        <v>0</v>
      </c>
      <c r="B2821" t="s">
        <v>0</v>
      </c>
      <c r="C2821">
        <f t="shared" si="127"/>
        <v>2045</v>
      </c>
      <c r="D2821" t="str">
        <f t="shared" si="128"/>
        <v>PASTRAROABUSIUBMWAYPHEVNGAELC_23</v>
      </c>
      <c r="E2821" t="str">
        <f>_xlfn.XLOOKUP(D2821,'BAP-1_tech_groups'!A:A,'BAP-1_tech_groups'!B:B)</f>
        <v>BAP-1-PASTRA-MWAY</v>
      </c>
      <c r="F2821">
        <f>_xlfn.IFNA(VLOOKUP(D2821,'Technology share'!B:M,HLOOKUP(C2821,'Technology share'!$D$1:$M$2,2,FALSE),FALSE),0)</f>
        <v>0</v>
      </c>
    </row>
    <row r="2822" spans="1:6" hidden="1" x14ac:dyDescent="0.25">
      <c r="A2822">
        <f t="shared" si="129"/>
        <v>0</v>
      </c>
      <c r="B2822" t="s">
        <v>0</v>
      </c>
      <c r="C2822">
        <f t="shared" si="127"/>
        <v>2045</v>
      </c>
      <c r="D2822" t="str">
        <f t="shared" si="128"/>
        <v>PASTRAROABUSIUBMWAYPHEVRDSLELC_23</v>
      </c>
      <c r="E2822" t="str">
        <f>_xlfn.XLOOKUP(D2822,'BAP-1_tech_groups'!A:A,'BAP-1_tech_groups'!B:B)</f>
        <v>BAP-1-PASTRA-MWAY</v>
      </c>
      <c r="F2822">
        <f>_xlfn.IFNA(VLOOKUP(D2822,'Technology share'!B:M,HLOOKUP(C2822,'Technology share'!$D$1:$M$2,2,FALSE),FALSE),0)</f>
        <v>0</v>
      </c>
    </row>
    <row r="2823" spans="1:6" hidden="1" x14ac:dyDescent="0.25">
      <c r="A2823">
        <f t="shared" si="129"/>
        <v>0</v>
      </c>
      <c r="B2823" t="s">
        <v>0</v>
      </c>
      <c r="C2823">
        <f t="shared" si="127"/>
        <v>2045</v>
      </c>
      <c r="D2823" t="str">
        <f t="shared" si="128"/>
        <v>PASTRAROABUSURBTBUCONVDSL_EX</v>
      </c>
      <c r="E2823" t="str">
        <f>_xlfn.XLOOKUP(D2823,'BAP-1_tech_groups'!A:A,'BAP-1_tech_groups'!B:B)</f>
        <v>BAP-1-PASTRA-TBU</v>
      </c>
      <c r="F2823">
        <f>_xlfn.IFNA(VLOOKUP(D2823,'Technology share'!B:M,HLOOKUP(C2823,'Technology share'!$D$1:$M$2,2,FALSE),FALSE),0)</f>
        <v>0</v>
      </c>
    </row>
    <row r="2824" spans="1:6" x14ac:dyDescent="0.25">
      <c r="A2824">
        <f t="shared" si="129"/>
        <v>1</v>
      </c>
      <c r="B2824" t="s">
        <v>0</v>
      </c>
      <c r="C2824">
        <f t="shared" si="127"/>
        <v>2045</v>
      </c>
      <c r="D2824" t="str">
        <f t="shared" si="128"/>
        <v>PASTRAROABUSURBTBUBEVBELC____23</v>
      </c>
      <c r="E2824" t="str">
        <f>_xlfn.XLOOKUP(D2824,'BAP-1_tech_groups'!A:A,'BAP-1_tech_groups'!B:B)</f>
        <v>BAP-1-PASTRA-TBU</v>
      </c>
      <c r="F2824">
        <f>_xlfn.IFNA(VLOOKUP(D2824,'Technology share'!B:M,HLOOKUP(C2824,'Technology share'!$D$1:$M$2,2,FALSE),FALSE),0)</f>
        <v>0.9</v>
      </c>
    </row>
    <row r="2825" spans="1:6" hidden="1" x14ac:dyDescent="0.25">
      <c r="A2825">
        <f t="shared" si="129"/>
        <v>0</v>
      </c>
      <c r="B2825" t="s">
        <v>0</v>
      </c>
      <c r="C2825">
        <f t="shared" si="127"/>
        <v>2045</v>
      </c>
      <c r="D2825" t="str">
        <f t="shared" si="128"/>
        <v>PASTRAROABUSURBTBUCELLHH2____23</v>
      </c>
      <c r="E2825" t="str">
        <f>_xlfn.XLOOKUP(D2825,'BAP-1_tech_groups'!A:A,'BAP-1_tech_groups'!B:B)</f>
        <v>BAP-1-PASTRA-TBU</v>
      </c>
      <c r="F2825">
        <f>_xlfn.IFNA(VLOOKUP(D2825,'Technology share'!B:M,HLOOKUP(C2825,'Technology share'!$D$1:$M$2,2,FALSE),FALSE),0)</f>
        <v>0</v>
      </c>
    </row>
    <row r="2826" spans="1:6" hidden="1" x14ac:dyDescent="0.25">
      <c r="A2826">
        <f t="shared" si="129"/>
        <v>0</v>
      </c>
      <c r="B2826" t="s">
        <v>0</v>
      </c>
      <c r="C2826">
        <f t="shared" si="127"/>
        <v>2045</v>
      </c>
      <c r="D2826" t="str">
        <f t="shared" si="128"/>
        <v>PASTRAROABUSURBTBUCONVDSL____16</v>
      </c>
      <c r="E2826" t="str">
        <f>_xlfn.XLOOKUP(D2826,'BAP-1_tech_groups'!A:A,'BAP-1_tech_groups'!B:B)</f>
        <v>BAP-1-PASTRA-TBU</v>
      </c>
      <c r="F2826">
        <f>_xlfn.IFNA(VLOOKUP(D2826,'Technology share'!B:M,HLOOKUP(C2826,'Technology share'!$D$1:$M$2,2,FALSE),FALSE),0)</f>
        <v>0</v>
      </c>
    </row>
    <row r="2827" spans="1:6" hidden="1" x14ac:dyDescent="0.25">
      <c r="A2827">
        <f t="shared" si="129"/>
        <v>0</v>
      </c>
      <c r="B2827" t="s">
        <v>0</v>
      </c>
      <c r="C2827">
        <f t="shared" si="127"/>
        <v>2045</v>
      </c>
      <c r="D2827" t="str">
        <f t="shared" si="128"/>
        <v>PASTRAROABUSURBTBUCONVDSL____23</v>
      </c>
      <c r="E2827" t="str">
        <f>_xlfn.XLOOKUP(D2827,'BAP-1_tech_groups'!A:A,'BAP-1_tech_groups'!B:B)</f>
        <v>BAP-1-PASTRA-TBU</v>
      </c>
      <c r="F2827">
        <f>_xlfn.IFNA(VLOOKUP(D2827,'Technology share'!B:M,HLOOKUP(C2827,'Technology share'!$D$1:$M$2,2,FALSE),FALSE),0)</f>
        <v>0</v>
      </c>
    </row>
    <row r="2828" spans="1:6" hidden="1" x14ac:dyDescent="0.25">
      <c r="A2828">
        <f t="shared" si="129"/>
        <v>0</v>
      </c>
      <c r="B2828" t="s">
        <v>0</v>
      </c>
      <c r="C2828">
        <f t="shared" ref="C2828:C2891" si="130">C2690+1</f>
        <v>2045</v>
      </c>
      <c r="D2828" t="str">
        <f t="shared" ref="D2828:D2891" si="131">D2690</f>
        <v>PASTRAROABUSURBTBUCONVGAS____16</v>
      </c>
      <c r="E2828" t="str">
        <f>_xlfn.XLOOKUP(D2828,'BAP-1_tech_groups'!A:A,'BAP-1_tech_groups'!B:B)</f>
        <v>BAP-1-PASTRA-TBU</v>
      </c>
      <c r="F2828">
        <f>_xlfn.IFNA(VLOOKUP(D2828,'Technology share'!B:M,HLOOKUP(C2828,'Technology share'!$D$1:$M$2,2,FALSE),FALSE),0)</f>
        <v>0</v>
      </c>
    </row>
    <row r="2829" spans="1:6" hidden="1" x14ac:dyDescent="0.25">
      <c r="A2829">
        <f t="shared" si="129"/>
        <v>0</v>
      </c>
      <c r="B2829" t="s">
        <v>0</v>
      </c>
      <c r="C2829">
        <f t="shared" si="130"/>
        <v>2045</v>
      </c>
      <c r="D2829" t="str">
        <f t="shared" si="131"/>
        <v>PASTRAROABUSURBTBUCONVGAS____23</v>
      </c>
      <c r="E2829" t="str">
        <f>_xlfn.XLOOKUP(D2829,'BAP-1_tech_groups'!A:A,'BAP-1_tech_groups'!B:B)</f>
        <v>BAP-1-PASTRA-TBU</v>
      </c>
      <c r="F2829">
        <f>_xlfn.IFNA(VLOOKUP(D2829,'Technology share'!B:M,HLOOKUP(C2829,'Technology share'!$D$1:$M$2,2,FALSE),FALSE),0)</f>
        <v>0</v>
      </c>
    </row>
    <row r="2830" spans="1:6" hidden="1" x14ac:dyDescent="0.25">
      <c r="A2830">
        <f t="shared" si="129"/>
        <v>0</v>
      </c>
      <c r="B2830" t="s">
        <v>0</v>
      </c>
      <c r="C2830">
        <f t="shared" si="130"/>
        <v>2045</v>
      </c>
      <c r="D2830" t="str">
        <f t="shared" si="131"/>
        <v>PASTRAROABUSURBTBUCONVNGA____16</v>
      </c>
      <c r="E2830" t="str">
        <f>_xlfn.XLOOKUP(D2830,'BAP-1_tech_groups'!A:A,'BAP-1_tech_groups'!B:B)</f>
        <v>BAP-1-PASTRA-TBU</v>
      </c>
      <c r="F2830">
        <f>_xlfn.IFNA(VLOOKUP(D2830,'Technology share'!B:M,HLOOKUP(C2830,'Technology share'!$D$1:$M$2,2,FALSE),FALSE),0)</f>
        <v>0</v>
      </c>
    </row>
    <row r="2831" spans="1:6" hidden="1" x14ac:dyDescent="0.25">
      <c r="A2831">
        <f t="shared" si="129"/>
        <v>0</v>
      </c>
      <c r="B2831" t="s">
        <v>0</v>
      </c>
      <c r="C2831">
        <f t="shared" si="130"/>
        <v>2045</v>
      </c>
      <c r="D2831" t="str">
        <f t="shared" si="131"/>
        <v>PASTRAROABUSURBTBUCONVNGA____23</v>
      </c>
      <c r="E2831" t="str">
        <f>_xlfn.XLOOKUP(D2831,'BAP-1_tech_groups'!A:A,'BAP-1_tech_groups'!B:B)</f>
        <v>BAP-1-PASTRA-TBU</v>
      </c>
      <c r="F2831">
        <f>_xlfn.IFNA(VLOOKUP(D2831,'Technology share'!B:M,HLOOKUP(C2831,'Technology share'!$D$1:$M$2,2,FALSE),FALSE),0)</f>
        <v>0</v>
      </c>
    </row>
    <row r="2832" spans="1:6" hidden="1" x14ac:dyDescent="0.25">
      <c r="A2832">
        <f t="shared" si="129"/>
        <v>0</v>
      </c>
      <c r="B2832" t="s">
        <v>0</v>
      </c>
      <c r="C2832">
        <f t="shared" si="130"/>
        <v>2045</v>
      </c>
      <c r="D2832" t="str">
        <f t="shared" si="131"/>
        <v>PASTRAROABUSURBTBUCONVRDSL____23</v>
      </c>
      <c r="E2832" t="str">
        <f>_xlfn.XLOOKUP(D2832,'BAP-1_tech_groups'!A:A,'BAP-1_tech_groups'!B:B)</f>
        <v>BAP-1-PASTRA-TBU</v>
      </c>
      <c r="F2832">
        <f>_xlfn.IFNA(VLOOKUP(D2832,'Technology share'!B:M,HLOOKUP(C2832,'Technology share'!$D$1:$M$2,2,FALSE),FALSE),0)</f>
        <v>0</v>
      </c>
    </row>
    <row r="2833" spans="1:6" hidden="1" x14ac:dyDescent="0.25">
      <c r="A2833">
        <f t="shared" si="129"/>
        <v>0</v>
      </c>
      <c r="B2833" t="s">
        <v>0</v>
      </c>
      <c r="C2833">
        <f t="shared" si="130"/>
        <v>2045</v>
      </c>
      <c r="D2833" t="str">
        <f t="shared" si="131"/>
        <v>PASTRARAITRM___TST___ELC_EX</v>
      </c>
      <c r="E2833" t="str">
        <f>_xlfn.XLOOKUP(D2833,'BAP-1_tech_groups'!A:A,'BAP-1_tech_groups'!B:B)</f>
        <v>BAP-1-PASTRA-TST</v>
      </c>
      <c r="F2833">
        <f>_xlfn.IFNA(VLOOKUP(D2833,'Technology share'!B:M,HLOOKUP(C2833,'Technology share'!$D$1:$M$2,2,FALSE),FALSE),0)</f>
        <v>0</v>
      </c>
    </row>
    <row r="2834" spans="1:6" hidden="1" x14ac:dyDescent="0.25">
      <c r="A2834">
        <f t="shared" si="129"/>
        <v>0</v>
      </c>
      <c r="B2834" t="s">
        <v>0</v>
      </c>
      <c r="C2834">
        <f t="shared" si="130"/>
        <v>2045</v>
      </c>
      <c r="D2834" t="str">
        <f t="shared" si="131"/>
        <v>PASTRARAITRM___TST___DSL____16</v>
      </c>
      <c r="E2834" t="str">
        <f>_xlfn.XLOOKUP(D2834,'BAP-1_tech_groups'!A:A,'BAP-1_tech_groups'!B:B)</f>
        <v>BAP-1-PASTRA-TST</v>
      </c>
      <c r="F2834">
        <f>_xlfn.IFNA(VLOOKUP(D2834,'Technology share'!B:M,HLOOKUP(C2834,'Technology share'!$D$1:$M$2,2,FALSE),FALSE),0)</f>
        <v>0</v>
      </c>
    </row>
    <row r="2835" spans="1:6" hidden="1" x14ac:dyDescent="0.25">
      <c r="A2835">
        <f t="shared" si="129"/>
        <v>0</v>
      </c>
      <c r="B2835" t="s">
        <v>0</v>
      </c>
      <c r="C2835">
        <f t="shared" si="130"/>
        <v>2045</v>
      </c>
      <c r="D2835" t="str">
        <f t="shared" si="131"/>
        <v>PASTRARAITRM___TST___DSL____23</v>
      </c>
      <c r="E2835" t="str">
        <f>_xlfn.XLOOKUP(D2835,'BAP-1_tech_groups'!A:A,'BAP-1_tech_groups'!B:B)</f>
        <v>BAP-1-PASTRA-TST</v>
      </c>
      <c r="F2835">
        <f>_xlfn.IFNA(VLOOKUP(D2835,'Technology share'!B:M,HLOOKUP(C2835,'Technology share'!$D$1:$M$2,2,FALSE),FALSE),0)</f>
        <v>0</v>
      </c>
    </row>
    <row r="2836" spans="1:6" hidden="1" x14ac:dyDescent="0.25">
      <c r="A2836">
        <f t="shared" si="129"/>
        <v>0</v>
      </c>
      <c r="B2836" t="s">
        <v>0</v>
      </c>
      <c r="C2836">
        <f t="shared" si="130"/>
        <v>2045</v>
      </c>
      <c r="D2836" t="str">
        <f t="shared" si="131"/>
        <v>PASTRARAITRM___TST___ELC____16</v>
      </c>
      <c r="E2836" t="str">
        <f>_xlfn.XLOOKUP(D2836,'BAP-1_tech_groups'!A:A,'BAP-1_tech_groups'!B:B)</f>
        <v>BAP-1-PASTRA-TST</v>
      </c>
      <c r="F2836">
        <f>_xlfn.IFNA(VLOOKUP(D2836,'Technology share'!B:M,HLOOKUP(C2836,'Technology share'!$D$1:$M$2,2,FALSE),FALSE),0)</f>
        <v>0</v>
      </c>
    </row>
    <row r="2837" spans="1:6" x14ac:dyDescent="0.25">
      <c r="A2837">
        <f t="shared" si="129"/>
        <v>1</v>
      </c>
      <c r="B2837" t="s">
        <v>0</v>
      </c>
      <c r="C2837">
        <f t="shared" si="130"/>
        <v>2045</v>
      </c>
      <c r="D2837" t="str">
        <f t="shared" si="131"/>
        <v>PASTRARAITRM___TST___ELC____25</v>
      </c>
      <c r="E2837" t="str">
        <f>_xlfn.XLOOKUP(D2837,'BAP-1_tech_groups'!A:A,'BAP-1_tech_groups'!B:B)</f>
        <v>BAP-1-PASTRA-TST</v>
      </c>
      <c r="F2837">
        <f>_xlfn.IFNA(VLOOKUP(D2837,'Technology share'!B:M,HLOOKUP(C2837,'Technology share'!$D$1:$M$2,2,FALSE),FALSE),0)</f>
        <v>0.9</v>
      </c>
    </row>
    <row r="2838" spans="1:6" hidden="1" x14ac:dyDescent="0.25">
      <c r="A2838">
        <f t="shared" si="129"/>
        <v>0</v>
      </c>
      <c r="B2838" t="s">
        <v>0</v>
      </c>
      <c r="C2838">
        <f t="shared" si="130"/>
        <v>2045</v>
      </c>
      <c r="D2838" t="str">
        <f t="shared" si="131"/>
        <v>PASTRARAITRM___TST___HH2____25</v>
      </c>
      <c r="E2838" t="str">
        <f>_xlfn.XLOOKUP(D2838,'BAP-1_tech_groups'!A:A,'BAP-1_tech_groups'!B:B)</f>
        <v>BAP-1-PASTRA-TST</v>
      </c>
      <c r="F2838">
        <f>_xlfn.IFNA(VLOOKUP(D2838,'Technology share'!B:M,HLOOKUP(C2838,'Technology share'!$D$1:$M$2,2,FALSE),FALSE),0)</f>
        <v>0</v>
      </c>
    </row>
    <row r="2839" spans="1:6" hidden="1" x14ac:dyDescent="0.25">
      <c r="A2839">
        <f t="shared" si="129"/>
        <v>0</v>
      </c>
      <c r="B2839" t="s">
        <v>0</v>
      </c>
      <c r="C2839">
        <f t="shared" si="130"/>
        <v>2045</v>
      </c>
      <c r="D2839" t="str">
        <f t="shared" si="131"/>
        <v>PASTRARAITRM___TST___RDSL____23</v>
      </c>
      <c r="E2839" t="str">
        <f>_xlfn.XLOOKUP(D2839,'BAP-1_tech_groups'!A:A,'BAP-1_tech_groups'!B:B)</f>
        <v>BAP-1-PASTRA-TST</v>
      </c>
      <c r="F2839">
        <f>_xlfn.IFNA(VLOOKUP(D2839,'Technology share'!B:M,HLOOKUP(C2839,'Technology share'!$D$1:$M$2,2,FALSE),FALSE),0)</f>
        <v>0</v>
      </c>
    </row>
    <row r="2840" spans="1:6" hidden="1" x14ac:dyDescent="0.25">
      <c r="A2840">
        <f t="shared" si="129"/>
        <v>0</v>
      </c>
      <c r="B2840" t="s">
        <v>0</v>
      </c>
      <c r="C2840">
        <f t="shared" si="130"/>
        <v>2045</v>
      </c>
      <c r="D2840" t="str">
        <f t="shared" si="131"/>
        <v>PASTRARAISUB___TSU___ELC_EX</v>
      </c>
      <c r="E2840" t="str">
        <f>_xlfn.XLOOKUP(D2840,'BAP-1_tech_groups'!A:A,'BAP-1_tech_groups'!B:B)</f>
        <v>BAP-1-PASTRA-TSU</v>
      </c>
      <c r="F2840">
        <f>_xlfn.IFNA(VLOOKUP(D2840,'Technology share'!B:M,HLOOKUP(C2840,'Technology share'!$D$1:$M$2,2,FALSE),FALSE),0)</f>
        <v>0</v>
      </c>
    </row>
    <row r="2841" spans="1:6" hidden="1" x14ac:dyDescent="0.25">
      <c r="A2841">
        <f t="shared" si="129"/>
        <v>0</v>
      </c>
      <c r="B2841" t="s">
        <v>0</v>
      </c>
      <c r="C2841">
        <f t="shared" si="130"/>
        <v>2045</v>
      </c>
      <c r="D2841" t="str">
        <f t="shared" si="131"/>
        <v>PASTRARAISUB___TSU___DSL____16</v>
      </c>
      <c r="E2841" t="str">
        <f>_xlfn.XLOOKUP(D2841,'BAP-1_tech_groups'!A:A,'BAP-1_tech_groups'!B:B)</f>
        <v>BAP-1-PASTRA-TSU</v>
      </c>
      <c r="F2841">
        <f>_xlfn.IFNA(VLOOKUP(D2841,'Technology share'!B:M,HLOOKUP(C2841,'Technology share'!$D$1:$M$2,2,FALSE),FALSE),0)</f>
        <v>0</v>
      </c>
    </row>
    <row r="2842" spans="1:6" hidden="1" x14ac:dyDescent="0.25">
      <c r="A2842">
        <f t="shared" si="129"/>
        <v>0</v>
      </c>
      <c r="B2842" t="s">
        <v>0</v>
      </c>
      <c r="C2842">
        <f t="shared" si="130"/>
        <v>2045</v>
      </c>
      <c r="D2842" t="str">
        <f t="shared" si="131"/>
        <v>PASTRARAISUB___TSU___DSL____23</v>
      </c>
      <c r="E2842" t="str">
        <f>_xlfn.XLOOKUP(D2842,'BAP-1_tech_groups'!A:A,'BAP-1_tech_groups'!B:B)</f>
        <v>BAP-1-PASTRA-TSU</v>
      </c>
      <c r="F2842">
        <f>_xlfn.IFNA(VLOOKUP(D2842,'Technology share'!B:M,HLOOKUP(C2842,'Technology share'!$D$1:$M$2,2,FALSE),FALSE),0)</f>
        <v>0</v>
      </c>
    </row>
    <row r="2843" spans="1:6" hidden="1" x14ac:dyDescent="0.25">
      <c r="A2843">
        <f t="shared" si="129"/>
        <v>0</v>
      </c>
      <c r="B2843" t="s">
        <v>0</v>
      </c>
      <c r="C2843">
        <f t="shared" si="130"/>
        <v>2045</v>
      </c>
      <c r="D2843" t="str">
        <f t="shared" si="131"/>
        <v>PASTRARAISUB___TSU___ELC____16</v>
      </c>
      <c r="E2843" t="str">
        <f>_xlfn.XLOOKUP(D2843,'BAP-1_tech_groups'!A:A,'BAP-1_tech_groups'!B:B)</f>
        <v>BAP-1-PASTRA-TSU</v>
      </c>
      <c r="F2843">
        <f>_xlfn.IFNA(VLOOKUP(D2843,'Technology share'!B:M,HLOOKUP(C2843,'Technology share'!$D$1:$M$2,2,FALSE),FALSE),0)</f>
        <v>0</v>
      </c>
    </row>
    <row r="2844" spans="1:6" x14ac:dyDescent="0.25">
      <c r="A2844">
        <f t="shared" si="129"/>
        <v>1</v>
      </c>
      <c r="B2844" t="s">
        <v>0</v>
      </c>
      <c r="C2844">
        <f t="shared" si="130"/>
        <v>2045</v>
      </c>
      <c r="D2844" t="str">
        <f t="shared" si="131"/>
        <v>PASTRARAISUB___TSU___ELC____25</v>
      </c>
      <c r="E2844" t="str">
        <f>_xlfn.XLOOKUP(D2844,'BAP-1_tech_groups'!A:A,'BAP-1_tech_groups'!B:B)</f>
        <v>BAP-1-PASTRA-TSU</v>
      </c>
      <c r="F2844">
        <f>_xlfn.IFNA(VLOOKUP(D2844,'Technology share'!B:M,HLOOKUP(C2844,'Technology share'!$D$1:$M$2,2,FALSE),FALSE),0)</f>
        <v>0.9</v>
      </c>
    </row>
    <row r="2845" spans="1:6" hidden="1" x14ac:dyDescent="0.25">
      <c r="A2845">
        <f t="shared" si="129"/>
        <v>0</v>
      </c>
      <c r="B2845" t="s">
        <v>0</v>
      </c>
      <c r="C2845">
        <f t="shared" si="130"/>
        <v>2045</v>
      </c>
      <c r="D2845" t="str">
        <f t="shared" si="131"/>
        <v>PASTRARAISUB___TSU___HH2____25</v>
      </c>
      <c r="E2845" t="str">
        <f>_xlfn.XLOOKUP(D2845,'BAP-1_tech_groups'!A:A,'BAP-1_tech_groups'!B:B)</f>
        <v>BAP-1-PASTRA-TSU</v>
      </c>
      <c r="F2845">
        <f>_xlfn.IFNA(VLOOKUP(D2845,'Technology share'!B:M,HLOOKUP(C2845,'Technology share'!$D$1:$M$2,2,FALSE),FALSE),0)</f>
        <v>0</v>
      </c>
    </row>
    <row r="2846" spans="1:6" hidden="1" x14ac:dyDescent="0.25">
      <c r="A2846">
        <f t="shared" si="129"/>
        <v>0</v>
      </c>
      <c r="B2846" t="s">
        <v>0</v>
      </c>
      <c r="C2846">
        <f t="shared" si="130"/>
        <v>2045</v>
      </c>
      <c r="D2846" t="str">
        <f t="shared" si="131"/>
        <v>PASTRARAISUB___TSU___RDSL____23</v>
      </c>
      <c r="E2846" t="str">
        <f>_xlfn.XLOOKUP(D2846,'BAP-1_tech_groups'!A:A,'BAP-1_tech_groups'!B:B)</f>
        <v>BAP-1-PASTRA-TSU</v>
      </c>
      <c r="F2846">
        <f>_xlfn.IFNA(VLOOKUP(D2846,'Technology share'!B:M,HLOOKUP(C2846,'Technology share'!$D$1:$M$2,2,FALSE),FALSE),0)</f>
        <v>0</v>
      </c>
    </row>
    <row r="2847" spans="1:6" hidden="1" x14ac:dyDescent="0.25">
      <c r="A2847">
        <f t="shared" si="129"/>
        <v>0</v>
      </c>
      <c r="B2847" t="s">
        <v>0</v>
      </c>
      <c r="C2847">
        <f t="shared" si="130"/>
        <v>2045</v>
      </c>
      <c r="D2847" t="str">
        <f t="shared" si="131"/>
        <v>PASTRARAIREG___UPX___DSL_EX</v>
      </c>
      <c r="E2847" t="str">
        <f>_xlfn.XLOOKUP(D2847,'BAP-1_tech_groups'!A:A,'BAP-1_tech_groups'!B:B)</f>
        <v>BAP-1-PASTRA-UPX</v>
      </c>
      <c r="F2847">
        <f>_xlfn.IFNA(VLOOKUP(D2847,'Technology share'!B:M,HLOOKUP(C2847,'Technology share'!$D$1:$M$2,2,FALSE),FALSE),0)</f>
        <v>0</v>
      </c>
    </row>
    <row r="2848" spans="1:6" hidden="1" x14ac:dyDescent="0.25">
      <c r="A2848">
        <f t="shared" si="129"/>
        <v>0</v>
      </c>
      <c r="B2848" t="s">
        <v>0</v>
      </c>
      <c r="C2848">
        <f t="shared" si="130"/>
        <v>2045</v>
      </c>
      <c r="D2848" t="str">
        <f t="shared" si="131"/>
        <v>PASTRARAIREG___UPX___DSL____16</v>
      </c>
      <c r="E2848" t="str">
        <f>_xlfn.XLOOKUP(D2848,'BAP-1_tech_groups'!A:A,'BAP-1_tech_groups'!B:B)</f>
        <v>BAP-1-PASTRA-UPX</v>
      </c>
      <c r="F2848">
        <f>_xlfn.IFNA(VLOOKUP(D2848,'Technology share'!B:M,HLOOKUP(C2848,'Technology share'!$D$1:$M$2,2,FALSE),FALSE),0)</f>
        <v>0</v>
      </c>
    </row>
    <row r="2849" spans="1:6" hidden="1" x14ac:dyDescent="0.25">
      <c r="A2849">
        <f t="shared" si="129"/>
        <v>0</v>
      </c>
      <c r="B2849" t="s">
        <v>0</v>
      </c>
      <c r="C2849">
        <f t="shared" si="130"/>
        <v>2045</v>
      </c>
      <c r="D2849" t="str">
        <f t="shared" si="131"/>
        <v>PASTRARAIREG___UPX___DSL____23</v>
      </c>
      <c r="E2849" t="str">
        <f>_xlfn.XLOOKUP(D2849,'BAP-1_tech_groups'!A:A,'BAP-1_tech_groups'!B:B)</f>
        <v>BAP-1-PASTRA-UPX</v>
      </c>
      <c r="F2849">
        <f>_xlfn.IFNA(VLOOKUP(D2849,'Technology share'!B:M,HLOOKUP(C2849,'Technology share'!$D$1:$M$2,2,FALSE),FALSE),0)</f>
        <v>0</v>
      </c>
    </row>
    <row r="2850" spans="1:6" hidden="1" x14ac:dyDescent="0.25">
      <c r="A2850">
        <f t="shared" si="129"/>
        <v>0</v>
      </c>
      <c r="B2850" t="s">
        <v>0</v>
      </c>
      <c r="C2850">
        <f t="shared" si="130"/>
        <v>2045</v>
      </c>
      <c r="D2850" t="str">
        <f t="shared" si="131"/>
        <v>PASTRARAIREG___UPX___ELC____16</v>
      </c>
      <c r="E2850" t="str">
        <f>_xlfn.XLOOKUP(D2850,'BAP-1_tech_groups'!A:A,'BAP-1_tech_groups'!B:B)</f>
        <v>BAP-1-PASTRA-UPX</v>
      </c>
      <c r="F2850">
        <f>_xlfn.IFNA(VLOOKUP(D2850,'Technology share'!B:M,HLOOKUP(C2850,'Technology share'!$D$1:$M$2,2,FALSE),FALSE),0)</f>
        <v>0</v>
      </c>
    </row>
    <row r="2851" spans="1:6" x14ac:dyDescent="0.25">
      <c r="A2851">
        <f t="shared" si="129"/>
        <v>1</v>
      </c>
      <c r="B2851" t="s">
        <v>0</v>
      </c>
      <c r="C2851">
        <f t="shared" si="130"/>
        <v>2045</v>
      </c>
      <c r="D2851" t="str">
        <f t="shared" si="131"/>
        <v>PASTRARAIREG___UPX___ELC____25</v>
      </c>
      <c r="E2851" t="str">
        <f>_xlfn.XLOOKUP(D2851,'BAP-1_tech_groups'!A:A,'BAP-1_tech_groups'!B:B)</f>
        <v>BAP-1-PASTRA-UPX</v>
      </c>
      <c r="F2851">
        <f>_xlfn.IFNA(VLOOKUP(D2851,'Technology share'!B:M,HLOOKUP(C2851,'Technology share'!$D$1:$M$2,2,FALSE),FALSE),0)</f>
        <v>0.9</v>
      </c>
    </row>
    <row r="2852" spans="1:6" hidden="1" x14ac:dyDescent="0.25">
      <c r="A2852">
        <f t="shared" si="129"/>
        <v>0</v>
      </c>
      <c r="B2852" t="s">
        <v>0</v>
      </c>
      <c r="C2852">
        <f t="shared" si="130"/>
        <v>2045</v>
      </c>
      <c r="D2852" t="str">
        <f t="shared" si="131"/>
        <v>PASTRARAIREG___UPX___HH2____25</v>
      </c>
      <c r="E2852" t="str">
        <f>_xlfn.XLOOKUP(D2852,'BAP-1_tech_groups'!A:A,'BAP-1_tech_groups'!B:B)</f>
        <v>BAP-1-PASTRA-UPX</v>
      </c>
      <c r="F2852">
        <f>_xlfn.IFNA(VLOOKUP(D2852,'Technology share'!B:M,HLOOKUP(C2852,'Technology share'!$D$1:$M$2,2,FALSE),FALSE),0)</f>
        <v>0</v>
      </c>
    </row>
    <row r="2853" spans="1:6" hidden="1" x14ac:dyDescent="0.25">
      <c r="A2853">
        <f t="shared" si="129"/>
        <v>0</v>
      </c>
      <c r="B2853" t="s">
        <v>0</v>
      </c>
      <c r="C2853">
        <f t="shared" si="130"/>
        <v>2045</v>
      </c>
      <c r="D2853" t="str">
        <f t="shared" si="131"/>
        <v>PASTRARAIREG___UPX___RDSL____23</v>
      </c>
      <c r="E2853" t="str">
        <f>_xlfn.XLOOKUP(D2853,'BAP-1_tech_groups'!A:A,'BAP-1_tech_groups'!B:B)</f>
        <v>BAP-1-PASTRA-UPX</v>
      </c>
      <c r="F2853">
        <f>_xlfn.IFNA(VLOOKUP(D2853,'Technology share'!B:M,HLOOKUP(C2853,'Technology share'!$D$1:$M$2,2,FALSE),FALSE),0)</f>
        <v>0</v>
      </c>
    </row>
    <row r="2854" spans="1:6" hidden="1" x14ac:dyDescent="0.25">
      <c r="A2854">
        <f t="shared" si="129"/>
        <v>0</v>
      </c>
      <c r="B2854" t="s">
        <v>0</v>
      </c>
      <c r="C2854">
        <f t="shared" si="130"/>
        <v>2045</v>
      </c>
      <c r="D2854" t="str">
        <f t="shared" si="131"/>
        <v>PASTRAROABUSIUBVIVACONVDSL_EX</v>
      </c>
      <c r="E2854" t="str">
        <f>_xlfn.XLOOKUP(D2854,'BAP-1_tech_groups'!A:A,'BAP-1_tech_groups'!B:B)</f>
        <v>BAP-1-PASTRA-VIVA</v>
      </c>
      <c r="F2854">
        <f>_xlfn.IFNA(VLOOKUP(D2854,'Technology share'!B:M,HLOOKUP(C2854,'Technology share'!$D$1:$M$2,2,FALSE),FALSE),0)</f>
        <v>0</v>
      </c>
    </row>
    <row r="2855" spans="1:6" x14ac:dyDescent="0.25">
      <c r="A2855">
        <f t="shared" si="129"/>
        <v>1</v>
      </c>
      <c r="B2855" t="s">
        <v>0</v>
      </c>
      <c r="C2855">
        <f t="shared" si="130"/>
        <v>2045</v>
      </c>
      <c r="D2855" t="str">
        <f t="shared" si="131"/>
        <v>PASTRAROABUSIUBVIVABEVBELC____25</v>
      </c>
      <c r="E2855" t="str">
        <f>_xlfn.XLOOKUP(D2855,'BAP-1_tech_groups'!A:A,'BAP-1_tech_groups'!B:B)</f>
        <v>BAP-1-PASTRA-VIVA</v>
      </c>
      <c r="F2855">
        <f>_xlfn.IFNA(VLOOKUP(D2855,'Technology share'!B:M,HLOOKUP(C2855,'Technology share'!$D$1:$M$2,2,FALSE),FALSE),0)</f>
        <v>0.9</v>
      </c>
    </row>
    <row r="2856" spans="1:6" hidden="1" x14ac:dyDescent="0.25">
      <c r="A2856">
        <f t="shared" si="129"/>
        <v>0</v>
      </c>
      <c r="B2856" t="s">
        <v>0</v>
      </c>
      <c r="C2856">
        <f t="shared" si="130"/>
        <v>2045</v>
      </c>
      <c r="D2856" t="str">
        <f t="shared" si="131"/>
        <v>PASTRAROABUSIUBVIVACATEDSLELC_25</v>
      </c>
      <c r="E2856" t="str">
        <f>_xlfn.XLOOKUP(D2856,'BAP-1_tech_groups'!A:A,'BAP-1_tech_groups'!B:B)</f>
        <v>BAP-1-PASTRA-VIVA</v>
      </c>
      <c r="F2856">
        <f>_xlfn.IFNA(VLOOKUP(D2856,'Technology share'!B:M,HLOOKUP(C2856,'Technology share'!$D$1:$M$2,2,FALSE),FALSE),0)</f>
        <v>0</v>
      </c>
    </row>
    <row r="2857" spans="1:6" hidden="1" x14ac:dyDescent="0.25">
      <c r="A2857">
        <f t="shared" si="129"/>
        <v>0</v>
      </c>
      <c r="B2857" t="s">
        <v>0</v>
      </c>
      <c r="C2857">
        <f t="shared" si="130"/>
        <v>2045</v>
      </c>
      <c r="D2857" t="str">
        <f t="shared" si="131"/>
        <v>PASTRAROABUSIUBVIVACATEELC____25</v>
      </c>
      <c r="E2857" t="str">
        <f>_xlfn.XLOOKUP(D2857,'BAP-1_tech_groups'!A:A,'BAP-1_tech_groups'!B:B)</f>
        <v>BAP-1-PASTRA-VIVA</v>
      </c>
      <c r="F2857">
        <f>_xlfn.IFNA(VLOOKUP(D2857,'Technology share'!B:M,HLOOKUP(C2857,'Technology share'!$D$1:$M$2,2,FALSE),FALSE),0)</f>
        <v>0</v>
      </c>
    </row>
    <row r="2858" spans="1:6" hidden="1" x14ac:dyDescent="0.25">
      <c r="A2858">
        <f t="shared" si="129"/>
        <v>0</v>
      </c>
      <c r="B2858" t="s">
        <v>0</v>
      </c>
      <c r="C2858">
        <f t="shared" si="130"/>
        <v>2045</v>
      </c>
      <c r="D2858" t="str">
        <f t="shared" si="131"/>
        <v>PASTRAROABUSIUBVIVACATENGAELC_25</v>
      </c>
      <c r="E2858" t="str">
        <f>_xlfn.XLOOKUP(D2858,'BAP-1_tech_groups'!A:A,'BAP-1_tech_groups'!B:B)</f>
        <v>BAP-1-PASTRA-VIVA</v>
      </c>
      <c r="F2858">
        <f>_xlfn.IFNA(VLOOKUP(D2858,'Technology share'!B:M,HLOOKUP(C2858,'Technology share'!$D$1:$M$2,2,FALSE),FALSE),0)</f>
        <v>0</v>
      </c>
    </row>
    <row r="2859" spans="1:6" hidden="1" x14ac:dyDescent="0.25">
      <c r="A2859">
        <f t="shared" si="129"/>
        <v>0</v>
      </c>
      <c r="B2859" t="s">
        <v>0</v>
      </c>
      <c r="C2859">
        <f t="shared" si="130"/>
        <v>2045</v>
      </c>
      <c r="D2859" t="str">
        <f t="shared" si="131"/>
        <v>PASTRAROABUSIUBVIVACATERDSLELC_25</v>
      </c>
      <c r="E2859" t="str">
        <f>_xlfn.XLOOKUP(D2859,'BAP-1_tech_groups'!A:A,'BAP-1_tech_groups'!B:B)</f>
        <v>BAP-1-PASTRA-VIVA</v>
      </c>
      <c r="F2859">
        <f>_xlfn.IFNA(VLOOKUP(D2859,'Technology share'!B:M,HLOOKUP(C2859,'Technology share'!$D$1:$M$2,2,FALSE),FALSE),0)</f>
        <v>0</v>
      </c>
    </row>
    <row r="2860" spans="1:6" hidden="1" x14ac:dyDescent="0.25">
      <c r="A2860">
        <f t="shared" si="129"/>
        <v>0</v>
      </c>
      <c r="B2860" t="s">
        <v>0</v>
      </c>
      <c r="C2860">
        <f t="shared" si="130"/>
        <v>2045</v>
      </c>
      <c r="D2860" t="str">
        <f t="shared" si="131"/>
        <v>PASTRAROABUSIUBVIVACELLHH2____23</v>
      </c>
      <c r="E2860" t="str">
        <f>_xlfn.XLOOKUP(D2860,'BAP-1_tech_groups'!A:A,'BAP-1_tech_groups'!B:B)</f>
        <v>BAP-1-PASTRA-VIVA</v>
      </c>
      <c r="F2860">
        <f>_xlfn.IFNA(VLOOKUP(D2860,'Technology share'!B:M,HLOOKUP(C2860,'Technology share'!$D$1:$M$2,2,FALSE),FALSE),0)</f>
        <v>0</v>
      </c>
    </row>
    <row r="2861" spans="1:6" hidden="1" x14ac:dyDescent="0.25">
      <c r="A2861">
        <f t="shared" si="129"/>
        <v>0</v>
      </c>
      <c r="B2861" t="s">
        <v>0</v>
      </c>
      <c r="C2861">
        <f t="shared" si="130"/>
        <v>2045</v>
      </c>
      <c r="D2861" t="str">
        <f t="shared" si="131"/>
        <v>PASTRAROABUSIUBVIVACONVDSL____16</v>
      </c>
      <c r="E2861" t="str">
        <f>_xlfn.XLOOKUP(D2861,'BAP-1_tech_groups'!A:A,'BAP-1_tech_groups'!B:B)</f>
        <v>BAP-1-PASTRA-VIVA</v>
      </c>
      <c r="F2861">
        <f>_xlfn.IFNA(VLOOKUP(D2861,'Technology share'!B:M,HLOOKUP(C2861,'Technology share'!$D$1:$M$2,2,FALSE),FALSE),0)</f>
        <v>0</v>
      </c>
    </row>
    <row r="2862" spans="1:6" hidden="1" x14ac:dyDescent="0.25">
      <c r="A2862">
        <f t="shared" si="129"/>
        <v>0</v>
      </c>
      <c r="B2862" t="s">
        <v>0</v>
      </c>
      <c r="C2862">
        <f t="shared" si="130"/>
        <v>2045</v>
      </c>
      <c r="D2862" t="str">
        <f t="shared" si="131"/>
        <v>PASTRAROABUSIUBVIVACONVDSL____23</v>
      </c>
      <c r="E2862" t="str">
        <f>_xlfn.XLOOKUP(D2862,'BAP-1_tech_groups'!A:A,'BAP-1_tech_groups'!B:B)</f>
        <v>BAP-1-PASTRA-VIVA</v>
      </c>
      <c r="F2862">
        <f>_xlfn.IFNA(VLOOKUP(D2862,'Technology share'!B:M,HLOOKUP(C2862,'Technology share'!$D$1:$M$2,2,FALSE),FALSE),0)</f>
        <v>0</v>
      </c>
    </row>
    <row r="2863" spans="1:6" hidden="1" x14ac:dyDescent="0.25">
      <c r="A2863">
        <f t="shared" si="129"/>
        <v>0</v>
      </c>
      <c r="B2863" t="s">
        <v>0</v>
      </c>
      <c r="C2863">
        <f t="shared" si="130"/>
        <v>2045</v>
      </c>
      <c r="D2863" t="str">
        <f t="shared" si="131"/>
        <v>PASTRAROABUSIUBVIVACONVGAS____16</v>
      </c>
      <c r="E2863" t="str">
        <f>_xlfn.XLOOKUP(D2863,'BAP-1_tech_groups'!A:A,'BAP-1_tech_groups'!B:B)</f>
        <v>BAP-1-PASTRA-VIVA</v>
      </c>
      <c r="F2863">
        <f>_xlfn.IFNA(VLOOKUP(D2863,'Technology share'!B:M,HLOOKUP(C2863,'Technology share'!$D$1:$M$2,2,FALSE),FALSE),0)</f>
        <v>0</v>
      </c>
    </row>
    <row r="2864" spans="1:6" hidden="1" x14ac:dyDescent="0.25">
      <c r="A2864">
        <f t="shared" si="129"/>
        <v>0</v>
      </c>
      <c r="B2864" t="s">
        <v>0</v>
      </c>
      <c r="C2864">
        <f t="shared" si="130"/>
        <v>2045</v>
      </c>
      <c r="D2864" t="str">
        <f t="shared" si="131"/>
        <v>PASTRAROABUSIUBVIVACONVGAS____23</v>
      </c>
      <c r="E2864" t="str">
        <f>_xlfn.XLOOKUP(D2864,'BAP-1_tech_groups'!A:A,'BAP-1_tech_groups'!B:B)</f>
        <v>BAP-1-PASTRA-VIVA</v>
      </c>
      <c r="F2864">
        <f>_xlfn.IFNA(VLOOKUP(D2864,'Technology share'!B:M,HLOOKUP(C2864,'Technology share'!$D$1:$M$2,2,FALSE),FALSE),0)</f>
        <v>0</v>
      </c>
    </row>
    <row r="2865" spans="1:6" hidden="1" x14ac:dyDescent="0.25">
      <c r="A2865">
        <f t="shared" si="129"/>
        <v>0</v>
      </c>
      <c r="B2865" t="s">
        <v>0</v>
      </c>
      <c r="C2865">
        <f t="shared" si="130"/>
        <v>2045</v>
      </c>
      <c r="D2865" t="str">
        <f t="shared" si="131"/>
        <v>PASTRAROABUSIUBVIVACONVNGA____23</v>
      </c>
      <c r="E2865" t="str">
        <f>_xlfn.XLOOKUP(D2865,'BAP-1_tech_groups'!A:A,'BAP-1_tech_groups'!B:B)</f>
        <v>BAP-1-PASTRA-VIVA</v>
      </c>
      <c r="F2865">
        <f>_xlfn.IFNA(VLOOKUP(D2865,'Technology share'!B:M,HLOOKUP(C2865,'Technology share'!$D$1:$M$2,2,FALSE),FALSE),0)</f>
        <v>0</v>
      </c>
    </row>
    <row r="2866" spans="1:6" hidden="1" x14ac:dyDescent="0.25">
      <c r="A2866">
        <f t="shared" si="129"/>
        <v>0</v>
      </c>
      <c r="B2866" t="s">
        <v>0</v>
      </c>
      <c r="C2866">
        <f t="shared" si="130"/>
        <v>2045</v>
      </c>
      <c r="D2866" t="str">
        <f t="shared" si="131"/>
        <v>PASTRAROABUSIUBVIVACONVRDSL____23</v>
      </c>
      <c r="E2866" t="str">
        <f>_xlfn.XLOOKUP(D2866,'BAP-1_tech_groups'!A:A,'BAP-1_tech_groups'!B:B)</f>
        <v>BAP-1-PASTRA-VIVA</v>
      </c>
      <c r="F2866">
        <f>_xlfn.IFNA(VLOOKUP(D2866,'Technology share'!B:M,HLOOKUP(C2866,'Technology share'!$D$1:$M$2,2,FALSE),FALSE),0)</f>
        <v>0</v>
      </c>
    </row>
    <row r="2867" spans="1:6" hidden="1" x14ac:dyDescent="0.25">
      <c r="A2867">
        <f t="shared" si="129"/>
        <v>0</v>
      </c>
      <c r="B2867" t="s">
        <v>0</v>
      </c>
      <c r="C2867">
        <f t="shared" si="130"/>
        <v>2045</v>
      </c>
      <c r="D2867" t="str">
        <f t="shared" si="131"/>
        <v>PASTRAROABUSIUBVIVAHYBDSL____23</v>
      </c>
      <c r="E2867" t="str">
        <f>_xlfn.XLOOKUP(D2867,'BAP-1_tech_groups'!A:A,'BAP-1_tech_groups'!B:B)</f>
        <v>BAP-1-PASTRA-VIVA</v>
      </c>
      <c r="F2867">
        <f>_xlfn.IFNA(VLOOKUP(D2867,'Technology share'!B:M,HLOOKUP(C2867,'Technology share'!$D$1:$M$2,2,FALSE),FALSE),0)</f>
        <v>0</v>
      </c>
    </row>
    <row r="2868" spans="1:6" hidden="1" x14ac:dyDescent="0.25">
      <c r="A2868">
        <f t="shared" si="129"/>
        <v>0</v>
      </c>
      <c r="B2868" t="s">
        <v>0</v>
      </c>
      <c r="C2868">
        <f t="shared" si="130"/>
        <v>2045</v>
      </c>
      <c r="D2868" t="str">
        <f t="shared" si="131"/>
        <v>PASTRAROABUSIUBVIVAHYBRDSL____23</v>
      </c>
      <c r="E2868" t="str">
        <f>_xlfn.XLOOKUP(D2868,'BAP-1_tech_groups'!A:A,'BAP-1_tech_groups'!B:B)</f>
        <v>BAP-1-PASTRA-VIVA</v>
      </c>
      <c r="F2868">
        <f>_xlfn.IFNA(VLOOKUP(D2868,'Technology share'!B:M,HLOOKUP(C2868,'Technology share'!$D$1:$M$2,2,FALSE),FALSE),0)</f>
        <v>0</v>
      </c>
    </row>
    <row r="2869" spans="1:6" hidden="1" x14ac:dyDescent="0.25">
      <c r="A2869">
        <f t="shared" si="129"/>
        <v>0</v>
      </c>
      <c r="B2869" t="s">
        <v>0</v>
      </c>
      <c r="C2869">
        <f t="shared" si="130"/>
        <v>2045</v>
      </c>
      <c r="D2869" t="str">
        <f t="shared" si="131"/>
        <v>PASTRAROABUSIUBVIVAPHEVDSLELC_23</v>
      </c>
      <c r="E2869" t="str">
        <f>_xlfn.XLOOKUP(D2869,'BAP-1_tech_groups'!A:A,'BAP-1_tech_groups'!B:B)</f>
        <v>BAP-1-PASTRA-VIVA</v>
      </c>
      <c r="F2869">
        <f>_xlfn.IFNA(VLOOKUP(D2869,'Technology share'!B:M,HLOOKUP(C2869,'Technology share'!$D$1:$M$2,2,FALSE),FALSE),0)</f>
        <v>0</v>
      </c>
    </row>
    <row r="2870" spans="1:6" hidden="1" x14ac:dyDescent="0.25">
      <c r="A2870">
        <f t="shared" si="129"/>
        <v>0</v>
      </c>
      <c r="B2870" t="s">
        <v>0</v>
      </c>
      <c r="C2870">
        <f t="shared" si="130"/>
        <v>2045</v>
      </c>
      <c r="D2870" t="str">
        <f t="shared" si="131"/>
        <v>PASTRAROABUSIUBVIVAPHEVNGAELC_23</v>
      </c>
      <c r="E2870" t="str">
        <f>_xlfn.XLOOKUP(D2870,'BAP-1_tech_groups'!A:A,'BAP-1_tech_groups'!B:B)</f>
        <v>BAP-1-PASTRA-VIVA</v>
      </c>
      <c r="F2870">
        <f>_xlfn.IFNA(VLOOKUP(D2870,'Technology share'!B:M,HLOOKUP(C2870,'Technology share'!$D$1:$M$2,2,FALSE),FALSE),0)</f>
        <v>0</v>
      </c>
    </row>
    <row r="2871" spans="1:6" hidden="1" x14ac:dyDescent="0.25">
      <c r="A2871">
        <f t="shared" si="129"/>
        <v>0</v>
      </c>
      <c r="B2871" t="s">
        <v>0</v>
      </c>
      <c r="C2871">
        <f t="shared" si="130"/>
        <v>2045</v>
      </c>
      <c r="D2871" t="str">
        <f t="shared" si="131"/>
        <v>PASTRAROABUSIUBVIVAPHEVRDSLELC_23</v>
      </c>
      <c r="E2871" t="str">
        <f>_xlfn.XLOOKUP(D2871,'BAP-1_tech_groups'!A:A,'BAP-1_tech_groups'!B:B)</f>
        <v>BAP-1-PASTRA-VIVA</v>
      </c>
      <c r="F2871">
        <f>_xlfn.IFNA(VLOOKUP(D2871,'Technology share'!B:M,HLOOKUP(C2871,'Technology share'!$D$1:$M$2,2,FALSE),FALSE),0)</f>
        <v>0</v>
      </c>
    </row>
    <row r="2872" spans="1:6" hidden="1" x14ac:dyDescent="0.25">
      <c r="A2872">
        <f t="shared" si="129"/>
        <v>0</v>
      </c>
      <c r="B2872" t="s">
        <v>0</v>
      </c>
      <c r="C2872">
        <f t="shared" si="130"/>
        <v>2045</v>
      </c>
      <c r="D2872" t="str">
        <f t="shared" si="131"/>
        <v>PASTRAROABUSURBWTBCONVDSL_EX</v>
      </c>
      <c r="E2872" t="str">
        <f>_xlfn.XLOOKUP(D2872,'BAP-1_tech_groups'!A:A,'BAP-1_tech_groups'!B:B)</f>
        <v>BAP-1-PASTRA-WTB</v>
      </c>
      <c r="F2872">
        <f>_xlfn.IFNA(VLOOKUP(D2872,'Technology share'!B:M,HLOOKUP(C2872,'Technology share'!$D$1:$M$2,2,FALSE),FALSE),0)</f>
        <v>0</v>
      </c>
    </row>
    <row r="2873" spans="1:6" x14ac:dyDescent="0.25">
      <c r="A2873">
        <f t="shared" si="129"/>
        <v>1</v>
      </c>
      <c r="B2873" t="s">
        <v>0</v>
      </c>
      <c r="C2873">
        <f t="shared" si="130"/>
        <v>2045</v>
      </c>
      <c r="D2873" t="str">
        <f t="shared" si="131"/>
        <v>PASTRAROABUSURBWTBBEVBELC____23</v>
      </c>
      <c r="E2873" t="str">
        <f>_xlfn.XLOOKUP(D2873,'BAP-1_tech_groups'!A:A,'BAP-1_tech_groups'!B:B)</f>
        <v>BAP-1-PASTRA-WTB</v>
      </c>
      <c r="F2873">
        <f>_xlfn.IFNA(VLOOKUP(D2873,'Technology share'!B:M,HLOOKUP(C2873,'Technology share'!$D$1:$M$2,2,FALSE),FALSE),0)</f>
        <v>0.9</v>
      </c>
    </row>
    <row r="2874" spans="1:6" hidden="1" x14ac:dyDescent="0.25">
      <c r="A2874">
        <f t="shared" si="129"/>
        <v>0</v>
      </c>
      <c r="B2874" t="s">
        <v>0</v>
      </c>
      <c r="C2874">
        <f t="shared" si="130"/>
        <v>2045</v>
      </c>
      <c r="D2874" t="str">
        <f t="shared" si="131"/>
        <v>PASTRAROABUSURBWTBCELLHH2____23</v>
      </c>
      <c r="E2874" t="str">
        <f>_xlfn.XLOOKUP(D2874,'BAP-1_tech_groups'!A:A,'BAP-1_tech_groups'!B:B)</f>
        <v>BAP-1-PASTRA-WTB</v>
      </c>
      <c r="F2874">
        <f>_xlfn.IFNA(VLOOKUP(D2874,'Technology share'!B:M,HLOOKUP(C2874,'Technology share'!$D$1:$M$2,2,FALSE),FALSE),0)</f>
        <v>0</v>
      </c>
    </row>
    <row r="2875" spans="1:6" hidden="1" x14ac:dyDescent="0.25">
      <c r="A2875">
        <f t="shared" si="129"/>
        <v>0</v>
      </c>
      <c r="B2875" t="s">
        <v>0</v>
      </c>
      <c r="C2875">
        <f t="shared" si="130"/>
        <v>2045</v>
      </c>
      <c r="D2875" t="str">
        <f t="shared" si="131"/>
        <v>PASTRAROABUSURBWTBCONVDSL____16</v>
      </c>
      <c r="E2875" t="str">
        <f>_xlfn.XLOOKUP(D2875,'BAP-1_tech_groups'!A:A,'BAP-1_tech_groups'!B:B)</f>
        <v>BAP-1-PASTRA-WTB</v>
      </c>
      <c r="F2875">
        <f>_xlfn.IFNA(VLOOKUP(D2875,'Technology share'!B:M,HLOOKUP(C2875,'Technology share'!$D$1:$M$2,2,FALSE),FALSE),0)</f>
        <v>0</v>
      </c>
    </row>
    <row r="2876" spans="1:6" hidden="1" x14ac:dyDescent="0.25">
      <c r="A2876">
        <f t="shared" si="129"/>
        <v>0</v>
      </c>
      <c r="B2876" t="s">
        <v>0</v>
      </c>
      <c r="C2876">
        <f t="shared" si="130"/>
        <v>2045</v>
      </c>
      <c r="D2876" t="str">
        <f t="shared" si="131"/>
        <v>PASTRAROABUSURBWTBCONVDSL____23</v>
      </c>
      <c r="E2876" t="str">
        <f>_xlfn.XLOOKUP(D2876,'BAP-1_tech_groups'!A:A,'BAP-1_tech_groups'!B:B)</f>
        <v>BAP-1-PASTRA-WTB</v>
      </c>
      <c r="F2876">
        <f>_xlfn.IFNA(VLOOKUP(D2876,'Technology share'!B:M,HLOOKUP(C2876,'Technology share'!$D$1:$M$2,2,FALSE),FALSE),0)</f>
        <v>0</v>
      </c>
    </row>
    <row r="2877" spans="1:6" hidden="1" x14ac:dyDescent="0.25">
      <c r="A2877">
        <f t="shared" si="129"/>
        <v>0</v>
      </c>
      <c r="B2877" t="s">
        <v>0</v>
      </c>
      <c r="C2877">
        <f t="shared" si="130"/>
        <v>2045</v>
      </c>
      <c r="D2877" t="str">
        <f t="shared" si="131"/>
        <v>PASTRAROABUSURBWTBCONVGAS____16</v>
      </c>
      <c r="E2877" t="str">
        <f>_xlfn.XLOOKUP(D2877,'BAP-1_tech_groups'!A:A,'BAP-1_tech_groups'!B:B)</f>
        <v>BAP-1-PASTRA-WTB</v>
      </c>
      <c r="F2877">
        <f>_xlfn.IFNA(VLOOKUP(D2877,'Technology share'!B:M,HLOOKUP(C2877,'Technology share'!$D$1:$M$2,2,FALSE),FALSE),0)</f>
        <v>0</v>
      </c>
    </row>
    <row r="2878" spans="1:6" hidden="1" x14ac:dyDescent="0.25">
      <c r="A2878">
        <f t="shared" si="129"/>
        <v>0</v>
      </c>
      <c r="B2878" t="s">
        <v>0</v>
      </c>
      <c r="C2878">
        <f t="shared" si="130"/>
        <v>2045</v>
      </c>
      <c r="D2878" t="str">
        <f t="shared" si="131"/>
        <v>PASTRAROABUSURBWTBCONVGAS____23</v>
      </c>
      <c r="E2878" t="str">
        <f>_xlfn.XLOOKUP(D2878,'BAP-1_tech_groups'!A:A,'BAP-1_tech_groups'!B:B)</f>
        <v>BAP-1-PASTRA-WTB</v>
      </c>
      <c r="F2878">
        <f>_xlfn.IFNA(VLOOKUP(D2878,'Technology share'!B:M,HLOOKUP(C2878,'Technology share'!$D$1:$M$2,2,FALSE),FALSE),0)</f>
        <v>0</v>
      </c>
    </row>
    <row r="2879" spans="1:6" hidden="1" x14ac:dyDescent="0.25">
      <c r="A2879">
        <f t="shared" si="129"/>
        <v>0</v>
      </c>
      <c r="B2879" t="s">
        <v>0</v>
      </c>
      <c r="C2879">
        <f t="shared" si="130"/>
        <v>2045</v>
      </c>
      <c r="D2879" t="str">
        <f t="shared" si="131"/>
        <v>PASTRAROABUSURBWTBCONVNGA____16</v>
      </c>
      <c r="E2879" t="str">
        <f>_xlfn.XLOOKUP(D2879,'BAP-1_tech_groups'!A:A,'BAP-1_tech_groups'!B:B)</f>
        <v>BAP-1-PASTRA-WTB</v>
      </c>
      <c r="F2879">
        <f>_xlfn.IFNA(VLOOKUP(D2879,'Technology share'!B:M,HLOOKUP(C2879,'Technology share'!$D$1:$M$2,2,FALSE),FALSE),0)</f>
        <v>0</v>
      </c>
    </row>
    <row r="2880" spans="1:6" hidden="1" x14ac:dyDescent="0.25">
      <c r="A2880">
        <f t="shared" si="129"/>
        <v>0</v>
      </c>
      <c r="B2880" t="s">
        <v>0</v>
      </c>
      <c r="C2880">
        <f t="shared" si="130"/>
        <v>2045</v>
      </c>
      <c r="D2880" t="str">
        <f t="shared" si="131"/>
        <v>PASTRAROABUSURBWTBCONVNGA____23</v>
      </c>
      <c r="E2880" t="str">
        <f>_xlfn.XLOOKUP(D2880,'BAP-1_tech_groups'!A:A,'BAP-1_tech_groups'!B:B)</f>
        <v>BAP-1-PASTRA-WTB</v>
      </c>
      <c r="F2880">
        <f>_xlfn.IFNA(VLOOKUP(D2880,'Technology share'!B:M,HLOOKUP(C2880,'Technology share'!$D$1:$M$2,2,FALSE),FALSE),0)</f>
        <v>0</v>
      </c>
    </row>
    <row r="2881" spans="1:6" hidden="1" x14ac:dyDescent="0.25">
      <c r="A2881">
        <f t="shared" si="129"/>
        <v>0</v>
      </c>
      <c r="B2881" t="s">
        <v>0</v>
      </c>
      <c r="C2881">
        <f t="shared" si="130"/>
        <v>2045</v>
      </c>
      <c r="D2881" t="str">
        <f t="shared" si="131"/>
        <v>PASTRAROABUSURBWTBCONVRDSL____23</v>
      </c>
      <c r="E2881" t="str">
        <f>_xlfn.XLOOKUP(D2881,'BAP-1_tech_groups'!A:A,'BAP-1_tech_groups'!B:B)</f>
        <v>BAP-1-PASTRA-WTB</v>
      </c>
      <c r="F2881">
        <f>_xlfn.IFNA(VLOOKUP(D2881,'Technology share'!B:M,HLOOKUP(C2881,'Technology share'!$D$1:$M$2,2,FALSE),FALSE),0)</f>
        <v>0</v>
      </c>
    </row>
    <row r="2882" spans="1:6" hidden="1" x14ac:dyDescent="0.25">
      <c r="A2882">
        <f t="shared" ref="A2882:A2943" si="132">IF(F2882=0,0,1)</f>
        <v>0</v>
      </c>
      <c r="B2882" t="s">
        <v>0</v>
      </c>
      <c r="C2882">
        <f t="shared" si="130"/>
        <v>2045</v>
      </c>
      <c r="D2882" t="str">
        <f t="shared" si="131"/>
        <v>PASTRAROABUSSCB___CONVNGA_EX</v>
      </c>
      <c r="E2882" t="str">
        <f>_xlfn.XLOOKUP(D2882,'BAP-1_tech_groups'!A:A,'BAP-1_tech_groups'!B:B)</f>
        <v>BAP-1-PASTRA-SCB</v>
      </c>
      <c r="F2882">
        <f>_xlfn.IFNA(VLOOKUP(D2882,'Technology share'!B:M,HLOOKUP(C2882,'Technology share'!$D$1:$M$2,2,FALSE),FALSE),0)</f>
        <v>0</v>
      </c>
    </row>
    <row r="2883" spans="1:6" hidden="1" x14ac:dyDescent="0.25">
      <c r="A2883">
        <f t="shared" si="132"/>
        <v>0</v>
      </c>
      <c r="B2883" t="s">
        <v>0</v>
      </c>
      <c r="C2883">
        <f t="shared" si="130"/>
        <v>2045</v>
      </c>
      <c r="D2883" t="str">
        <f t="shared" si="131"/>
        <v>PASTRAROABUSSCB___CONVGAS_EX</v>
      </c>
      <c r="E2883" t="str">
        <f>_xlfn.XLOOKUP(D2883,'BAP-1_tech_groups'!A:A,'BAP-1_tech_groups'!B:B)</f>
        <v>BAP-1-PASTRA-SCB</v>
      </c>
      <c r="F2883">
        <f>_xlfn.IFNA(VLOOKUP(D2883,'Technology share'!B:M,HLOOKUP(C2883,'Technology share'!$D$1:$M$2,2,FALSE),FALSE),0)</f>
        <v>0</v>
      </c>
    </row>
    <row r="2884" spans="1:6" hidden="1" x14ac:dyDescent="0.25">
      <c r="A2884">
        <f t="shared" si="132"/>
        <v>0</v>
      </c>
      <c r="B2884" t="s">
        <v>0</v>
      </c>
      <c r="C2884">
        <f t="shared" si="130"/>
        <v>2045</v>
      </c>
      <c r="D2884" t="str">
        <f t="shared" si="131"/>
        <v>PASTRAROABUSSCB___CONVDSL_EX</v>
      </c>
      <c r="E2884" t="str">
        <f>_xlfn.XLOOKUP(D2884,'BAP-1_tech_groups'!A:A,'BAP-1_tech_groups'!B:B)</f>
        <v>BAP-1-PASTRA-SCB</v>
      </c>
      <c r="F2884">
        <f>_xlfn.IFNA(VLOOKUP(D2884,'Technology share'!B:M,HLOOKUP(C2884,'Technology share'!$D$1:$M$2,2,FALSE),FALSE),0)</f>
        <v>0</v>
      </c>
    </row>
    <row r="2885" spans="1:6" x14ac:dyDescent="0.25">
      <c r="A2885">
        <f t="shared" si="132"/>
        <v>1</v>
      </c>
      <c r="B2885" t="s">
        <v>0</v>
      </c>
      <c r="C2885">
        <f t="shared" si="130"/>
        <v>2045</v>
      </c>
      <c r="D2885" t="str">
        <f t="shared" si="131"/>
        <v>PASTRAROABUSSCB___BEVBELC____23</v>
      </c>
      <c r="E2885" t="str">
        <f>_xlfn.XLOOKUP(D2885,'BAP-1_tech_groups'!A:A,'BAP-1_tech_groups'!B:B)</f>
        <v>BAP-1-PASTRA-SCB</v>
      </c>
      <c r="F2885">
        <f>_xlfn.IFNA(VLOOKUP(D2885,'Technology share'!B:M,HLOOKUP(C2885,'Technology share'!$D$1:$M$2,2,FALSE),FALSE),0)</f>
        <v>0.9</v>
      </c>
    </row>
    <row r="2886" spans="1:6" hidden="1" x14ac:dyDescent="0.25">
      <c r="A2886">
        <f t="shared" si="132"/>
        <v>0</v>
      </c>
      <c r="B2886" t="s">
        <v>0</v>
      </c>
      <c r="C2886">
        <f t="shared" si="130"/>
        <v>2045</v>
      </c>
      <c r="D2886" t="str">
        <f t="shared" si="131"/>
        <v>PASTRAROABUSSCB___CELLHH2____23</v>
      </c>
      <c r="E2886" t="str">
        <f>_xlfn.XLOOKUP(D2886,'BAP-1_tech_groups'!A:A,'BAP-1_tech_groups'!B:B)</f>
        <v>BAP-1-PASTRA-SCB</v>
      </c>
      <c r="F2886">
        <f>_xlfn.IFNA(VLOOKUP(D2886,'Technology share'!B:M,HLOOKUP(C2886,'Technology share'!$D$1:$M$2,2,FALSE),FALSE),0)</f>
        <v>0</v>
      </c>
    </row>
    <row r="2887" spans="1:6" hidden="1" x14ac:dyDescent="0.25">
      <c r="A2887">
        <f t="shared" si="132"/>
        <v>0</v>
      </c>
      <c r="B2887" t="s">
        <v>0</v>
      </c>
      <c r="C2887">
        <f t="shared" si="130"/>
        <v>2045</v>
      </c>
      <c r="D2887" t="str">
        <f t="shared" si="131"/>
        <v>PASTRAROABUSSCB___CONVDSL____16</v>
      </c>
      <c r="E2887" t="str">
        <f>_xlfn.XLOOKUP(D2887,'BAP-1_tech_groups'!A:A,'BAP-1_tech_groups'!B:B)</f>
        <v>BAP-1-PASTRA-SCB</v>
      </c>
      <c r="F2887">
        <f>_xlfn.IFNA(VLOOKUP(D2887,'Technology share'!B:M,HLOOKUP(C2887,'Technology share'!$D$1:$M$2,2,FALSE),FALSE),0)</f>
        <v>0</v>
      </c>
    </row>
    <row r="2888" spans="1:6" hidden="1" x14ac:dyDescent="0.25">
      <c r="A2888">
        <f t="shared" si="132"/>
        <v>0</v>
      </c>
      <c r="B2888" t="s">
        <v>0</v>
      </c>
      <c r="C2888">
        <f t="shared" si="130"/>
        <v>2045</v>
      </c>
      <c r="D2888" t="str">
        <f t="shared" si="131"/>
        <v>PASTRAROABUSSCB___CONVDSL____23</v>
      </c>
      <c r="E2888" t="str">
        <f>_xlfn.XLOOKUP(D2888,'BAP-1_tech_groups'!A:A,'BAP-1_tech_groups'!B:B)</f>
        <v>BAP-1-PASTRA-SCB</v>
      </c>
      <c r="F2888">
        <f>_xlfn.IFNA(VLOOKUP(D2888,'Technology share'!B:M,HLOOKUP(C2888,'Technology share'!$D$1:$M$2,2,FALSE),FALSE),0)</f>
        <v>0</v>
      </c>
    </row>
    <row r="2889" spans="1:6" hidden="1" x14ac:dyDescent="0.25">
      <c r="A2889">
        <f t="shared" si="132"/>
        <v>0</v>
      </c>
      <c r="B2889" t="s">
        <v>0</v>
      </c>
      <c r="C2889">
        <f t="shared" si="130"/>
        <v>2045</v>
      </c>
      <c r="D2889" t="str">
        <f t="shared" si="131"/>
        <v>PASTRAROABUSSCB___CONVGAS____16</v>
      </c>
      <c r="E2889" t="str">
        <f>_xlfn.XLOOKUP(D2889,'BAP-1_tech_groups'!A:A,'BAP-1_tech_groups'!B:B)</f>
        <v>BAP-1-PASTRA-SCB</v>
      </c>
      <c r="F2889">
        <f>_xlfn.IFNA(VLOOKUP(D2889,'Technology share'!B:M,HLOOKUP(C2889,'Technology share'!$D$1:$M$2,2,FALSE),FALSE),0)</f>
        <v>0</v>
      </c>
    </row>
    <row r="2890" spans="1:6" hidden="1" x14ac:dyDescent="0.25">
      <c r="A2890">
        <f t="shared" si="132"/>
        <v>0</v>
      </c>
      <c r="B2890" t="s">
        <v>0</v>
      </c>
      <c r="C2890">
        <f t="shared" si="130"/>
        <v>2045</v>
      </c>
      <c r="D2890" t="str">
        <f t="shared" si="131"/>
        <v>PASTRAROABUSSCB___CONVGAS____23</v>
      </c>
      <c r="E2890" t="str">
        <f>_xlfn.XLOOKUP(D2890,'BAP-1_tech_groups'!A:A,'BAP-1_tech_groups'!B:B)</f>
        <v>BAP-1-PASTRA-SCB</v>
      </c>
      <c r="F2890">
        <f>_xlfn.IFNA(VLOOKUP(D2890,'Technology share'!B:M,HLOOKUP(C2890,'Technology share'!$D$1:$M$2,2,FALSE),FALSE),0)</f>
        <v>0</v>
      </c>
    </row>
    <row r="2891" spans="1:6" hidden="1" x14ac:dyDescent="0.25">
      <c r="A2891">
        <f t="shared" si="132"/>
        <v>0</v>
      </c>
      <c r="B2891" t="s">
        <v>0</v>
      </c>
      <c r="C2891">
        <f t="shared" si="130"/>
        <v>2045</v>
      </c>
      <c r="D2891" t="str">
        <f t="shared" si="131"/>
        <v>PASTRAROABUSSCB___CONVNGA____16</v>
      </c>
      <c r="E2891" t="str">
        <f>_xlfn.XLOOKUP(D2891,'BAP-1_tech_groups'!A:A,'BAP-1_tech_groups'!B:B)</f>
        <v>BAP-1-PASTRA-SCB</v>
      </c>
      <c r="F2891">
        <f>_xlfn.IFNA(VLOOKUP(D2891,'Technology share'!B:M,HLOOKUP(C2891,'Technology share'!$D$1:$M$2,2,FALSE),FALSE),0)</f>
        <v>0</v>
      </c>
    </row>
    <row r="2892" spans="1:6" hidden="1" x14ac:dyDescent="0.25">
      <c r="A2892">
        <f t="shared" si="132"/>
        <v>0</v>
      </c>
      <c r="B2892" t="s">
        <v>0</v>
      </c>
      <c r="C2892">
        <f t="shared" ref="C2892:C2955" si="133">C2754+1</f>
        <v>2045</v>
      </c>
      <c r="D2892" t="str">
        <f t="shared" ref="D2892:D2955" si="134">D2754</f>
        <v>PASTRAROABUSSCB___CONVNGA____23</v>
      </c>
      <c r="E2892" t="str">
        <f>_xlfn.XLOOKUP(D2892,'BAP-1_tech_groups'!A:A,'BAP-1_tech_groups'!B:B)</f>
        <v>BAP-1-PASTRA-SCB</v>
      </c>
      <c r="F2892">
        <f>_xlfn.IFNA(VLOOKUP(D2892,'Technology share'!B:M,HLOOKUP(C2892,'Technology share'!$D$1:$M$2,2,FALSE),FALSE),0)</f>
        <v>0</v>
      </c>
    </row>
    <row r="2893" spans="1:6" hidden="1" x14ac:dyDescent="0.25">
      <c r="A2893">
        <f t="shared" si="132"/>
        <v>0</v>
      </c>
      <c r="B2893" t="s">
        <v>0</v>
      </c>
      <c r="C2893">
        <f t="shared" si="133"/>
        <v>2045</v>
      </c>
      <c r="D2893" t="str">
        <f t="shared" si="134"/>
        <v>PASTRAROABUSSCB___CONVRDSL____23</v>
      </c>
      <c r="E2893" t="str">
        <f>_xlfn.XLOOKUP(D2893,'BAP-1_tech_groups'!A:A,'BAP-1_tech_groups'!B:B)</f>
        <v>BAP-1-PASTRA-SCB</v>
      </c>
      <c r="F2893">
        <f>_xlfn.IFNA(VLOOKUP(D2893,'Technology share'!B:M,HLOOKUP(C2893,'Technology share'!$D$1:$M$2,2,FALSE),FALSE),0)</f>
        <v>0</v>
      </c>
    </row>
    <row r="2894" spans="1:6" hidden="1" x14ac:dyDescent="0.25">
      <c r="A2894">
        <f t="shared" si="132"/>
        <v>0</v>
      </c>
      <c r="B2894" t="s">
        <v>0</v>
      </c>
      <c r="C2894">
        <f t="shared" si="133"/>
        <v>2045</v>
      </c>
      <c r="D2894" t="str">
        <f t="shared" si="134"/>
        <v>PASTRAROABUSSCB___HYBDSL____23</v>
      </c>
      <c r="E2894" t="str">
        <f>_xlfn.XLOOKUP(D2894,'BAP-1_tech_groups'!A:A,'BAP-1_tech_groups'!B:B)</f>
        <v>BAP-1-PASTRA-SCB</v>
      </c>
      <c r="F2894">
        <f>_xlfn.IFNA(VLOOKUP(D2894,'Technology share'!B:M,HLOOKUP(C2894,'Technology share'!$D$1:$M$2,2,FALSE),FALSE),0)</f>
        <v>0</v>
      </c>
    </row>
    <row r="2895" spans="1:6" hidden="1" x14ac:dyDescent="0.25">
      <c r="A2895">
        <f t="shared" si="132"/>
        <v>0</v>
      </c>
      <c r="B2895" t="s">
        <v>0</v>
      </c>
      <c r="C2895">
        <f t="shared" si="133"/>
        <v>2045</v>
      </c>
      <c r="D2895" t="str">
        <f t="shared" si="134"/>
        <v>PASTRAROABUSSCB___HYBRDSL____23</v>
      </c>
      <c r="E2895" t="str">
        <f>_xlfn.XLOOKUP(D2895,'BAP-1_tech_groups'!A:A,'BAP-1_tech_groups'!B:B)</f>
        <v>BAP-1-PASTRA-SCB</v>
      </c>
      <c r="F2895">
        <f>_xlfn.IFNA(VLOOKUP(D2895,'Technology share'!B:M,HLOOKUP(C2895,'Technology share'!$D$1:$M$2,2,FALSE),FALSE),0)</f>
        <v>0</v>
      </c>
    </row>
    <row r="2896" spans="1:6" hidden="1" x14ac:dyDescent="0.25">
      <c r="A2896">
        <f t="shared" si="132"/>
        <v>0</v>
      </c>
      <c r="B2896" t="s">
        <v>0</v>
      </c>
      <c r="C2896">
        <f t="shared" si="133"/>
        <v>2045</v>
      </c>
      <c r="D2896" t="str">
        <f t="shared" si="134"/>
        <v>PASTRAROABUSSCB___MHYBDSL____23</v>
      </c>
      <c r="E2896" t="str">
        <f>_xlfn.XLOOKUP(D2896,'BAP-1_tech_groups'!A:A,'BAP-1_tech_groups'!B:B)</f>
        <v>BAP-1-PASTRA-SCB</v>
      </c>
      <c r="F2896">
        <f>_xlfn.IFNA(VLOOKUP(D2896,'Technology share'!B:M,HLOOKUP(C2896,'Technology share'!$D$1:$M$2,2,FALSE),FALSE),0)</f>
        <v>0</v>
      </c>
    </row>
    <row r="2897" spans="1:6" hidden="1" x14ac:dyDescent="0.25">
      <c r="A2897">
        <f t="shared" si="132"/>
        <v>0</v>
      </c>
      <c r="B2897" t="s">
        <v>0</v>
      </c>
      <c r="C2897">
        <f t="shared" si="133"/>
        <v>2045</v>
      </c>
      <c r="D2897" t="str">
        <f t="shared" si="134"/>
        <v>PASTRAROABUSSCB___MHYBRDSL____23</v>
      </c>
      <c r="E2897" t="str">
        <f>_xlfn.XLOOKUP(D2897,'BAP-1_tech_groups'!A:A,'BAP-1_tech_groups'!B:B)</f>
        <v>BAP-1-PASTRA-SCB</v>
      </c>
      <c r="F2897">
        <f>_xlfn.IFNA(VLOOKUP(D2897,'Technology share'!B:M,HLOOKUP(C2897,'Technology share'!$D$1:$M$2,2,FALSE),FALSE),0)</f>
        <v>0</v>
      </c>
    </row>
    <row r="2898" spans="1:6" hidden="1" x14ac:dyDescent="0.25">
      <c r="A2898">
        <f t="shared" si="132"/>
        <v>0</v>
      </c>
      <c r="B2898" t="s">
        <v>0</v>
      </c>
      <c r="C2898">
        <f t="shared" si="133"/>
        <v>2045</v>
      </c>
      <c r="D2898" t="str">
        <f t="shared" si="134"/>
        <v>PASTRAROABUSSCB___PHEVDSLELC_23</v>
      </c>
      <c r="E2898" t="str">
        <f>_xlfn.XLOOKUP(D2898,'BAP-1_tech_groups'!A:A,'BAP-1_tech_groups'!B:B)</f>
        <v>BAP-1-PASTRA-SCB</v>
      </c>
      <c r="F2898">
        <f>_xlfn.IFNA(VLOOKUP(D2898,'Technology share'!B:M,HLOOKUP(C2898,'Technology share'!$D$1:$M$2,2,FALSE),FALSE),0)</f>
        <v>0</v>
      </c>
    </row>
    <row r="2899" spans="1:6" hidden="1" x14ac:dyDescent="0.25">
      <c r="A2899">
        <f t="shared" si="132"/>
        <v>0</v>
      </c>
      <c r="B2899" t="s">
        <v>0</v>
      </c>
      <c r="C2899">
        <f t="shared" si="133"/>
        <v>2045</v>
      </c>
      <c r="D2899" t="str">
        <f t="shared" si="134"/>
        <v>PASTRAROABUSSCB___PHEVRDSLELC_23</v>
      </c>
      <c r="E2899" t="str">
        <f>_xlfn.XLOOKUP(D2899,'BAP-1_tech_groups'!A:A,'BAP-1_tech_groups'!B:B)</f>
        <v>BAP-1-PASTRA-SCB</v>
      </c>
      <c r="F2899">
        <f>_xlfn.IFNA(VLOOKUP(D2899,'Technology share'!B:M,HLOOKUP(C2899,'Technology share'!$D$1:$M$2,2,FALSE),FALSE),0)</f>
        <v>0</v>
      </c>
    </row>
    <row r="2900" spans="1:6" hidden="1" x14ac:dyDescent="0.25">
      <c r="A2900">
        <f t="shared" si="132"/>
        <v>0</v>
      </c>
      <c r="B2900" t="s">
        <v>0</v>
      </c>
      <c r="C2900">
        <f t="shared" si="133"/>
        <v>2046</v>
      </c>
      <c r="D2900" t="str">
        <f t="shared" si="134"/>
        <v>PASTRAROABUSIUBDURTCONVDSL_EX</v>
      </c>
      <c r="E2900" t="str">
        <f>_xlfn.XLOOKUP(D2900,'BAP-1_tech_groups'!A:A,'BAP-1_tech_groups'!B:B)</f>
        <v>BAP-1-PASTRA-DURT</v>
      </c>
      <c r="F2900">
        <f>_xlfn.IFNA(VLOOKUP(D2900,'Technology share'!B:M,HLOOKUP(C2900,'Technology share'!$D$1:$M$2,2,FALSE),FALSE),0)</f>
        <v>0</v>
      </c>
    </row>
    <row r="2901" spans="1:6" hidden="1" x14ac:dyDescent="0.25">
      <c r="A2901">
        <f t="shared" si="132"/>
        <v>0</v>
      </c>
      <c r="B2901" t="s">
        <v>0</v>
      </c>
      <c r="C2901">
        <f t="shared" si="133"/>
        <v>2046</v>
      </c>
      <c r="D2901" t="str">
        <f t="shared" si="134"/>
        <v>PASTRAROABUSIUBDURTBEVBELC____25</v>
      </c>
      <c r="E2901" t="str">
        <f>_xlfn.XLOOKUP(D2901,'BAP-1_tech_groups'!A:A,'BAP-1_tech_groups'!B:B)</f>
        <v>BAP-1-PASTRA-DURT</v>
      </c>
      <c r="F2901">
        <f>_xlfn.IFNA(VLOOKUP(D2901,'Technology share'!B:M,HLOOKUP(C2901,'Technology share'!$D$1:$M$2,2,FALSE),FALSE),0)</f>
        <v>0</v>
      </c>
    </row>
    <row r="2902" spans="1:6" hidden="1" x14ac:dyDescent="0.25">
      <c r="A2902">
        <f t="shared" si="132"/>
        <v>0</v>
      </c>
      <c r="B2902" t="s">
        <v>0</v>
      </c>
      <c r="C2902">
        <f t="shared" si="133"/>
        <v>2046</v>
      </c>
      <c r="D2902" t="str">
        <f t="shared" si="134"/>
        <v>PASTRAROABUSIUBDURTCATEDSLELC_25</v>
      </c>
      <c r="E2902" t="str">
        <f>_xlfn.XLOOKUP(D2902,'BAP-1_tech_groups'!A:A,'BAP-1_tech_groups'!B:B)</f>
        <v>BAP-1-PASTRA-DURT</v>
      </c>
      <c r="F2902">
        <f>_xlfn.IFNA(VLOOKUP(D2902,'Technology share'!B:M,HLOOKUP(C2902,'Technology share'!$D$1:$M$2,2,FALSE),FALSE),0)</f>
        <v>0</v>
      </c>
    </row>
    <row r="2903" spans="1:6" hidden="1" x14ac:dyDescent="0.25">
      <c r="A2903">
        <f t="shared" si="132"/>
        <v>0</v>
      </c>
      <c r="B2903" t="s">
        <v>0</v>
      </c>
      <c r="C2903">
        <f t="shared" si="133"/>
        <v>2046</v>
      </c>
      <c r="D2903" t="str">
        <f t="shared" si="134"/>
        <v>PASTRAROABUSIUBDURTCATEELC____25</v>
      </c>
      <c r="E2903" t="str">
        <f>_xlfn.XLOOKUP(D2903,'BAP-1_tech_groups'!A:A,'BAP-1_tech_groups'!B:B)</f>
        <v>BAP-1-PASTRA-DURT</v>
      </c>
      <c r="F2903">
        <f>_xlfn.IFNA(VLOOKUP(D2903,'Technology share'!B:M,HLOOKUP(C2903,'Technology share'!$D$1:$M$2,2,FALSE),FALSE),0)</f>
        <v>0</v>
      </c>
    </row>
    <row r="2904" spans="1:6" hidden="1" x14ac:dyDescent="0.25">
      <c r="A2904">
        <f t="shared" si="132"/>
        <v>0</v>
      </c>
      <c r="B2904" t="s">
        <v>0</v>
      </c>
      <c r="C2904">
        <f t="shared" si="133"/>
        <v>2046</v>
      </c>
      <c r="D2904" t="str">
        <f t="shared" si="134"/>
        <v>PASTRAROABUSIUBDURTCATENGAELC_25</v>
      </c>
      <c r="E2904" t="str">
        <f>_xlfn.XLOOKUP(D2904,'BAP-1_tech_groups'!A:A,'BAP-1_tech_groups'!B:B)</f>
        <v>BAP-1-PASTRA-DURT</v>
      </c>
      <c r="F2904">
        <f>_xlfn.IFNA(VLOOKUP(D2904,'Technology share'!B:M,HLOOKUP(C2904,'Technology share'!$D$1:$M$2,2,FALSE),FALSE),0)</f>
        <v>0</v>
      </c>
    </row>
    <row r="2905" spans="1:6" hidden="1" x14ac:dyDescent="0.25">
      <c r="A2905">
        <f t="shared" si="132"/>
        <v>0</v>
      </c>
      <c r="B2905" t="s">
        <v>0</v>
      </c>
      <c r="C2905">
        <f t="shared" si="133"/>
        <v>2046</v>
      </c>
      <c r="D2905" t="str">
        <f t="shared" si="134"/>
        <v>PASTRAROABUSIUBDURTCATERDSLELC_25</v>
      </c>
      <c r="E2905" t="str">
        <f>_xlfn.XLOOKUP(D2905,'BAP-1_tech_groups'!A:A,'BAP-1_tech_groups'!B:B)</f>
        <v>BAP-1-PASTRA-DURT</v>
      </c>
      <c r="F2905">
        <f>_xlfn.IFNA(VLOOKUP(D2905,'Technology share'!B:M,HLOOKUP(C2905,'Technology share'!$D$1:$M$2,2,FALSE),FALSE),0)</f>
        <v>0</v>
      </c>
    </row>
    <row r="2906" spans="1:6" hidden="1" x14ac:dyDescent="0.25">
      <c r="A2906">
        <f t="shared" si="132"/>
        <v>0</v>
      </c>
      <c r="B2906" t="s">
        <v>0</v>
      </c>
      <c r="C2906">
        <f t="shared" si="133"/>
        <v>2046</v>
      </c>
      <c r="D2906" t="str">
        <f t="shared" si="134"/>
        <v>PASTRAROABUSIUBDURTCELLHH2____23</v>
      </c>
      <c r="E2906" t="str">
        <f>_xlfn.XLOOKUP(D2906,'BAP-1_tech_groups'!A:A,'BAP-1_tech_groups'!B:B)</f>
        <v>BAP-1-PASTRA-DURT</v>
      </c>
      <c r="F2906">
        <f>_xlfn.IFNA(VLOOKUP(D2906,'Technology share'!B:M,HLOOKUP(C2906,'Technology share'!$D$1:$M$2,2,FALSE),FALSE),0)</f>
        <v>0</v>
      </c>
    </row>
    <row r="2907" spans="1:6" hidden="1" x14ac:dyDescent="0.25">
      <c r="A2907">
        <f t="shared" si="132"/>
        <v>0</v>
      </c>
      <c r="B2907" t="s">
        <v>0</v>
      </c>
      <c r="C2907">
        <f t="shared" si="133"/>
        <v>2046</v>
      </c>
      <c r="D2907" t="str">
        <f t="shared" si="134"/>
        <v>PASTRAROABUSIUBDURTCONVDSL____16</v>
      </c>
      <c r="E2907" t="str">
        <f>_xlfn.XLOOKUP(D2907,'BAP-1_tech_groups'!A:A,'BAP-1_tech_groups'!B:B)</f>
        <v>BAP-1-PASTRA-DURT</v>
      </c>
      <c r="F2907">
        <f>_xlfn.IFNA(VLOOKUP(D2907,'Technology share'!B:M,HLOOKUP(C2907,'Technology share'!$D$1:$M$2,2,FALSE),FALSE),0)</f>
        <v>0</v>
      </c>
    </row>
    <row r="2908" spans="1:6" hidden="1" x14ac:dyDescent="0.25">
      <c r="A2908">
        <f t="shared" si="132"/>
        <v>0</v>
      </c>
      <c r="B2908" t="s">
        <v>0</v>
      </c>
      <c r="C2908">
        <f t="shared" si="133"/>
        <v>2046</v>
      </c>
      <c r="D2908" t="str">
        <f t="shared" si="134"/>
        <v>PASTRAROABUSIUBDURTCONVDSL____23</v>
      </c>
      <c r="E2908" t="str">
        <f>_xlfn.XLOOKUP(D2908,'BAP-1_tech_groups'!A:A,'BAP-1_tech_groups'!B:B)</f>
        <v>BAP-1-PASTRA-DURT</v>
      </c>
      <c r="F2908">
        <f>_xlfn.IFNA(VLOOKUP(D2908,'Technology share'!B:M,HLOOKUP(C2908,'Technology share'!$D$1:$M$2,2,FALSE),FALSE),0)</f>
        <v>0</v>
      </c>
    </row>
    <row r="2909" spans="1:6" hidden="1" x14ac:dyDescent="0.25">
      <c r="A2909">
        <f t="shared" si="132"/>
        <v>0</v>
      </c>
      <c r="B2909" t="s">
        <v>0</v>
      </c>
      <c r="C2909">
        <f t="shared" si="133"/>
        <v>2046</v>
      </c>
      <c r="D2909" t="str">
        <f t="shared" si="134"/>
        <v>PASTRAROABUSIUBDURTCONVGAS____16</v>
      </c>
      <c r="E2909" t="str">
        <f>_xlfn.XLOOKUP(D2909,'BAP-1_tech_groups'!A:A,'BAP-1_tech_groups'!B:B)</f>
        <v>BAP-1-PASTRA-DURT</v>
      </c>
      <c r="F2909">
        <f>_xlfn.IFNA(VLOOKUP(D2909,'Technology share'!B:M,HLOOKUP(C2909,'Technology share'!$D$1:$M$2,2,FALSE),FALSE),0)</f>
        <v>0</v>
      </c>
    </row>
    <row r="2910" spans="1:6" hidden="1" x14ac:dyDescent="0.25">
      <c r="A2910">
        <f t="shared" si="132"/>
        <v>0</v>
      </c>
      <c r="B2910" t="s">
        <v>0</v>
      </c>
      <c r="C2910">
        <f t="shared" si="133"/>
        <v>2046</v>
      </c>
      <c r="D2910" t="str">
        <f t="shared" si="134"/>
        <v>PASTRAROABUSIUBDURTCONVGAS____23</v>
      </c>
      <c r="E2910" t="str">
        <f>_xlfn.XLOOKUP(D2910,'BAP-1_tech_groups'!A:A,'BAP-1_tech_groups'!B:B)</f>
        <v>BAP-1-PASTRA-DURT</v>
      </c>
      <c r="F2910">
        <f>_xlfn.IFNA(VLOOKUP(D2910,'Technology share'!B:M,HLOOKUP(C2910,'Technology share'!$D$1:$M$2,2,FALSE),FALSE),0)</f>
        <v>0</v>
      </c>
    </row>
    <row r="2911" spans="1:6" hidden="1" x14ac:dyDescent="0.25">
      <c r="A2911">
        <f t="shared" si="132"/>
        <v>0</v>
      </c>
      <c r="B2911" t="s">
        <v>0</v>
      </c>
      <c r="C2911">
        <f t="shared" si="133"/>
        <v>2046</v>
      </c>
      <c r="D2911" t="str">
        <f t="shared" si="134"/>
        <v>PASTRAROABUSIUBDURTCONVNGA____23</v>
      </c>
      <c r="E2911" t="str">
        <f>_xlfn.XLOOKUP(D2911,'BAP-1_tech_groups'!A:A,'BAP-1_tech_groups'!B:B)</f>
        <v>BAP-1-PASTRA-DURT</v>
      </c>
      <c r="F2911">
        <f>_xlfn.IFNA(VLOOKUP(D2911,'Technology share'!B:M,HLOOKUP(C2911,'Technology share'!$D$1:$M$2,2,FALSE),FALSE),0)</f>
        <v>0</v>
      </c>
    </row>
    <row r="2912" spans="1:6" hidden="1" x14ac:dyDescent="0.25">
      <c r="A2912">
        <f t="shared" si="132"/>
        <v>0</v>
      </c>
      <c r="B2912" t="s">
        <v>0</v>
      </c>
      <c r="C2912">
        <f t="shared" si="133"/>
        <v>2046</v>
      </c>
      <c r="D2912" t="str">
        <f t="shared" si="134"/>
        <v>PASTRAROABUSIUBDURTCONVRDSL____23</v>
      </c>
      <c r="E2912" t="str">
        <f>_xlfn.XLOOKUP(D2912,'BAP-1_tech_groups'!A:A,'BAP-1_tech_groups'!B:B)</f>
        <v>BAP-1-PASTRA-DURT</v>
      </c>
      <c r="F2912">
        <f>_xlfn.IFNA(VLOOKUP(D2912,'Technology share'!B:M,HLOOKUP(C2912,'Technology share'!$D$1:$M$2,2,FALSE),FALSE),0)</f>
        <v>0</v>
      </c>
    </row>
    <row r="2913" spans="1:6" hidden="1" x14ac:dyDescent="0.25">
      <c r="A2913">
        <f t="shared" si="132"/>
        <v>0</v>
      </c>
      <c r="B2913" t="s">
        <v>0</v>
      </c>
      <c r="C2913">
        <f t="shared" si="133"/>
        <v>2046</v>
      </c>
      <c r="D2913" t="str">
        <f t="shared" si="134"/>
        <v>PASTRAROABUSIUBDURTHYBDSL____23</v>
      </c>
      <c r="E2913" t="str">
        <f>_xlfn.XLOOKUP(D2913,'BAP-1_tech_groups'!A:A,'BAP-1_tech_groups'!B:B)</f>
        <v>BAP-1-PASTRA-DURT</v>
      </c>
      <c r="F2913">
        <f>_xlfn.IFNA(VLOOKUP(D2913,'Technology share'!B:M,HLOOKUP(C2913,'Technology share'!$D$1:$M$2,2,FALSE),FALSE),0)</f>
        <v>0</v>
      </c>
    </row>
    <row r="2914" spans="1:6" hidden="1" x14ac:dyDescent="0.25">
      <c r="A2914">
        <f t="shared" si="132"/>
        <v>0</v>
      </c>
      <c r="B2914" t="s">
        <v>0</v>
      </c>
      <c r="C2914">
        <f t="shared" si="133"/>
        <v>2046</v>
      </c>
      <c r="D2914" t="str">
        <f t="shared" si="134"/>
        <v>PASTRAROABUSIUBDURTHYBRDSL____23</v>
      </c>
      <c r="E2914" t="str">
        <f>_xlfn.XLOOKUP(D2914,'BAP-1_tech_groups'!A:A,'BAP-1_tech_groups'!B:B)</f>
        <v>BAP-1-PASTRA-DURT</v>
      </c>
      <c r="F2914">
        <f>_xlfn.IFNA(VLOOKUP(D2914,'Technology share'!B:M,HLOOKUP(C2914,'Technology share'!$D$1:$M$2,2,FALSE),FALSE),0)</f>
        <v>0</v>
      </c>
    </row>
    <row r="2915" spans="1:6" hidden="1" x14ac:dyDescent="0.25">
      <c r="A2915">
        <f t="shared" si="132"/>
        <v>0</v>
      </c>
      <c r="B2915" t="s">
        <v>0</v>
      </c>
      <c r="C2915">
        <f t="shared" si="133"/>
        <v>2046</v>
      </c>
      <c r="D2915" t="str">
        <f t="shared" si="134"/>
        <v>PASTRAROABUSIUBDURTPHEVDSLELC_23</v>
      </c>
      <c r="E2915" t="str">
        <f>_xlfn.XLOOKUP(D2915,'BAP-1_tech_groups'!A:A,'BAP-1_tech_groups'!B:B)</f>
        <v>BAP-1-PASTRA-DURT</v>
      </c>
      <c r="F2915">
        <f>_xlfn.IFNA(VLOOKUP(D2915,'Technology share'!B:M,HLOOKUP(C2915,'Technology share'!$D$1:$M$2,2,FALSE),FALSE),0)</f>
        <v>0</v>
      </c>
    </row>
    <row r="2916" spans="1:6" hidden="1" x14ac:dyDescent="0.25">
      <c r="A2916">
        <f t="shared" si="132"/>
        <v>0</v>
      </c>
      <c r="B2916" t="s">
        <v>0</v>
      </c>
      <c r="C2916">
        <f t="shared" si="133"/>
        <v>2046</v>
      </c>
      <c r="D2916" t="str">
        <f t="shared" si="134"/>
        <v>PASTRAROABUSIUBDURTPHEVNGAELC_23</v>
      </c>
      <c r="E2916" t="str">
        <f>_xlfn.XLOOKUP(D2916,'BAP-1_tech_groups'!A:A,'BAP-1_tech_groups'!B:B)</f>
        <v>BAP-1-PASTRA-DURT</v>
      </c>
      <c r="F2916">
        <f>_xlfn.IFNA(VLOOKUP(D2916,'Technology share'!B:M,HLOOKUP(C2916,'Technology share'!$D$1:$M$2,2,FALSE),FALSE),0)</f>
        <v>0</v>
      </c>
    </row>
    <row r="2917" spans="1:6" hidden="1" x14ac:dyDescent="0.25">
      <c r="A2917">
        <f t="shared" si="132"/>
        <v>0</v>
      </c>
      <c r="B2917" t="s">
        <v>0</v>
      </c>
      <c r="C2917">
        <f t="shared" si="133"/>
        <v>2046</v>
      </c>
      <c r="D2917" t="str">
        <f t="shared" si="134"/>
        <v>PASTRAROABUSIUBDURTPHEVRDSLELC_23</v>
      </c>
      <c r="E2917" t="str">
        <f>_xlfn.XLOOKUP(D2917,'BAP-1_tech_groups'!A:A,'BAP-1_tech_groups'!B:B)</f>
        <v>BAP-1-PASTRA-DURT</v>
      </c>
      <c r="F2917">
        <f>_xlfn.IFNA(VLOOKUP(D2917,'Technology share'!B:M,HLOOKUP(C2917,'Technology share'!$D$1:$M$2,2,FALSE),FALSE),0)</f>
        <v>0</v>
      </c>
    </row>
    <row r="2918" spans="1:6" hidden="1" x14ac:dyDescent="0.25">
      <c r="A2918">
        <f t="shared" si="132"/>
        <v>0</v>
      </c>
      <c r="B2918" t="s">
        <v>0</v>
      </c>
      <c r="C2918">
        <f t="shared" si="133"/>
        <v>2046</v>
      </c>
      <c r="D2918" t="str">
        <f t="shared" si="134"/>
        <v>PASTRAROABUSIUBGOBCONVDSL_EX</v>
      </c>
      <c r="E2918" t="str">
        <f>_xlfn.XLOOKUP(D2918,'BAP-1_tech_groups'!A:A,'BAP-1_tech_groups'!B:B)</f>
        <v>BAP-1-PASTRA-GOB</v>
      </c>
      <c r="F2918">
        <f>_xlfn.IFNA(VLOOKUP(D2918,'Technology share'!B:M,HLOOKUP(C2918,'Technology share'!$D$1:$M$2,2,FALSE),FALSE),0)</f>
        <v>0</v>
      </c>
    </row>
    <row r="2919" spans="1:6" hidden="1" x14ac:dyDescent="0.25">
      <c r="A2919">
        <f t="shared" si="132"/>
        <v>0</v>
      </c>
      <c r="B2919" t="s">
        <v>0</v>
      </c>
      <c r="C2919">
        <f t="shared" si="133"/>
        <v>2046</v>
      </c>
      <c r="D2919" t="str">
        <f t="shared" si="134"/>
        <v>PASTRAROABUSIUBGOBBEVBELC____25</v>
      </c>
      <c r="E2919" t="str">
        <f>_xlfn.XLOOKUP(D2919,'BAP-1_tech_groups'!A:A,'BAP-1_tech_groups'!B:B)</f>
        <v>BAP-1-PASTRA-GOB</v>
      </c>
      <c r="F2919">
        <f>_xlfn.IFNA(VLOOKUP(D2919,'Technology share'!B:M,HLOOKUP(C2919,'Technology share'!$D$1:$M$2,2,FALSE),FALSE),0)</f>
        <v>0</v>
      </c>
    </row>
    <row r="2920" spans="1:6" hidden="1" x14ac:dyDescent="0.25">
      <c r="A2920">
        <f t="shared" si="132"/>
        <v>0</v>
      </c>
      <c r="B2920" t="s">
        <v>0</v>
      </c>
      <c r="C2920">
        <f t="shared" si="133"/>
        <v>2046</v>
      </c>
      <c r="D2920" t="str">
        <f t="shared" si="134"/>
        <v>PASTRAROABUSIUBGOBCATEDSLELC_25</v>
      </c>
      <c r="E2920" t="str">
        <f>_xlfn.XLOOKUP(D2920,'BAP-1_tech_groups'!A:A,'BAP-1_tech_groups'!B:B)</f>
        <v>BAP-1-PASTRA-GOB</v>
      </c>
      <c r="F2920">
        <f>_xlfn.IFNA(VLOOKUP(D2920,'Technology share'!B:M,HLOOKUP(C2920,'Technology share'!$D$1:$M$2,2,FALSE),FALSE),0)</f>
        <v>0</v>
      </c>
    </row>
    <row r="2921" spans="1:6" hidden="1" x14ac:dyDescent="0.25">
      <c r="A2921">
        <f t="shared" si="132"/>
        <v>0</v>
      </c>
      <c r="B2921" t="s">
        <v>0</v>
      </c>
      <c r="C2921">
        <f t="shared" si="133"/>
        <v>2046</v>
      </c>
      <c r="D2921" t="str">
        <f t="shared" si="134"/>
        <v>PASTRAROABUSIUBGOBCATEELC____25</v>
      </c>
      <c r="E2921" t="str">
        <f>_xlfn.XLOOKUP(D2921,'BAP-1_tech_groups'!A:A,'BAP-1_tech_groups'!B:B)</f>
        <v>BAP-1-PASTRA-GOB</v>
      </c>
      <c r="F2921">
        <f>_xlfn.IFNA(VLOOKUP(D2921,'Technology share'!B:M,HLOOKUP(C2921,'Technology share'!$D$1:$M$2,2,FALSE),FALSE),0)</f>
        <v>0</v>
      </c>
    </row>
    <row r="2922" spans="1:6" hidden="1" x14ac:dyDescent="0.25">
      <c r="A2922">
        <f t="shared" si="132"/>
        <v>0</v>
      </c>
      <c r="B2922" t="s">
        <v>0</v>
      </c>
      <c r="C2922">
        <f t="shared" si="133"/>
        <v>2046</v>
      </c>
      <c r="D2922" t="str">
        <f t="shared" si="134"/>
        <v>PASTRAROABUSIUBGOBCATENGAELC_25</v>
      </c>
      <c r="E2922" t="str">
        <f>_xlfn.XLOOKUP(D2922,'BAP-1_tech_groups'!A:A,'BAP-1_tech_groups'!B:B)</f>
        <v>BAP-1-PASTRA-GOB</v>
      </c>
      <c r="F2922">
        <f>_xlfn.IFNA(VLOOKUP(D2922,'Technology share'!B:M,HLOOKUP(C2922,'Technology share'!$D$1:$M$2,2,FALSE),FALSE),0)</f>
        <v>0</v>
      </c>
    </row>
    <row r="2923" spans="1:6" hidden="1" x14ac:dyDescent="0.25">
      <c r="A2923">
        <f t="shared" si="132"/>
        <v>0</v>
      </c>
      <c r="B2923" t="s">
        <v>0</v>
      </c>
      <c r="C2923">
        <f t="shared" si="133"/>
        <v>2046</v>
      </c>
      <c r="D2923" t="str">
        <f t="shared" si="134"/>
        <v>PASTRAROABUSIUBGOBCATERDSLELC_25</v>
      </c>
      <c r="E2923" t="str">
        <f>_xlfn.XLOOKUP(D2923,'BAP-1_tech_groups'!A:A,'BAP-1_tech_groups'!B:B)</f>
        <v>BAP-1-PASTRA-GOB</v>
      </c>
      <c r="F2923">
        <f>_xlfn.IFNA(VLOOKUP(D2923,'Technology share'!B:M,HLOOKUP(C2923,'Technology share'!$D$1:$M$2,2,FALSE),FALSE),0)</f>
        <v>0</v>
      </c>
    </row>
    <row r="2924" spans="1:6" hidden="1" x14ac:dyDescent="0.25">
      <c r="A2924">
        <f t="shared" si="132"/>
        <v>0</v>
      </c>
      <c r="B2924" t="s">
        <v>0</v>
      </c>
      <c r="C2924">
        <f t="shared" si="133"/>
        <v>2046</v>
      </c>
      <c r="D2924" t="str">
        <f t="shared" si="134"/>
        <v>PASTRAROABUSIUBGOBCELLHH2____23</v>
      </c>
      <c r="E2924" t="str">
        <f>_xlfn.XLOOKUP(D2924,'BAP-1_tech_groups'!A:A,'BAP-1_tech_groups'!B:B)</f>
        <v>BAP-1-PASTRA-GOB</v>
      </c>
      <c r="F2924">
        <f>_xlfn.IFNA(VLOOKUP(D2924,'Technology share'!B:M,HLOOKUP(C2924,'Technology share'!$D$1:$M$2,2,FALSE),FALSE),0)</f>
        <v>0</v>
      </c>
    </row>
    <row r="2925" spans="1:6" hidden="1" x14ac:dyDescent="0.25">
      <c r="A2925">
        <f t="shared" si="132"/>
        <v>0</v>
      </c>
      <c r="B2925" t="s">
        <v>0</v>
      </c>
      <c r="C2925">
        <f t="shared" si="133"/>
        <v>2046</v>
      </c>
      <c r="D2925" t="str">
        <f t="shared" si="134"/>
        <v>PASTRAROABUSIUBGOBCONVDSL____16</v>
      </c>
      <c r="E2925" t="str">
        <f>_xlfn.XLOOKUP(D2925,'BAP-1_tech_groups'!A:A,'BAP-1_tech_groups'!B:B)</f>
        <v>BAP-1-PASTRA-GOB</v>
      </c>
      <c r="F2925">
        <f>_xlfn.IFNA(VLOOKUP(D2925,'Technology share'!B:M,HLOOKUP(C2925,'Technology share'!$D$1:$M$2,2,FALSE),FALSE),0)</f>
        <v>0</v>
      </c>
    </row>
    <row r="2926" spans="1:6" hidden="1" x14ac:dyDescent="0.25">
      <c r="A2926">
        <f t="shared" si="132"/>
        <v>0</v>
      </c>
      <c r="B2926" t="s">
        <v>0</v>
      </c>
      <c r="C2926">
        <f t="shared" si="133"/>
        <v>2046</v>
      </c>
      <c r="D2926" t="str">
        <f t="shared" si="134"/>
        <v>PASTRAROABUSIUBGOBCONVDSL____23</v>
      </c>
      <c r="E2926" t="str">
        <f>_xlfn.XLOOKUP(D2926,'BAP-1_tech_groups'!A:A,'BAP-1_tech_groups'!B:B)</f>
        <v>BAP-1-PASTRA-GOB</v>
      </c>
      <c r="F2926">
        <f>_xlfn.IFNA(VLOOKUP(D2926,'Technology share'!B:M,HLOOKUP(C2926,'Technology share'!$D$1:$M$2,2,FALSE),FALSE),0)</f>
        <v>0</v>
      </c>
    </row>
    <row r="2927" spans="1:6" hidden="1" x14ac:dyDescent="0.25">
      <c r="A2927">
        <f t="shared" si="132"/>
        <v>0</v>
      </c>
      <c r="B2927" t="s">
        <v>0</v>
      </c>
      <c r="C2927">
        <f t="shared" si="133"/>
        <v>2046</v>
      </c>
      <c r="D2927" t="str">
        <f t="shared" si="134"/>
        <v>PASTRAROABUSIUBGOBCONVGAS____16</v>
      </c>
      <c r="E2927" t="str">
        <f>_xlfn.XLOOKUP(D2927,'BAP-1_tech_groups'!A:A,'BAP-1_tech_groups'!B:B)</f>
        <v>BAP-1-PASTRA-GOB</v>
      </c>
      <c r="F2927">
        <f>_xlfn.IFNA(VLOOKUP(D2927,'Technology share'!B:M,HLOOKUP(C2927,'Technology share'!$D$1:$M$2,2,FALSE),FALSE),0)</f>
        <v>0</v>
      </c>
    </row>
    <row r="2928" spans="1:6" hidden="1" x14ac:dyDescent="0.25">
      <c r="A2928">
        <f t="shared" si="132"/>
        <v>0</v>
      </c>
      <c r="B2928" t="s">
        <v>0</v>
      </c>
      <c r="C2928">
        <f t="shared" si="133"/>
        <v>2046</v>
      </c>
      <c r="D2928" t="str">
        <f t="shared" si="134"/>
        <v>PASTRAROABUSIUBGOBCONVGAS____23</v>
      </c>
      <c r="E2928" t="str">
        <f>_xlfn.XLOOKUP(D2928,'BAP-1_tech_groups'!A:A,'BAP-1_tech_groups'!B:B)</f>
        <v>BAP-1-PASTRA-GOB</v>
      </c>
      <c r="F2928">
        <f>_xlfn.IFNA(VLOOKUP(D2928,'Technology share'!B:M,HLOOKUP(C2928,'Technology share'!$D$1:$M$2,2,FALSE),FALSE),0)</f>
        <v>0</v>
      </c>
    </row>
    <row r="2929" spans="1:6" hidden="1" x14ac:dyDescent="0.25">
      <c r="A2929">
        <f t="shared" si="132"/>
        <v>0</v>
      </c>
      <c r="B2929" t="s">
        <v>0</v>
      </c>
      <c r="C2929">
        <f t="shared" si="133"/>
        <v>2046</v>
      </c>
      <c r="D2929" t="str">
        <f t="shared" si="134"/>
        <v>PASTRAROABUSIUBGOBCONVNGA____23</v>
      </c>
      <c r="E2929" t="str">
        <f>_xlfn.XLOOKUP(D2929,'BAP-1_tech_groups'!A:A,'BAP-1_tech_groups'!B:B)</f>
        <v>BAP-1-PASTRA-GOB</v>
      </c>
      <c r="F2929">
        <f>_xlfn.IFNA(VLOOKUP(D2929,'Technology share'!B:M,HLOOKUP(C2929,'Technology share'!$D$1:$M$2,2,FALSE),FALSE),0)</f>
        <v>0</v>
      </c>
    </row>
    <row r="2930" spans="1:6" hidden="1" x14ac:dyDescent="0.25">
      <c r="A2930">
        <f t="shared" si="132"/>
        <v>0</v>
      </c>
      <c r="B2930" t="s">
        <v>0</v>
      </c>
      <c r="C2930">
        <f t="shared" si="133"/>
        <v>2046</v>
      </c>
      <c r="D2930" t="str">
        <f t="shared" si="134"/>
        <v>PASTRAROABUSIUBGOBCONVRDSL____23</v>
      </c>
      <c r="E2930" t="str">
        <f>_xlfn.XLOOKUP(D2930,'BAP-1_tech_groups'!A:A,'BAP-1_tech_groups'!B:B)</f>
        <v>BAP-1-PASTRA-GOB</v>
      </c>
      <c r="F2930">
        <f>_xlfn.IFNA(VLOOKUP(D2930,'Technology share'!B:M,HLOOKUP(C2930,'Technology share'!$D$1:$M$2,2,FALSE),FALSE),0)</f>
        <v>0</v>
      </c>
    </row>
    <row r="2931" spans="1:6" hidden="1" x14ac:dyDescent="0.25">
      <c r="A2931">
        <f t="shared" si="132"/>
        <v>0</v>
      </c>
      <c r="B2931" t="s">
        <v>0</v>
      </c>
      <c r="C2931">
        <f t="shared" si="133"/>
        <v>2046</v>
      </c>
      <c r="D2931" t="str">
        <f t="shared" si="134"/>
        <v>PASTRAROABUSIUBGOBHYBDSL____23</v>
      </c>
      <c r="E2931" t="str">
        <f>_xlfn.XLOOKUP(D2931,'BAP-1_tech_groups'!A:A,'BAP-1_tech_groups'!B:B)</f>
        <v>BAP-1-PASTRA-GOB</v>
      </c>
      <c r="F2931">
        <f>_xlfn.IFNA(VLOOKUP(D2931,'Technology share'!B:M,HLOOKUP(C2931,'Technology share'!$D$1:$M$2,2,FALSE),FALSE),0)</f>
        <v>0</v>
      </c>
    </row>
    <row r="2932" spans="1:6" hidden="1" x14ac:dyDescent="0.25">
      <c r="A2932">
        <f t="shared" si="132"/>
        <v>0</v>
      </c>
      <c r="B2932" t="s">
        <v>0</v>
      </c>
      <c r="C2932">
        <f t="shared" si="133"/>
        <v>2046</v>
      </c>
      <c r="D2932" t="str">
        <f t="shared" si="134"/>
        <v>PASTRAROABUSIUBGOBHYBRDSL____23</v>
      </c>
      <c r="E2932" t="str">
        <f>_xlfn.XLOOKUP(D2932,'BAP-1_tech_groups'!A:A,'BAP-1_tech_groups'!B:B)</f>
        <v>BAP-1-PASTRA-GOB</v>
      </c>
      <c r="F2932">
        <f>_xlfn.IFNA(VLOOKUP(D2932,'Technology share'!B:M,HLOOKUP(C2932,'Technology share'!$D$1:$M$2,2,FALSE),FALSE),0)</f>
        <v>0</v>
      </c>
    </row>
    <row r="2933" spans="1:6" hidden="1" x14ac:dyDescent="0.25">
      <c r="A2933">
        <f t="shared" si="132"/>
        <v>0</v>
      </c>
      <c r="B2933" t="s">
        <v>0</v>
      </c>
      <c r="C2933">
        <f t="shared" si="133"/>
        <v>2046</v>
      </c>
      <c r="D2933" t="str">
        <f t="shared" si="134"/>
        <v>PASTRAROABUSIUBGOBPHEVDSLELC_23</v>
      </c>
      <c r="E2933" t="str">
        <f>_xlfn.XLOOKUP(D2933,'BAP-1_tech_groups'!A:A,'BAP-1_tech_groups'!B:B)</f>
        <v>BAP-1-PASTRA-GOB</v>
      </c>
      <c r="F2933">
        <f>_xlfn.IFNA(VLOOKUP(D2933,'Technology share'!B:M,HLOOKUP(C2933,'Technology share'!$D$1:$M$2,2,FALSE),FALSE),0)</f>
        <v>0</v>
      </c>
    </row>
    <row r="2934" spans="1:6" hidden="1" x14ac:dyDescent="0.25">
      <c r="A2934">
        <f t="shared" si="132"/>
        <v>0</v>
      </c>
      <c r="B2934" t="s">
        <v>0</v>
      </c>
      <c r="C2934">
        <f t="shared" si="133"/>
        <v>2046</v>
      </c>
      <c r="D2934" t="str">
        <f t="shared" si="134"/>
        <v>PASTRAROABUSIUBGOBPHEVNGAELC_23</v>
      </c>
      <c r="E2934" t="str">
        <f>_xlfn.XLOOKUP(D2934,'BAP-1_tech_groups'!A:A,'BAP-1_tech_groups'!B:B)</f>
        <v>BAP-1-PASTRA-GOB</v>
      </c>
      <c r="F2934">
        <f>_xlfn.IFNA(VLOOKUP(D2934,'Technology share'!B:M,HLOOKUP(C2934,'Technology share'!$D$1:$M$2,2,FALSE),FALSE),0)</f>
        <v>0</v>
      </c>
    </row>
    <row r="2935" spans="1:6" hidden="1" x14ac:dyDescent="0.25">
      <c r="A2935">
        <f t="shared" si="132"/>
        <v>0</v>
      </c>
      <c r="B2935" t="s">
        <v>0</v>
      </c>
      <c r="C2935">
        <f t="shared" si="133"/>
        <v>2046</v>
      </c>
      <c r="D2935" t="str">
        <f t="shared" si="134"/>
        <v>PASTRAROABUSIUBGOBPHEVRDSLELC_23</v>
      </c>
      <c r="E2935" t="str">
        <f>_xlfn.XLOOKUP(D2935,'BAP-1_tech_groups'!A:A,'BAP-1_tech_groups'!B:B)</f>
        <v>BAP-1-PASTRA-GOB</v>
      </c>
      <c r="F2935">
        <f>_xlfn.IFNA(VLOOKUP(D2935,'Technology share'!B:M,HLOOKUP(C2935,'Technology share'!$D$1:$M$2,2,FALSE),FALSE),0)</f>
        <v>0</v>
      </c>
    </row>
    <row r="2936" spans="1:6" hidden="1" x14ac:dyDescent="0.25">
      <c r="A2936">
        <f t="shared" si="132"/>
        <v>0</v>
      </c>
      <c r="B2936" t="s">
        <v>0</v>
      </c>
      <c r="C2936">
        <f t="shared" si="133"/>
        <v>2046</v>
      </c>
      <c r="D2936" t="str">
        <f t="shared" si="134"/>
        <v>PASTRARAIREG___GOR___DSL_EX</v>
      </c>
      <c r="E2936" t="str">
        <f>_xlfn.XLOOKUP(D2936,'BAP-1_tech_groups'!A:A,'BAP-1_tech_groups'!B:B)</f>
        <v>BAP-1-PASTRA-GOR</v>
      </c>
      <c r="F2936">
        <f>_xlfn.IFNA(VLOOKUP(D2936,'Technology share'!B:M,HLOOKUP(C2936,'Technology share'!$D$1:$M$2,2,FALSE),FALSE),0)</f>
        <v>0</v>
      </c>
    </row>
    <row r="2937" spans="1:6" hidden="1" x14ac:dyDescent="0.25">
      <c r="A2937">
        <f t="shared" si="132"/>
        <v>0</v>
      </c>
      <c r="B2937" t="s">
        <v>0</v>
      </c>
      <c r="C2937">
        <f t="shared" si="133"/>
        <v>2046</v>
      </c>
      <c r="D2937" t="str">
        <f t="shared" si="134"/>
        <v>PASTRARAIREG___GOR___DSL____16</v>
      </c>
      <c r="E2937" t="str">
        <f>_xlfn.XLOOKUP(D2937,'BAP-1_tech_groups'!A:A,'BAP-1_tech_groups'!B:B)</f>
        <v>BAP-1-PASTRA-GOR</v>
      </c>
      <c r="F2937">
        <f>_xlfn.IFNA(VLOOKUP(D2937,'Technology share'!B:M,HLOOKUP(C2937,'Technology share'!$D$1:$M$2,2,FALSE),FALSE),0)</f>
        <v>0</v>
      </c>
    </row>
    <row r="2938" spans="1:6" hidden="1" x14ac:dyDescent="0.25">
      <c r="A2938">
        <f t="shared" si="132"/>
        <v>0</v>
      </c>
      <c r="B2938" t="s">
        <v>0</v>
      </c>
      <c r="C2938">
        <f t="shared" si="133"/>
        <v>2046</v>
      </c>
      <c r="D2938" t="str">
        <f t="shared" si="134"/>
        <v>PASTRARAIREG___GOR___DSL____23</v>
      </c>
      <c r="E2938" t="str">
        <f>_xlfn.XLOOKUP(D2938,'BAP-1_tech_groups'!A:A,'BAP-1_tech_groups'!B:B)</f>
        <v>BAP-1-PASTRA-GOR</v>
      </c>
      <c r="F2938">
        <f>_xlfn.IFNA(VLOOKUP(D2938,'Technology share'!B:M,HLOOKUP(C2938,'Technology share'!$D$1:$M$2,2,FALSE),FALSE),0)</f>
        <v>0</v>
      </c>
    </row>
    <row r="2939" spans="1:6" hidden="1" x14ac:dyDescent="0.25">
      <c r="A2939">
        <f t="shared" si="132"/>
        <v>0</v>
      </c>
      <c r="B2939" t="s">
        <v>0</v>
      </c>
      <c r="C2939">
        <f t="shared" si="133"/>
        <v>2046</v>
      </c>
      <c r="D2939" t="str">
        <f t="shared" si="134"/>
        <v>PASTRARAIREG___GOR___ELC____16</v>
      </c>
      <c r="E2939" t="str">
        <f>_xlfn.XLOOKUP(D2939,'BAP-1_tech_groups'!A:A,'BAP-1_tech_groups'!B:B)</f>
        <v>BAP-1-PASTRA-GOR</v>
      </c>
      <c r="F2939">
        <f>_xlfn.IFNA(VLOOKUP(D2939,'Technology share'!B:M,HLOOKUP(C2939,'Technology share'!$D$1:$M$2,2,FALSE),FALSE),0)</f>
        <v>0</v>
      </c>
    </row>
    <row r="2940" spans="1:6" hidden="1" x14ac:dyDescent="0.25">
      <c r="A2940">
        <f t="shared" si="132"/>
        <v>0</v>
      </c>
      <c r="B2940" t="s">
        <v>0</v>
      </c>
      <c r="C2940">
        <f t="shared" si="133"/>
        <v>2046</v>
      </c>
      <c r="D2940" t="str">
        <f t="shared" si="134"/>
        <v>PASTRARAIREG___GOR___ELC____25</v>
      </c>
      <c r="E2940" t="str">
        <f>_xlfn.XLOOKUP(D2940,'BAP-1_tech_groups'!A:A,'BAP-1_tech_groups'!B:B)</f>
        <v>BAP-1-PASTRA-GOR</v>
      </c>
      <c r="F2940">
        <f>_xlfn.IFNA(VLOOKUP(D2940,'Technology share'!B:M,HLOOKUP(C2940,'Technology share'!$D$1:$M$2,2,FALSE),FALSE),0)</f>
        <v>0</v>
      </c>
    </row>
    <row r="2941" spans="1:6" hidden="1" x14ac:dyDescent="0.25">
      <c r="A2941">
        <f t="shared" si="132"/>
        <v>0</v>
      </c>
      <c r="B2941" t="s">
        <v>0</v>
      </c>
      <c r="C2941">
        <f t="shared" si="133"/>
        <v>2046</v>
      </c>
      <c r="D2941" t="str">
        <f t="shared" si="134"/>
        <v>PASTRARAIREG___GOR___HH2____25</v>
      </c>
      <c r="E2941" t="str">
        <f>_xlfn.XLOOKUP(D2941,'BAP-1_tech_groups'!A:A,'BAP-1_tech_groups'!B:B)</f>
        <v>BAP-1-PASTRA-GOR</v>
      </c>
      <c r="F2941">
        <f>_xlfn.IFNA(VLOOKUP(D2941,'Technology share'!B:M,HLOOKUP(C2941,'Technology share'!$D$1:$M$2,2,FALSE),FALSE),0)</f>
        <v>0</v>
      </c>
    </row>
    <row r="2942" spans="1:6" hidden="1" x14ac:dyDescent="0.25">
      <c r="A2942">
        <f t="shared" si="132"/>
        <v>0</v>
      </c>
      <c r="B2942" t="s">
        <v>0</v>
      </c>
      <c r="C2942">
        <f t="shared" si="133"/>
        <v>2046</v>
      </c>
      <c r="D2942" t="str">
        <f t="shared" si="134"/>
        <v>PASTRARAIREG___GOR___RDSL____23</v>
      </c>
      <c r="E2942" t="str">
        <f>_xlfn.XLOOKUP(D2942,'BAP-1_tech_groups'!A:A,'BAP-1_tech_groups'!B:B)</f>
        <v>BAP-1-PASTRA-GOR</v>
      </c>
      <c r="F2942">
        <f>_xlfn.IFNA(VLOOKUP(D2942,'Technology share'!B:M,HLOOKUP(C2942,'Technology share'!$D$1:$M$2,2,FALSE),FALSE),0)</f>
        <v>0</v>
      </c>
    </row>
    <row r="2943" spans="1:6" hidden="1" x14ac:dyDescent="0.25">
      <c r="A2943">
        <f t="shared" si="132"/>
        <v>0</v>
      </c>
      <c r="B2943" t="s">
        <v>0</v>
      </c>
      <c r="C2943">
        <f t="shared" si="133"/>
        <v>2046</v>
      </c>
      <c r="D2943" t="str">
        <f t="shared" si="134"/>
        <v>PASTRAROABUSIUBMWAYCONVDSL_EX</v>
      </c>
      <c r="E2943" t="str">
        <f>_xlfn.XLOOKUP(D2943,'BAP-1_tech_groups'!A:A,'BAP-1_tech_groups'!B:B)</f>
        <v>BAP-1-PASTRA-MWAY</v>
      </c>
      <c r="F2943">
        <f>_xlfn.IFNA(VLOOKUP(D2943,'Technology share'!B:M,HLOOKUP(C2943,'Technology share'!$D$1:$M$2,2,FALSE),FALSE),0)</f>
        <v>0</v>
      </c>
    </row>
    <row r="2944" spans="1:6" hidden="1" x14ac:dyDescent="0.25">
      <c r="A2944">
        <f t="shared" ref="A2944:A3007" si="135">IF(F2944=0,0,1)</f>
        <v>0</v>
      </c>
      <c r="B2944" t="s">
        <v>0</v>
      </c>
      <c r="C2944">
        <f t="shared" si="133"/>
        <v>2046</v>
      </c>
      <c r="D2944" t="str">
        <f t="shared" si="134"/>
        <v>PASTRAROABUSIUBMWAYBEVBELC____25</v>
      </c>
      <c r="E2944" t="str">
        <f>_xlfn.XLOOKUP(D2944,'BAP-1_tech_groups'!A:A,'BAP-1_tech_groups'!B:B)</f>
        <v>BAP-1-PASTRA-MWAY</v>
      </c>
      <c r="F2944">
        <f>_xlfn.IFNA(VLOOKUP(D2944,'Technology share'!B:M,HLOOKUP(C2944,'Technology share'!$D$1:$M$2,2,FALSE),FALSE),0)</f>
        <v>0</v>
      </c>
    </row>
    <row r="2945" spans="1:6" hidden="1" x14ac:dyDescent="0.25">
      <c r="A2945">
        <f t="shared" si="135"/>
        <v>0</v>
      </c>
      <c r="B2945" t="s">
        <v>0</v>
      </c>
      <c r="C2945">
        <f t="shared" si="133"/>
        <v>2046</v>
      </c>
      <c r="D2945" t="str">
        <f t="shared" si="134"/>
        <v>PASTRAROABUSIUBMWAYCATEDSLELC_25</v>
      </c>
      <c r="E2945" t="str">
        <f>_xlfn.XLOOKUP(D2945,'BAP-1_tech_groups'!A:A,'BAP-1_tech_groups'!B:B)</f>
        <v>BAP-1-PASTRA-MWAY</v>
      </c>
      <c r="F2945">
        <f>_xlfn.IFNA(VLOOKUP(D2945,'Technology share'!B:M,HLOOKUP(C2945,'Technology share'!$D$1:$M$2,2,FALSE),FALSE),0)</f>
        <v>0</v>
      </c>
    </row>
    <row r="2946" spans="1:6" hidden="1" x14ac:dyDescent="0.25">
      <c r="A2946">
        <f t="shared" si="135"/>
        <v>0</v>
      </c>
      <c r="B2946" t="s">
        <v>0</v>
      </c>
      <c r="C2946">
        <f t="shared" si="133"/>
        <v>2046</v>
      </c>
      <c r="D2946" t="str">
        <f t="shared" si="134"/>
        <v>PASTRAROABUSIUBMWAYCATEELC____25</v>
      </c>
      <c r="E2946" t="str">
        <f>_xlfn.XLOOKUP(D2946,'BAP-1_tech_groups'!A:A,'BAP-1_tech_groups'!B:B)</f>
        <v>BAP-1-PASTRA-MWAY</v>
      </c>
      <c r="F2946">
        <f>_xlfn.IFNA(VLOOKUP(D2946,'Technology share'!B:M,HLOOKUP(C2946,'Technology share'!$D$1:$M$2,2,FALSE),FALSE),0)</f>
        <v>0</v>
      </c>
    </row>
    <row r="2947" spans="1:6" hidden="1" x14ac:dyDescent="0.25">
      <c r="A2947">
        <f t="shared" si="135"/>
        <v>0</v>
      </c>
      <c r="B2947" t="s">
        <v>0</v>
      </c>
      <c r="C2947">
        <f t="shared" si="133"/>
        <v>2046</v>
      </c>
      <c r="D2947" t="str">
        <f t="shared" si="134"/>
        <v>PASTRAROABUSIUBMWAYCATENGAELC_25</v>
      </c>
      <c r="E2947" t="str">
        <f>_xlfn.XLOOKUP(D2947,'BAP-1_tech_groups'!A:A,'BAP-1_tech_groups'!B:B)</f>
        <v>BAP-1-PASTRA-MWAY</v>
      </c>
      <c r="F2947">
        <f>_xlfn.IFNA(VLOOKUP(D2947,'Technology share'!B:M,HLOOKUP(C2947,'Technology share'!$D$1:$M$2,2,FALSE),FALSE),0)</f>
        <v>0</v>
      </c>
    </row>
    <row r="2948" spans="1:6" hidden="1" x14ac:dyDescent="0.25">
      <c r="A2948">
        <f t="shared" si="135"/>
        <v>0</v>
      </c>
      <c r="B2948" t="s">
        <v>0</v>
      </c>
      <c r="C2948">
        <f t="shared" si="133"/>
        <v>2046</v>
      </c>
      <c r="D2948" t="str">
        <f t="shared" si="134"/>
        <v>PASTRAROABUSIUBMWAYCATERDSLELC_25</v>
      </c>
      <c r="E2948" t="str">
        <f>_xlfn.XLOOKUP(D2948,'BAP-1_tech_groups'!A:A,'BAP-1_tech_groups'!B:B)</f>
        <v>BAP-1-PASTRA-MWAY</v>
      </c>
      <c r="F2948">
        <f>_xlfn.IFNA(VLOOKUP(D2948,'Technology share'!B:M,HLOOKUP(C2948,'Technology share'!$D$1:$M$2,2,FALSE),FALSE),0)</f>
        <v>0</v>
      </c>
    </row>
    <row r="2949" spans="1:6" hidden="1" x14ac:dyDescent="0.25">
      <c r="A2949">
        <f t="shared" si="135"/>
        <v>0</v>
      </c>
      <c r="B2949" t="s">
        <v>0</v>
      </c>
      <c r="C2949">
        <f t="shared" si="133"/>
        <v>2046</v>
      </c>
      <c r="D2949" t="str">
        <f t="shared" si="134"/>
        <v>PASTRAROABUSIUBMWAYCELLHH2____23</v>
      </c>
      <c r="E2949" t="str">
        <f>_xlfn.XLOOKUP(D2949,'BAP-1_tech_groups'!A:A,'BAP-1_tech_groups'!B:B)</f>
        <v>BAP-1-PASTRA-MWAY</v>
      </c>
      <c r="F2949">
        <f>_xlfn.IFNA(VLOOKUP(D2949,'Technology share'!B:M,HLOOKUP(C2949,'Technology share'!$D$1:$M$2,2,FALSE),FALSE),0)</f>
        <v>0</v>
      </c>
    </row>
    <row r="2950" spans="1:6" hidden="1" x14ac:dyDescent="0.25">
      <c r="A2950">
        <f t="shared" si="135"/>
        <v>0</v>
      </c>
      <c r="B2950" t="s">
        <v>0</v>
      </c>
      <c r="C2950">
        <f t="shared" si="133"/>
        <v>2046</v>
      </c>
      <c r="D2950" t="str">
        <f t="shared" si="134"/>
        <v>PASTRAROABUSIUBMWAYCONVDSL____16</v>
      </c>
      <c r="E2950" t="str">
        <f>_xlfn.XLOOKUP(D2950,'BAP-1_tech_groups'!A:A,'BAP-1_tech_groups'!B:B)</f>
        <v>BAP-1-PASTRA-MWAY</v>
      </c>
      <c r="F2950">
        <f>_xlfn.IFNA(VLOOKUP(D2950,'Technology share'!B:M,HLOOKUP(C2950,'Technology share'!$D$1:$M$2,2,FALSE),FALSE),0)</f>
        <v>0</v>
      </c>
    </row>
    <row r="2951" spans="1:6" hidden="1" x14ac:dyDescent="0.25">
      <c r="A2951">
        <f t="shared" si="135"/>
        <v>0</v>
      </c>
      <c r="B2951" t="s">
        <v>0</v>
      </c>
      <c r="C2951">
        <f t="shared" si="133"/>
        <v>2046</v>
      </c>
      <c r="D2951" t="str">
        <f t="shared" si="134"/>
        <v>PASTRAROABUSIUBMWAYCONVDSL____23</v>
      </c>
      <c r="E2951" t="str">
        <f>_xlfn.XLOOKUP(D2951,'BAP-1_tech_groups'!A:A,'BAP-1_tech_groups'!B:B)</f>
        <v>BAP-1-PASTRA-MWAY</v>
      </c>
      <c r="F2951">
        <f>_xlfn.IFNA(VLOOKUP(D2951,'Technology share'!B:M,HLOOKUP(C2951,'Technology share'!$D$1:$M$2,2,FALSE),FALSE),0)</f>
        <v>0</v>
      </c>
    </row>
    <row r="2952" spans="1:6" hidden="1" x14ac:dyDescent="0.25">
      <c r="A2952">
        <f t="shared" si="135"/>
        <v>0</v>
      </c>
      <c r="B2952" t="s">
        <v>0</v>
      </c>
      <c r="C2952">
        <f t="shared" si="133"/>
        <v>2046</v>
      </c>
      <c r="D2952" t="str">
        <f t="shared" si="134"/>
        <v>PASTRAROABUSIUBMWAYCONVGAS____16</v>
      </c>
      <c r="E2952" t="str">
        <f>_xlfn.XLOOKUP(D2952,'BAP-1_tech_groups'!A:A,'BAP-1_tech_groups'!B:B)</f>
        <v>BAP-1-PASTRA-MWAY</v>
      </c>
      <c r="F2952">
        <f>_xlfn.IFNA(VLOOKUP(D2952,'Technology share'!B:M,HLOOKUP(C2952,'Technology share'!$D$1:$M$2,2,FALSE),FALSE),0)</f>
        <v>0</v>
      </c>
    </row>
    <row r="2953" spans="1:6" hidden="1" x14ac:dyDescent="0.25">
      <c r="A2953">
        <f t="shared" si="135"/>
        <v>0</v>
      </c>
      <c r="B2953" t="s">
        <v>0</v>
      </c>
      <c r="C2953">
        <f t="shared" si="133"/>
        <v>2046</v>
      </c>
      <c r="D2953" t="str">
        <f t="shared" si="134"/>
        <v>PASTRAROABUSIUBMWAYCONVGAS____23</v>
      </c>
      <c r="E2953" t="str">
        <f>_xlfn.XLOOKUP(D2953,'BAP-1_tech_groups'!A:A,'BAP-1_tech_groups'!B:B)</f>
        <v>BAP-1-PASTRA-MWAY</v>
      </c>
      <c r="F2953">
        <f>_xlfn.IFNA(VLOOKUP(D2953,'Technology share'!B:M,HLOOKUP(C2953,'Technology share'!$D$1:$M$2,2,FALSE),FALSE),0)</f>
        <v>0</v>
      </c>
    </row>
    <row r="2954" spans="1:6" hidden="1" x14ac:dyDescent="0.25">
      <c r="A2954">
        <f t="shared" si="135"/>
        <v>0</v>
      </c>
      <c r="B2954" t="s">
        <v>0</v>
      </c>
      <c r="C2954">
        <f t="shared" si="133"/>
        <v>2046</v>
      </c>
      <c r="D2954" t="str">
        <f t="shared" si="134"/>
        <v>PASTRAROABUSIUBMWAYCONVNGA____23</v>
      </c>
      <c r="E2954" t="str">
        <f>_xlfn.XLOOKUP(D2954,'BAP-1_tech_groups'!A:A,'BAP-1_tech_groups'!B:B)</f>
        <v>BAP-1-PASTRA-MWAY</v>
      </c>
      <c r="F2954">
        <f>_xlfn.IFNA(VLOOKUP(D2954,'Technology share'!B:M,HLOOKUP(C2954,'Technology share'!$D$1:$M$2,2,FALSE),FALSE),0)</f>
        <v>0</v>
      </c>
    </row>
    <row r="2955" spans="1:6" hidden="1" x14ac:dyDescent="0.25">
      <c r="A2955">
        <f t="shared" si="135"/>
        <v>0</v>
      </c>
      <c r="B2955" t="s">
        <v>0</v>
      </c>
      <c r="C2955">
        <f t="shared" si="133"/>
        <v>2046</v>
      </c>
      <c r="D2955" t="str">
        <f t="shared" si="134"/>
        <v>PASTRAROABUSIUBMWAYCONVRDSL____23</v>
      </c>
      <c r="E2955" t="str">
        <f>_xlfn.XLOOKUP(D2955,'BAP-1_tech_groups'!A:A,'BAP-1_tech_groups'!B:B)</f>
        <v>BAP-1-PASTRA-MWAY</v>
      </c>
      <c r="F2955">
        <f>_xlfn.IFNA(VLOOKUP(D2955,'Technology share'!B:M,HLOOKUP(C2955,'Technology share'!$D$1:$M$2,2,FALSE),FALSE),0)</f>
        <v>0</v>
      </c>
    </row>
    <row r="2956" spans="1:6" hidden="1" x14ac:dyDescent="0.25">
      <c r="A2956">
        <f t="shared" si="135"/>
        <v>0</v>
      </c>
      <c r="B2956" t="s">
        <v>0</v>
      </c>
      <c r="C2956">
        <f t="shared" ref="C2956:C3019" si="136">C2818+1</f>
        <v>2046</v>
      </c>
      <c r="D2956" t="str">
        <f t="shared" ref="D2956:D3019" si="137">D2818</f>
        <v>PASTRAROABUSIUBMWAYHYBDSL____23</v>
      </c>
      <c r="E2956" t="str">
        <f>_xlfn.XLOOKUP(D2956,'BAP-1_tech_groups'!A:A,'BAP-1_tech_groups'!B:B)</f>
        <v>BAP-1-PASTRA-MWAY</v>
      </c>
      <c r="F2956">
        <f>_xlfn.IFNA(VLOOKUP(D2956,'Technology share'!B:M,HLOOKUP(C2956,'Technology share'!$D$1:$M$2,2,FALSE),FALSE),0)</f>
        <v>0</v>
      </c>
    </row>
    <row r="2957" spans="1:6" hidden="1" x14ac:dyDescent="0.25">
      <c r="A2957">
        <f t="shared" si="135"/>
        <v>0</v>
      </c>
      <c r="B2957" t="s">
        <v>0</v>
      </c>
      <c r="C2957">
        <f t="shared" si="136"/>
        <v>2046</v>
      </c>
      <c r="D2957" t="str">
        <f t="shared" si="137"/>
        <v>PASTRAROABUSIUBMWAYHYBRDSL____23</v>
      </c>
      <c r="E2957" t="str">
        <f>_xlfn.XLOOKUP(D2957,'BAP-1_tech_groups'!A:A,'BAP-1_tech_groups'!B:B)</f>
        <v>BAP-1-PASTRA-MWAY</v>
      </c>
      <c r="F2957">
        <f>_xlfn.IFNA(VLOOKUP(D2957,'Technology share'!B:M,HLOOKUP(C2957,'Technology share'!$D$1:$M$2,2,FALSE),FALSE),0)</f>
        <v>0</v>
      </c>
    </row>
    <row r="2958" spans="1:6" hidden="1" x14ac:dyDescent="0.25">
      <c r="A2958">
        <f t="shared" si="135"/>
        <v>0</v>
      </c>
      <c r="B2958" t="s">
        <v>0</v>
      </c>
      <c r="C2958">
        <f t="shared" si="136"/>
        <v>2046</v>
      </c>
      <c r="D2958" t="str">
        <f t="shared" si="137"/>
        <v>PASTRAROABUSIUBMWAYPHEVDSLELC_23</v>
      </c>
      <c r="E2958" t="str">
        <f>_xlfn.XLOOKUP(D2958,'BAP-1_tech_groups'!A:A,'BAP-1_tech_groups'!B:B)</f>
        <v>BAP-1-PASTRA-MWAY</v>
      </c>
      <c r="F2958">
        <f>_xlfn.IFNA(VLOOKUP(D2958,'Technology share'!B:M,HLOOKUP(C2958,'Technology share'!$D$1:$M$2,2,FALSE),FALSE),0)</f>
        <v>0</v>
      </c>
    </row>
    <row r="2959" spans="1:6" hidden="1" x14ac:dyDescent="0.25">
      <c r="A2959">
        <f t="shared" si="135"/>
        <v>0</v>
      </c>
      <c r="B2959" t="s">
        <v>0</v>
      </c>
      <c r="C2959">
        <f t="shared" si="136"/>
        <v>2046</v>
      </c>
      <c r="D2959" t="str">
        <f t="shared" si="137"/>
        <v>PASTRAROABUSIUBMWAYPHEVNGAELC_23</v>
      </c>
      <c r="E2959" t="str">
        <f>_xlfn.XLOOKUP(D2959,'BAP-1_tech_groups'!A:A,'BAP-1_tech_groups'!B:B)</f>
        <v>BAP-1-PASTRA-MWAY</v>
      </c>
      <c r="F2959">
        <f>_xlfn.IFNA(VLOOKUP(D2959,'Technology share'!B:M,HLOOKUP(C2959,'Technology share'!$D$1:$M$2,2,FALSE),FALSE),0)</f>
        <v>0</v>
      </c>
    </row>
    <row r="2960" spans="1:6" hidden="1" x14ac:dyDescent="0.25">
      <c r="A2960">
        <f t="shared" si="135"/>
        <v>0</v>
      </c>
      <c r="B2960" t="s">
        <v>0</v>
      </c>
      <c r="C2960">
        <f t="shared" si="136"/>
        <v>2046</v>
      </c>
      <c r="D2960" t="str">
        <f t="shared" si="137"/>
        <v>PASTRAROABUSIUBMWAYPHEVRDSLELC_23</v>
      </c>
      <c r="E2960" t="str">
        <f>_xlfn.XLOOKUP(D2960,'BAP-1_tech_groups'!A:A,'BAP-1_tech_groups'!B:B)</f>
        <v>BAP-1-PASTRA-MWAY</v>
      </c>
      <c r="F2960">
        <f>_xlfn.IFNA(VLOOKUP(D2960,'Technology share'!B:M,HLOOKUP(C2960,'Technology share'!$D$1:$M$2,2,FALSE),FALSE),0)</f>
        <v>0</v>
      </c>
    </row>
    <row r="2961" spans="1:6" hidden="1" x14ac:dyDescent="0.25">
      <c r="A2961">
        <f t="shared" si="135"/>
        <v>0</v>
      </c>
      <c r="B2961" t="s">
        <v>0</v>
      </c>
      <c r="C2961">
        <f t="shared" si="136"/>
        <v>2046</v>
      </c>
      <c r="D2961" t="str">
        <f t="shared" si="137"/>
        <v>PASTRAROABUSURBTBUCONVDSL_EX</v>
      </c>
      <c r="E2961" t="str">
        <f>_xlfn.XLOOKUP(D2961,'BAP-1_tech_groups'!A:A,'BAP-1_tech_groups'!B:B)</f>
        <v>BAP-1-PASTRA-TBU</v>
      </c>
      <c r="F2961">
        <f>_xlfn.IFNA(VLOOKUP(D2961,'Technology share'!B:M,HLOOKUP(C2961,'Technology share'!$D$1:$M$2,2,FALSE),FALSE),0)</f>
        <v>0</v>
      </c>
    </row>
    <row r="2962" spans="1:6" hidden="1" x14ac:dyDescent="0.25">
      <c r="A2962">
        <f t="shared" si="135"/>
        <v>0</v>
      </c>
      <c r="B2962" t="s">
        <v>0</v>
      </c>
      <c r="C2962">
        <f t="shared" si="136"/>
        <v>2046</v>
      </c>
      <c r="D2962" t="str">
        <f t="shared" si="137"/>
        <v>PASTRAROABUSURBTBUBEVBELC____23</v>
      </c>
      <c r="E2962" t="str">
        <f>_xlfn.XLOOKUP(D2962,'BAP-1_tech_groups'!A:A,'BAP-1_tech_groups'!B:B)</f>
        <v>BAP-1-PASTRA-TBU</v>
      </c>
      <c r="F2962">
        <f>_xlfn.IFNA(VLOOKUP(D2962,'Technology share'!B:M,HLOOKUP(C2962,'Technology share'!$D$1:$M$2,2,FALSE),FALSE),0)</f>
        <v>0</v>
      </c>
    </row>
    <row r="2963" spans="1:6" hidden="1" x14ac:dyDescent="0.25">
      <c r="A2963">
        <f t="shared" si="135"/>
        <v>0</v>
      </c>
      <c r="B2963" t="s">
        <v>0</v>
      </c>
      <c r="C2963">
        <f t="shared" si="136"/>
        <v>2046</v>
      </c>
      <c r="D2963" t="str">
        <f t="shared" si="137"/>
        <v>PASTRAROABUSURBTBUCELLHH2____23</v>
      </c>
      <c r="E2963" t="str">
        <f>_xlfn.XLOOKUP(D2963,'BAP-1_tech_groups'!A:A,'BAP-1_tech_groups'!B:B)</f>
        <v>BAP-1-PASTRA-TBU</v>
      </c>
      <c r="F2963">
        <f>_xlfn.IFNA(VLOOKUP(D2963,'Technology share'!B:M,HLOOKUP(C2963,'Technology share'!$D$1:$M$2,2,FALSE),FALSE),0)</f>
        <v>0</v>
      </c>
    </row>
    <row r="2964" spans="1:6" hidden="1" x14ac:dyDescent="0.25">
      <c r="A2964">
        <f t="shared" si="135"/>
        <v>0</v>
      </c>
      <c r="B2964" t="s">
        <v>0</v>
      </c>
      <c r="C2964">
        <f t="shared" si="136"/>
        <v>2046</v>
      </c>
      <c r="D2964" t="str">
        <f t="shared" si="137"/>
        <v>PASTRAROABUSURBTBUCONVDSL____16</v>
      </c>
      <c r="E2964" t="str">
        <f>_xlfn.XLOOKUP(D2964,'BAP-1_tech_groups'!A:A,'BAP-1_tech_groups'!B:B)</f>
        <v>BAP-1-PASTRA-TBU</v>
      </c>
      <c r="F2964">
        <f>_xlfn.IFNA(VLOOKUP(D2964,'Technology share'!B:M,HLOOKUP(C2964,'Technology share'!$D$1:$M$2,2,FALSE),FALSE),0)</f>
        <v>0</v>
      </c>
    </row>
    <row r="2965" spans="1:6" hidden="1" x14ac:dyDescent="0.25">
      <c r="A2965">
        <f t="shared" si="135"/>
        <v>0</v>
      </c>
      <c r="B2965" t="s">
        <v>0</v>
      </c>
      <c r="C2965">
        <f t="shared" si="136"/>
        <v>2046</v>
      </c>
      <c r="D2965" t="str">
        <f t="shared" si="137"/>
        <v>PASTRAROABUSURBTBUCONVDSL____23</v>
      </c>
      <c r="E2965" t="str">
        <f>_xlfn.XLOOKUP(D2965,'BAP-1_tech_groups'!A:A,'BAP-1_tech_groups'!B:B)</f>
        <v>BAP-1-PASTRA-TBU</v>
      </c>
      <c r="F2965">
        <f>_xlfn.IFNA(VLOOKUP(D2965,'Technology share'!B:M,HLOOKUP(C2965,'Technology share'!$D$1:$M$2,2,FALSE),FALSE),0)</f>
        <v>0</v>
      </c>
    </row>
    <row r="2966" spans="1:6" hidden="1" x14ac:dyDescent="0.25">
      <c r="A2966">
        <f t="shared" si="135"/>
        <v>0</v>
      </c>
      <c r="B2966" t="s">
        <v>0</v>
      </c>
      <c r="C2966">
        <f t="shared" si="136"/>
        <v>2046</v>
      </c>
      <c r="D2966" t="str">
        <f t="shared" si="137"/>
        <v>PASTRAROABUSURBTBUCONVGAS____16</v>
      </c>
      <c r="E2966" t="str">
        <f>_xlfn.XLOOKUP(D2966,'BAP-1_tech_groups'!A:A,'BAP-1_tech_groups'!B:B)</f>
        <v>BAP-1-PASTRA-TBU</v>
      </c>
      <c r="F2966">
        <f>_xlfn.IFNA(VLOOKUP(D2966,'Technology share'!B:M,HLOOKUP(C2966,'Technology share'!$D$1:$M$2,2,FALSE),FALSE),0)</f>
        <v>0</v>
      </c>
    </row>
    <row r="2967" spans="1:6" hidden="1" x14ac:dyDescent="0.25">
      <c r="A2967">
        <f t="shared" si="135"/>
        <v>0</v>
      </c>
      <c r="B2967" t="s">
        <v>0</v>
      </c>
      <c r="C2967">
        <f t="shared" si="136"/>
        <v>2046</v>
      </c>
      <c r="D2967" t="str">
        <f t="shared" si="137"/>
        <v>PASTRAROABUSURBTBUCONVGAS____23</v>
      </c>
      <c r="E2967" t="str">
        <f>_xlfn.XLOOKUP(D2967,'BAP-1_tech_groups'!A:A,'BAP-1_tech_groups'!B:B)</f>
        <v>BAP-1-PASTRA-TBU</v>
      </c>
      <c r="F2967">
        <f>_xlfn.IFNA(VLOOKUP(D2967,'Technology share'!B:M,HLOOKUP(C2967,'Technology share'!$D$1:$M$2,2,FALSE),FALSE),0)</f>
        <v>0</v>
      </c>
    </row>
    <row r="2968" spans="1:6" hidden="1" x14ac:dyDescent="0.25">
      <c r="A2968">
        <f t="shared" si="135"/>
        <v>0</v>
      </c>
      <c r="B2968" t="s">
        <v>0</v>
      </c>
      <c r="C2968">
        <f t="shared" si="136"/>
        <v>2046</v>
      </c>
      <c r="D2968" t="str">
        <f t="shared" si="137"/>
        <v>PASTRAROABUSURBTBUCONVNGA____16</v>
      </c>
      <c r="E2968" t="str">
        <f>_xlfn.XLOOKUP(D2968,'BAP-1_tech_groups'!A:A,'BAP-1_tech_groups'!B:B)</f>
        <v>BAP-1-PASTRA-TBU</v>
      </c>
      <c r="F2968">
        <f>_xlfn.IFNA(VLOOKUP(D2968,'Technology share'!B:M,HLOOKUP(C2968,'Technology share'!$D$1:$M$2,2,FALSE),FALSE),0)</f>
        <v>0</v>
      </c>
    </row>
    <row r="2969" spans="1:6" hidden="1" x14ac:dyDescent="0.25">
      <c r="A2969">
        <f t="shared" si="135"/>
        <v>0</v>
      </c>
      <c r="B2969" t="s">
        <v>0</v>
      </c>
      <c r="C2969">
        <f t="shared" si="136"/>
        <v>2046</v>
      </c>
      <c r="D2969" t="str">
        <f t="shared" si="137"/>
        <v>PASTRAROABUSURBTBUCONVNGA____23</v>
      </c>
      <c r="E2969" t="str">
        <f>_xlfn.XLOOKUP(D2969,'BAP-1_tech_groups'!A:A,'BAP-1_tech_groups'!B:B)</f>
        <v>BAP-1-PASTRA-TBU</v>
      </c>
      <c r="F2969">
        <f>_xlfn.IFNA(VLOOKUP(D2969,'Technology share'!B:M,HLOOKUP(C2969,'Technology share'!$D$1:$M$2,2,FALSE),FALSE),0)</f>
        <v>0</v>
      </c>
    </row>
    <row r="2970" spans="1:6" hidden="1" x14ac:dyDescent="0.25">
      <c r="A2970">
        <f t="shared" si="135"/>
        <v>0</v>
      </c>
      <c r="B2970" t="s">
        <v>0</v>
      </c>
      <c r="C2970">
        <f t="shared" si="136"/>
        <v>2046</v>
      </c>
      <c r="D2970" t="str">
        <f t="shared" si="137"/>
        <v>PASTRAROABUSURBTBUCONVRDSL____23</v>
      </c>
      <c r="E2970" t="str">
        <f>_xlfn.XLOOKUP(D2970,'BAP-1_tech_groups'!A:A,'BAP-1_tech_groups'!B:B)</f>
        <v>BAP-1-PASTRA-TBU</v>
      </c>
      <c r="F2970">
        <f>_xlfn.IFNA(VLOOKUP(D2970,'Technology share'!B:M,HLOOKUP(C2970,'Technology share'!$D$1:$M$2,2,FALSE),FALSE),0)</f>
        <v>0</v>
      </c>
    </row>
    <row r="2971" spans="1:6" hidden="1" x14ac:dyDescent="0.25">
      <c r="A2971">
        <f t="shared" si="135"/>
        <v>0</v>
      </c>
      <c r="B2971" t="s">
        <v>0</v>
      </c>
      <c r="C2971">
        <f t="shared" si="136"/>
        <v>2046</v>
      </c>
      <c r="D2971" t="str">
        <f t="shared" si="137"/>
        <v>PASTRARAITRM___TST___ELC_EX</v>
      </c>
      <c r="E2971" t="str">
        <f>_xlfn.XLOOKUP(D2971,'BAP-1_tech_groups'!A:A,'BAP-1_tech_groups'!B:B)</f>
        <v>BAP-1-PASTRA-TST</v>
      </c>
      <c r="F2971">
        <f>_xlfn.IFNA(VLOOKUP(D2971,'Technology share'!B:M,HLOOKUP(C2971,'Technology share'!$D$1:$M$2,2,FALSE),FALSE),0)</f>
        <v>0</v>
      </c>
    </row>
    <row r="2972" spans="1:6" hidden="1" x14ac:dyDescent="0.25">
      <c r="A2972">
        <f t="shared" si="135"/>
        <v>0</v>
      </c>
      <c r="B2972" t="s">
        <v>0</v>
      </c>
      <c r="C2972">
        <f t="shared" si="136"/>
        <v>2046</v>
      </c>
      <c r="D2972" t="str">
        <f t="shared" si="137"/>
        <v>PASTRARAITRM___TST___DSL____16</v>
      </c>
      <c r="E2972" t="str">
        <f>_xlfn.XLOOKUP(D2972,'BAP-1_tech_groups'!A:A,'BAP-1_tech_groups'!B:B)</f>
        <v>BAP-1-PASTRA-TST</v>
      </c>
      <c r="F2972">
        <f>_xlfn.IFNA(VLOOKUP(D2972,'Technology share'!B:M,HLOOKUP(C2972,'Technology share'!$D$1:$M$2,2,FALSE),FALSE),0)</f>
        <v>0</v>
      </c>
    </row>
    <row r="2973" spans="1:6" hidden="1" x14ac:dyDescent="0.25">
      <c r="A2973">
        <f t="shared" si="135"/>
        <v>0</v>
      </c>
      <c r="B2973" t="s">
        <v>0</v>
      </c>
      <c r="C2973">
        <f t="shared" si="136"/>
        <v>2046</v>
      </c>
      <c r="D2973" t="str">
        <f t="shared" si="137"/>
        <v>PASTRARAITRM___TST___DSL____23</v>
      </c>
      <c r="E2973" t="str">
        <f>_xlfn.XLOOKUP(D2973,'BAP-1_tech_groups'!A:A,'BAP-1_tech_groups'!B:B)</f>
        <v>BAP-1-PASTRA-TST</v>
      </c>
      <c r="F2973">
        <f>_xlfn.IFNA(VLOOKUP(D2973,'Technology share'!B:M,HLOOKUP(C2973,'Technology share'!$D$1:$M$2,2,FALSE),FALSE),0)</f>
        <v>0</v>
      </c>
    </row>
    <row r="2974" spans="1:6" hidden="1" x14ac:dyDescent="0.25">
      <c r="A2974">
        <f t="shared" si="135"/>
        <v>0</v>
      </c>
      <c r="B2974" t="s">
        <v>0</v>
      </c>
      <c r="C2974">
        <f t="shared" si="136"/>
        <v>2046</v>
      </c>
      <c r="D2974" t="str">
        <f t="shared" si="137"/>
        <v>PASTRARAITRM___TST___ELC____16</v>
      </c>
      <c r="E2974" t="str">
        <f>_xlfn.XLOOKUP(D2974,'BAP-1_tech_groups'!A:A,'BAP-1_tech_groups'!B:B)</f>
        <v>BAP-1-PASTRA-TST</v>
      </c>
      <c r="F2974">
        <f>_xlfn.IFNA(VLOOKUP(D2974,'Technology share'!B:M,HLOOKUP(C2974,'Technology share'!$D$1:$M$2,2,FALSE),FALSE),0)</f>
        <v>0</v>
      </c>
    </row>
    <row r="2975" spans="1:6" hidden="1" x14ac:dyDescent="0.25">
      <c r="A2975">
        <f t="shared" si="135"/>
        <v>0</v>
      </c>
      <c r="B2975" t="s">
        <v>0</v>
      </c>
      <c r="C2975">
        <f t="shared" si="136"/>
        <v>2046</v>
      </c>
      <c r="D2975" t="str">
        <f t="shared" si="137"/>
        <v>PASTRARAITRM___TST___ELC____25</v>
      </c>
      <c r="E2975" t="str">
        <f>_xlfn.XLOOKUP(D2975,'BAP-1_tech_groups'!A:A,'BAP-1_tech_groups'!B:B)</f>
        <v>BAP-1-PASTRA-TST</v>
      </c>
      <c r="F2975">
        <f>_xlfn.IFNA(VLOOKUP(D2975,'Technology share'!B:M,HLOOKUP(C2975,'Technology share'!$D$1:$M$2,2,FALSE),FALSE),0)</f>
        <v>0</v>
      </c>
    </row>
    <row r="2976" spans="1:6" hidden="1" x14ac:dyDescent="0.25">
      <c r="A2976">
        <f t="shared" si="135"/>
        <v>0</v>
      </c>
      <c r="B2976" t="s">
        <v>0</v>
      </c>
      <c r="C2976">
        <f t="shared" si="136"/>
        <v>2046</v>
      </c>
      <c r="D2976" t="str">
        <f t="shared" si="137"/>
        <v>PASTRARAITRM___TST___HH2____25</v>
      </c>
      <c r="E2976" t="str">
        <f>_xlfn.XLOOKUP(D2976,'BAP-1_tech_groups'!A:A,'BAP-1_tech_groups'!B:B)</f>
        <v>BAP-1-PASTRA-TST</v>
      </c>
      <c r="F2976">
        <f>_xlfn.IFNA(VLOOKUP(D2976,'Technology share'!B:M,HLOOKUP(C2976,'Technology share'!$D$1:$M$2,2,FALSE),FALSE),0)</f>
        <v>0</v>
      </c>
    </row>
    <row r="2977" spans="1:6" hidden="1" x14ac:dyDescent="0.25">
      <c r="A2977">
        <f t="shared" si="135"/>
        <v>0</v>
      </c>
      <c r="B2977" t="s">
        <v>0</v>
      </c>
      <c r="C2977">
        <f t="shared" si="136"/>
        <v>2046</v>
      </c>
      <c r="D2977" t="str">
        <f t="shared" si="137"/>
        <v>PASTRARAITRM___TST___RDSL____23</v>
      </c>
      <c r="E2977" t="str">
        <f>_xlfn.XLOOKUP(D2977,'BAP-1_tech_groups'!A:A,'BAP-1_tech_groups'!B:B)</f>
        <v>BAP-1-PASTRA-TST</v>
      </c>
      <c r="F2977">
        <f>_xlfn.IFNA(VLOOKUP(D2977,'Technology share'!B:M,HLOOKUP(C2977,'Technology share'!$D$1:$M$2,2,FALSE),FALSE),0)</f>
        <v>0</v>
      </c>
    </row>
    <row r="2978" spans="1:6" hidden="1" x14ac:dyDescent="0.25">
      <c r="A2978">
        <f t="shared" si="135"/>
        <v>0</v>
      </c>
      <c r="B2978" t="s">
        <v>0</v>
      </c>
      <c r="C2978">
        <f t="shared" si="136"/>
        <v>2046</v>
      </c>
      <c r="D2978" t="str">
        <f t="shared" si="137"/>
        <v>PASTRARAISUB___TSU___ELC_EX</v>
      </c>
      <c r="E2978" t="str">
        <f>_xlfn.XLOOKUP(D2978,'BAP-1_tech_groups'!A:A,'BAP-1_tech_groups'!B:B)</f>
        <v>BAP-1-PASTRA-TSU</v>
      </c>
      <c r="F2978">
        <f>_xlfn.IFNA(VLOOKUP(D2978,'Technology share'!B:M,HLOOKUP(C2978,'Technology share'!$D$1:$M$2,2,FALSE),FALSE),0)</f>
        <v>0</v>
      </c>
    </row>
    <row r="2979" spans="1:6" hidden="1" x14ac:dyDescent="0.25">
      <c r="A2979">
        <f t="shared" si="135"/>
        <v>0</v>
      </c>
      <c r="B2979" t="s">
        <v>0</v>
      </c>
      <c r="C2979">
        <f t="shared" si="136"/>
        <v>2046</v>
      </c>
      <c r="D2979" t="str">
        <f t="shared" si="137"/>
        <v>PASTRARAISUB___TSU___DSL____16</v>
      </c>
      <c r="E2979" t="str">
        <f>_xlfn.XLOOKUP(D2979,'BAP-1_tech_groups'!A:A,'BAP-1_tech_groups'!B:B)</f>
        <v>BAP-1-PASTRA-TSU</v>
      </c>
      <c r="F2979">
        <f>_xlfn.IFNA(VLOOKUP(D2979,'Technology share'!B:M,HLOOKUP(C2979,'Technology share'!$D$1:$M$2,2,FALSE),FALSE),0)</f>
        <v>0</v>
      </c>
    </row>
    <row r="2980" spans="1:6" hidden="1" x14ac:dyDescent="0.25">
      <c r="A2980">
        <f t="shared" si="135"/>
        <v>0</v>
      </c>
      <c r="B2980" t="s">
        <v>0</v>
      </c>
      <c r="C2980">
        <f t="shared" si="136"/>
        <v>2046</v>
      </c>
      <c r="D2980" t="str">
        <f t="shared" si="137"/>
        <v>PASTRARAISUB___TSU___DSL____23</v>
      </c>
      <c r="E2980" t="str">
        <f>_xlfn.XLOOKUP(D2980,'BAP-1_tech_groups'!A:A,'BAP-1_tech_groups'!B:B)</f>
        <v>BAP-1-PASTRA-TSU</v>
      </c>
      <c r="F2980">
        <f>_xlfn.IFNA(VLOOKUP(D2980,'Technology share'!B:M,HLOOKUP(C2980,'Technology share'!$D$1:$M$2,2,FALSE),FALSE),0)</f>
        <v>0</v>
      </c>
    </row>
    <row r="2981" spans="1:6" hidden="1" x14ac:dyDescent="0.25">
      <c r="A2981">
        <f t="shared" si="135"/>
        <v>0</v>
      </c>
      <c r="B2981" t="s">
        <v>0</v>
      </c>
      <c r="C2981">
        <f t="shared" si="136"/>
        <v>2046</v>
      </c>
      <c r="D2981" t="str">
        <f t="shared" si="137"/>
        <v>PASTRARAISUB___TSU___ELC____16</v>
      </c>
      <c r="E2981" t="str">
        <f>_xlfn.XLOOKUP(D2981,'BAP-1_tech_groups'!A:A,'BAP-1_tech_groups'!B:B)</f>
        <v>BAP-1-PASTRA-TSU</v>
      </c>
      <c r="F2981">
        <f>_xlfn.IFNA(VLOOKUP(D2981,'Technology share'!B:M,HLOOKUP(C2981,'Technology share'!$D$1:$M$2,2,FALSE),FALSE),0)</f>
        <v>0</v>
      </c>
    </row>
    <row r="2982" spans="1:6" hidden="1" x14ac:dyDescent="0.25">
      <c r="A2982">
        <f t="shared" si="135"/>
        <v>0</v>
      </c>
      <c r="B2982" t="s">
        <v>0</v>
      </c>
      <c r="C2982">
        <f t="shared" si="136"/>
        <v>2046</v>
      </c>
      <c r="D2982" t="str">
        <f t="shared" si="137"/>
        <v>PASTRARAISUB___TSU___ELC____25</v>
      </c>
      <c r="E2982" t="str">
        <f>_xlfn.XLOOKUP(D2982,'BAP-1_tech_groups'!A:A,'BAP-1_tech_groups'!B:B)</f>
        <v>BAP-1-PASTRA-TSU</v>
      </c>
      <c r="F2982">
        <f>_xlfn.IFNA(VLOOKUP(D2982,'Technology share'!B:M,HLOOKUP(C2982,'Technology share'!$D$1:$M$2,2,FALSE),FALSE),0)</f>
        <v>0</v>
      </c>
    </row>
    <row r="2983" spans="1:6" hidden="1" x14ac:dyDescent="0.25">
      <c r="A2983">
        <f t="shared" si="135"/>
        <v>0</v>
      </c>
      <c r="B2983" t="s">
        <v>0</v>
      </c>
      <c r="C2983">
        <f t="shared" si="136"/>
        <v>2046</v>
      </c>
      <c r="D2983" t="str">
        <f t="shared" si="137"/>
        <v>PASTRARAISUB___TSU___HH2____25</v>
      </c>
      <c r="E2983" t="str">
        <f>_xlfn.XLOOKUP(D2983,'BAP-1_tech_groups'!A:A,'BAP-1_tech_groups'!B:B)</f>
        <v>BAP-1-PASTRA-TSU</v>
      </c>
      <c r="F2983">
        <f>_xlfn.IFNA(VLOOKUP(D2983,'Technology share'!B:M,HLOOKUP(C2983,'Technology share'!$D$1:$M$2,2,FALSE),FALSE),0)</f>
        <v>0</v>
      </c>
    </row>
    <row r="2984" spans="1:6" hidden="1" x14ac:dyDescent="0.25">
      <c r="A2984">
        <f t="shared" si="135"/>
        <v>0</v>
      </c>
      <c r="B2984" t="s">
        <v>0</v>
      </c>
      <c r="C2984">
        <f t="shared" si="136"/>
        <v>2046</v>
      </c>
      <c r="D2984" t="str">
        <f t="shared" si="137"/>
        <v>PASTRARAISUB___TSU___RDSL____23</v>
      </c>
      <c r="E2984" t="str">
        <f>_xlfn.XLOOKUP(D2984,'BAP-1_tech_groups'!A:A,'BAP-1_tech_groups'!B:B)</f>
        <v>BAP-1-PASTRA-TSU</v>
      </c>
      <c r="F2984">
        <f>_xlfn.IFNA(VLOOKUP(D2984,'Technology share'!B:M,HLOOKUP(C2984,'Technology share'!$D$1:$M$2,2,FALSE),FALSE),0)</f>
        <v>0</v>
      </c>
    </row>
    <row r="2985" spans="1:6" hidden="1" x14ac:dyDescent="0.25">
      <c r="A2985">
        <f t="shared" si="135"/>
        <v>0</v>
      </c>
      <c r="B2985" t="s">
        <v>0</v>
      </c>
      <c r="C2985">
        <f t="shared" si="136"/>
        <v>2046</v>
      </c>
      <c r="D2985" t="str">
        <f t="shared" si="137"/>
        <v>PASTRARAIREG___UPX___DSL_EX</v>
      </c>
      <c r="E2985" t="str">
        <f>_xlfn.XLOOKUP(D2985,'BAP-1_tech_groups'!A:A,'BAP-1_tech_groups'!B:B)</f>
        <v>BAP-1-PASTRA-UPX</v>
      </c>
      <c r="F2985">
        <f>_xlfn.IFNA(VLOOKUP(D2985,'Technology share'!B:M,HLOOKUP(C2985,'Technology share'!$D$1:$M$2,2,FALSE),FALSE),0)</f>
        <v>0</v>
      </c>
    </row>
    <row r="2986" spans="1:6" hidden="1" x14ac:dyDescent="0.25">
      <c r="A2986">
        <f t="shared" si="135"/>
        <v>0</v>
      </c>
      <c r="B2986" t="s">
        <v>0</v>
      </c>
      <c r="C2986">
        <f t="shared" si="136"/>
        <v>2046</v>
      </c>
      <c r="D2986" t="str">
        <f t="shared" si="137"/>
        <v>PASTRARAIREG___UPX___DSL____16</v>
      </c>
      <c r="E2986" t="str">
        <f>_xlfn.XLOOKUP(D2986,'BAP-1_tech_groups'!A:A,'BAP-1_tech_groups'!B:B)</f>
        <v>BAP-1-PASTRA-UPX</v>
      </c>
      <c r="F2986">
        <f>_xlfn.IFNA(VLOOKUP(D2986,'Technology share'!B:M,HLOOKUP(C2986,'Technology share'!$D$1:$M$2,2,FALSE),FALSE),0)</f>
        <v>0</v>
      </c>
    </row>
    <row r="2987" spans="1:6" hidden="1" x14ac:dyDescent="0.25">
      <c r="A2987">
        <f t="shared" si="135"/>
        <v>0</v>
      </c>
      <c r="B2987" t="s">
        <v>0</v>
      </c>
      <c r="C2987">
        <f t="shared" si="136"/>
        <v>2046</v>
      </c>
      <c r="D2987" t="str">
        <f t="shared" si="137"/>
        <v>PASTRARAIREG___UPX___DSL____23</v>
      </c>
      <c r="E2987" t="str">
        <f>_xlfn.XLOOKUP(D2987,'BAP-1_tech_groups'!A:A,'BAP-1_tech_groups'!B:B)</f>
        <v>BAP-1-PASTRA-UPX</v>
      </c>
      <c r="F2987">
        <f>_xlfn.IFNA(VLOOKUP(D2987,'Technology share'!B:M,HLOOKUP(C2987,'Technology share'!$D$1:$M$2,2,FALSE),FALSE),0)</f>
        <v>0</v>
      </c>
    </row>
    <row r="2988" spans="1:6" hidden="1" x14ac:dyDescent="0.25">
      <c r="A2988">
        <f t="shared" si="135"/>
        <v>0</v>
      </c>
      <c r="B2988" t="s">
        <v>0</v>
      </c>
      <c r="C2988">
        <f t="shared" si="136"/>
        <v>2046</v>
      </c>
      <c r="D2988" t="str">
        <f t="shared" si="137"/>
        <v>PASTRARAIREG___UPX___ELC____16</v>
      </c>
      <c r="E2988" t="str">
        <f>_xlfn.XLOOKUP(D2988,'BAP-1_tech_groups'!A:A,'BAP-1_tech_groups'!B:B)</f>
        <v>BAP-1-PASTRA-UPX</v>
      </c>
      <c r="F2988">
        <f>_xlfn.IFNA(VLOOKUP(D2988,'Technology share'!B:M,HLOOKUP(C2988,'Technology share'!$D$1:$M$2,2,FALSE),FALSE),0)</f>
        <v>0</v>
      </c>
    </row>
    <row r="2989" spans="1:6" hidden="1" x14ac:dyDescent="0.25">
      <c r="A2989">
        <f t="shared" si="135"/>
        <v>0</v>
      </c>
      <c r="B2989" t="s">
        <v>0</v>
      </c>
      <c r="C2989">
        <f t="shared" si="136"/>
        <v>2046</v>
      </c>
      <c r="D2989" t="str">
        <f t="shared" si="137"/>
        <v>PASTRARAIREG___UPX___ELC____25</v>
      </c>
      <c r="E2989" t="str">
        <f>_xlfn.XLOOKUP(D2989,'BAP-1_tech_groups'!A:A,'BAP-1_tech_groups'!B:B)</f>
        <v>BAP-1-PASTRA-UPX</v>
      </c>
      <c r="F2989">
        <f>_xlfn.IFNA(VLOOKUP(D2989,'Technology share'!B:M,HLOOKUP(C2989,'Technology share'!$D$1:$M$2,2,FALSE),FALSE),0)</f>
        <v>0</v>
      </c>
    </row>
    <row r="2990" spans="1:6" hidden="1" x14ac:dyDescent="0.25">
      <c r="A2990">
        <f t="shared" si="135"/>
        <v>0</v>
      </c>
      <c r="B2990" t="s">
        <v>0</v>
      </c>
      <c r="C2990">
        <f t="shared" si="136"/>
        <v>2046</v>
      </c>
      <c r="D2990" t="str">
        <f t="shared" si="137"/>
        <v>PASTRARAIREG___UPX___HH2____25</v>
      </c>
      <c r="E2990" t="str">
        <f>_xlfn.XLOOKUP(D2990,'BAP-1_tech_groups'!A:A,'BAP-1_tech_groups'!B:B)</f>
        <v>BAP-1-PASTRA-UPX</v>
      </c>
      <c r="F2990">
        <f>_xlfn.IFNA(VLOOKUP(D2990,'Technology share'!B:M,HLOOKUP(C2990,'Technology share'!$D$1:$M$2,2,FALSE),FALSE),0)</f>
        <v>0</v>
      </c>
    </row>
    <row r="2991" spans="1:6" hidden="1" x14ac:dyDescent="0.25">
      <c r="A2991">
        <f t="shared" si="135"/>
        <v>0</v>
      </c>
      <c r="B2991" t="s">
        <v>0</v>
      </c>
      <c r="C2991">
        <f t="shared" si="136"/>
        <v>2046</v>
      </c>
      <c r="D2991" t="str">
        <f t="shared" si="137"/>
        <v>PASTRARAIREG___UPX___RDSL____23</v>
      </c>
      <c r="E2991" t="str">
        <f>_xlfn.XLOOKUP(D2991,'BAP-1_tech_groups'!A:A,'BAP-1_tech_groups'!B:B)</f>
        <v>BAP-1-PASTRA-UPX</v>
      </c>
      <c r="F2991">
        <f>_xlfn.IFNA(VLOOKUP(D2991,'Technology share'!B:M,HLOOKUP(C2991,'Technology share'!$D$1:$M$2,2,FALSE),FALSE),0)</f>
        <v>0</v>
      </c>
    </row>
    <row r="2992" spans="1:6" hidden="1" x14ac:dyDescent="0.25">
      <c r="A2992">
        <f t="shared" si="135"/>
        <v>0</v>
      </c>
      <c r="B2992" t="s">
        <v>0</v>
      </c>
      <c r="C2992">
        <f t="shared" si="136"/>
        <v>2046</v>
      </c>
      <c r="D2992" t="str">
        <f t="shared" si="137"/>
        <v>PASTRAROABUSIUBVIVACONVDSL_EX</v>
      </c>
      <c r="E2992" t="str">
        <f>_xlfn.XLOOKUP(D2992,'BAP-1_tech_groups'!A:A,'BAP-1_tech_groups'!B:B)</f>
        <v>BAP-1-PASTRA-VIVA</v>
      </c>
      <c r="F2992">
        <f>_xlfn.IFNA(VLOOKUP(D2992,'Technology share'!B:M,HLOOKUP(C2992,'Technology share'!$D$1:$M$2,2,FALSE),FALSE),0)</f>
        <v>0</v>
      </c>
    </row>
    <row r="2993" spans="1:6" hidden="1" x14ac:dyDescent="0.25">
      <c r="A2993">
        <f t="shared" si="135"/>
        <v>0</v>
      </c>
      <c r="B2993" t="s">
        <v>0</v>
      </c>
      <c r="C2993">
        <f t="shared" si="136"/>
        <v>2046</v>
      </c>
      <c r="D2993" t="str">
        <f t="shared" si="137"/>
        <v>PASTRAROABUSIUBVIVABEVBELC____25</v>
      </c>
      <c r="E2993" t="str">
        <f>_xlfn.XLOOKUP(D2993,'BAP-1_tech_groups'!A:A,'BAP-1_tech_groups'!B:B)</f>
        <v>BAP-1-PASTRA-VIVA</v>
      </c>
      <c r="F2993">
        <f>_xlfn.IFNA(VLOOKUP(D2993,'Technology share'!B:M,HLOOKUP(C2993,'Technology share'!$D$1:$M$2,2,FALSE),FALSE),0)</f>
        <v>0</v>
      </c>
    </row>
    <row r="2994" spans="1:6" hidden="1" x14ac:dyDescent="0.25">
      <c r="A2994">
        <f t="shared" si="135"/>
        <v>0</v>
      </c>
      <c r="B2994" t="s">
        <v>0</v>
      </c>
      <c r="C2994">
        <f t="shared" si="136"/>
        <v>2046</v>
      </c>
      <c r="D2994" t="str">
        <f t="shared" si="137"/>
        <v>PASTRAROABUSIUBVIVACATEDSLELC_25</v>
      </c>
      <c r="E2994" t="str">
        <f>_xlfn.XLOOKUP(D2994,'BAP-1_tech_groups'!A:A,'BAP-1_tech_groups'!B:B)</f>
        <v>BAP-1-PASTRA-VIVA</v>
      </c>
      <c r="F2994">
        <f>_xlfn.IFNA(VLOOKUP(D2994,'Technology share'!B:M,HLOOKUP(C2994,'Technology share'!$D$1:$M$2,2,FALSE),FALSE),0)</f>
        <v>0</v>
      </c>
    </row>
    <row r="2995" spans="1:6" hidden="1" x14ac:dyDescent="0.25">
      <c r="A2995">
        <f t="shared" si="135"/>
        <v>0</v>
      </c>
      <c r="B2995" t="s">
        <v>0</v>
      </c>
      <c r="C2995">
        <f t="shared" si="136"/>
        <v>2046</v>
      </c>
      <c r="D2995" t="str">
        <f t="shared" si="137"/>
        <v>PASTRAROABUSIUBVIVACATEELC____25</v>
      </c>
      <c r="E2995" t="str">
        <f>_xlfn.XLOOKUP(D2995,'BAP-1_tech_groups'!A:A,'BAP-1_tech_groups'!B:B)</f>
        <v>BAP-1-PASTRA-VIVA</v>
      </c>
      <c r="F2995">
        <f>_xlfn.IFNA(VLOOKUP(D2995,'Technology share'!B:M,HLOOKUP(C2995,'Technology share'!$D$1:$M$2,2,FALSE),FALSE),0)</f>
        <v>0</v>
      </c>
    </row>
    <row r="2996" spans="1:6" hidden="1" x14ac:dyDescent="0.25">
      <c r="A2996">
        <f t="shared" si="135"/>
        <v>0</v>
      </c>
      <c r="B2996" t="s">
        <v>0</v>
      </c>
      <c r="C2996">
        <f t="shared" si="136"/>
        <v>2046</v>
      </c>
      <c r="D2996" t="str">
        <f t="shared" si="137"/>
        <v>PASTRAROABUSIUBVIVACATENGAELC_25</v>
      </c>
      <c r="E2996" t="str">
        <f>_xlfn.XLOOKUP(D2996,'BAP-1_tech_groups'!A:A,'BAP-1_tech_groups'!B:B)</f>
        <v>BAP-1-PASTRA-VIVA</v>
      </c>
      <c r="F2996">
        <f>_xlfn.IFNA(VLOOKUP(D2996,'Technology share'!B:M,HLOOKUP(C2996,'Technology share'!$D$1:$M$2,2,FALSE),FALSE),0)</f>
        <v>0</v>
      </c>
    </row>
    <row r="2997" spans="1:6" hidden="1" x14ac:dyDescent="0.25">
      <c r="A2997">
        <f t="shared" si="135"/>
        <v>0</v>
      </c>
      <c r="B2997" t="s">
        <v>0</v>
      </c>
      <c r="C2997">
        <f t="shared" si="136"/>
        <v>2046</v>
      </c>
      <c r="D2997" t="str">
        <f t="shared" si="137"/>
        <v>PASTRAROABUSIUBVIVACATERDSLELC_25</v>
      </c>
      <c r="E2997" t="str">
        <f>_xlfn.XLOOKUP(D2997,'BAP-1_tech_groups'!A:A,'BAP-1_tech_groups'!B:B)</f>
        <v>BAP-1-PASTRA-VIVA</v>
      </c>
      <c r="F2997">
        <f>_xlfn.IFNA(VLOOKUP(D2997,'Technology share'!B:M,HLOOKUP(C2997,'Technology share'!$D$1:$M$2,2,FALSE),FALSE),0)</f>
        <v>0</v>
      </c>
    </row>
    <row r="2998" spans="1:6" hidden="1" x14ac:dyDescent="0.25">
      <c r="A2998">
        <f t="shared" si="135"/>
        <v>0</v>
      </c>
      <c r="B2998" t="s">
        <v>0</v>
      </c>
      <c r="C2998">
        <f t="shared" si="136"/>
        <v>2046</v>
      </c>
      <c r="D2998" t="str">
        <f t="shared" si="137"/>
        <v>PASTRAROABUSIUBVIVACELLHH2____23</v>
      </c>
      <c r="E2998" t="str">
        <f>_xlfn.XLOOKUP(D2998,'BAP-1_tech_groups'!A:A,'BAP-1_tech_groups'!B:B)</f>
        <v>BAP-1-PASTRA-VIVA</v>
      </c>
      <c r="F2998">
        <f>_xlfn.IFNA(VLOOKUP(D2998,'Technology share'!B:M,HLOOKUP(C2998,'Technology share'!$D$1:$M$2,2,FALSE),FALSE),0)</f>
        <v>0</v>
      </c>
    </row>
    <row r="2999" spans="1:6" hidden="1" x14ac:dyDescent="0.25">
      <c r="A2999">
        <f t="shared" si="135"/>
        <v>0</v>
      </c>
      <c r="B2999" t="s">
        <v>0</v>
      </c>
      <c r="C2999">
        <f t="shared" si="136"/>
        <v>2046</v>
      </c>
      <c r="D2999" t="str">
        <f t="shared" si="137"/>
        <v>PASTRAROABUSIUBVIVACONVDSL____16</v>
      </c>
      <c r="E2999" t="str">
        <f>_xlfn.XLOOKUP(D2999,'BAP-1_tech_groups'!A:A,'BAP-1_tech_groups'!B:B)</f>
        <v>BAP-1-PASTRA-VIVA</v>
      </c>
      <c r="F2999">
        <f>_xlfn.IFNA(VLOOKUP(D2999,'Technology share'!B:M,HLOOKUP(C2999,'Technology share'!$D$1:$M$2,2,FALSE),FALSE),0)</f>
        <v>0</v>
      </c>
    </row>
    <row r="3000" spans="1:6" hidden="1" x14ac:dyDescent="0.25">
      <c r="A3000">
        <f t="shared" si="135"/>
        <v>0</v>
      </c>
      <c r="B3000" t="s">
        <v>0</v>
      </c>
      <c r="C3000">
        <f t="shared" si="136"/>
        <v>2046</v>
      </c>
      <c r="D3000" t="str">
        <f t="shared" si="137"/>
        <v>PASTRAROABUSIUBVIVACONVDSL____23</v>
      </c>
      <c r="E3000" t="str">
        <f>_xlfn.XLOOKUP(D3000,'BAP-1_tech_groups'!A:A,'BAP-1_tech_groups'!B:B)</f>
        <v>BAP-1-PASTRA-VIVA</v>
      </c>
      <c r="F3000">
        <f>_xlfn.IFNA(VLOOKUP(D3000,'Technology share'!B:M,HLOOKUP(C3000,'Technology share'!$D$1:$M$2,2,FALSE),FALSE),0)</f>
        <v>0</v>
      </c>
    </row>
    <row r="3001" spans="1:6" hidden="1" x14ac:dyDescent="0.25">
      <c r="A3001">
        <f t="shared" si="135"/>
        <v>0</v>
      </c>
      <c r="B3001" t="s">
        <v>0</v>
      </c>
      <c r="C3001">
        <f t="shared" si="136"/>
        <v>2046</v>
      </c>
      <c r="D3001" t="str">
        <f t="shared" si="137"/>
        <v>PASTRAROABUSIUBVIVACONVGAS____16</v>
      </c>
      <c r="E3001" t="str">
        <f>_xlfn.XLOOKUP(D3001,'BAP-1_tech_groups'!A:A,'BAP-1_tech_groups'!B:B)</f>
        <v>BAP-1-PASTRA-VIVA</v>
      </c>
      <c r="F3001">
        <f>_xlfn.IFNA(VLOOKUP(D3001,'Technology share'!B:M,HLOOKUP(C3001,'Technology share'!$D$1:$M$2,2,FALSE),FALSE),0)</f>
        <v>0</v>
      </c>
    </row>
    <row r="3002" spans="1:6" hidden="1" x14ac:dyDescent="0.25">
      <c r="A3002">
        <f t="shared" si="135"/>
        <v>0</v>
      </c>
      <c r="B3002" t="s">
        <v>0</v>
      </c>
      <c r="C3002">
        <f t="shared" si="136"/>
        <v>2046</v>
      </c>
      <c r="D3002" t="str">
        <f t="shared" si="137"/>
        <v>PASTRAROABUSIUBVIVACONVGAS____23</v>
      </c>
      <c r="E3002" t="str">
        <f>_xlfn.XLOOKUP(D3002,'BAP-1_tech_groups'!A:A,'BAP-1_tech_groups'!B:B)</f>
        <v>BAP-1-PASTRA-VIVA</v>
      </c>
      <c r="F3002">
        <f>_xlfn.IFNA(VLOOKUP(D3002,'Technology share'!B:M,HLOOKUP(C3002,'Technology share'!$D$1:$M$2,2,FALSE),FALSE),0)</f>
        <v>0</v>
      </c>
    </row>
    <row r="3003" spans="1:6" hidden="1" x14ac:dyDescent="0.25">
      <c r="A3003">
        <f t="shared" si="135"/>
        <v>0</v>
      </c>
      <c r="B3003" t="s">
        <v>0</v>
      </c>
      <c r="C3003">
        <f t="shared" si="136"/>
        <v>2046</v>
      </c>
      <c r="D3003" t="str">
        <f t="shared" si="137"/>
        <v>PASTRAROABUSIUBVIVACONVNGA____23</v>
      </c>
      <c r="E3003" t="str">
        <f>_xlfn.XLOOKUP(D3003,'BAP-1_tech_groups'!A:A,'BAP-1_tech_groups'!B:B)</f>
        <v>BAP-1-PASTRA-VIVA</v>
      </c>
      <c r="F3003">
        <f>_xlfn.IFNA(VLOOKUP(D3003,'Technology share'!B:M,HLOOKUP(C3003,'Technology share'!$D$1:$M$2,2,FALSE),FALSE),0)</f>
        <v>0</v>
      </c>
    </row>
    <row r="3004" spans="1:6" hidden="1" x14ac:dyDescent="0.25">
      <c r="A3004">
        <f t="shared" si="135"/>
        <v>0</v>
      </c>
      <c r="B3004" t="s">
        <v>0</v>
      </c>
      <c r="C3004">
        <f t="shared" si="136"/>
        <v>2046</v>
      </c>
      <c r="D3004" t="str">
        <f t="shared" si="137"/>
        <v>PASTRAROABUSIUBVIVACONVRDSL____23</v>
      </c>
      <c r="E3004" t="str">
        <f>_xlfn.XLOOKUP(D3004,'BAP-1_tech_groups'!A:A,'BAP-1_tech_groups'!B:B)</f>
        <v>BAP-1-PASTRA-VIVA</v>
      </c>
      <c r="F3004">
        <f>_xlfn.IFNA(VLOOKUP(D3004,'Technology share'!B:M,HLOOKUP(C3004,'Technology share'!$D$1:$M$2,2,FALSE),FALSE),0)</f>
        <v>0</v>
      </c>
    </row>
    <row r="3005" spans="1:6" hidden="1" x14ac:dyDescent="0.25">
      <c r="A3005">
        <f t="shared" si="135"/>
        <v>0</v>
      </c>
      <c r="B3005" t="s">
        <v>0</v>
      </c>
      <c r="C3005">
        <f t="shared" si="136"/>
        <v>2046</v>
      </c>
      <c r="D3005" t="str">
        <f t="shared" si="137"/>
        <v>PASTRAROABUSIUBVIVAHYBDSL____23</v>
      </c>
      <c r="E3005" t="str">
        <f>_xlfn.XLOOKUP(D3005,'BAP-1_tech_groups'!A:A,'BAP-1_tech_groups'!B:B)</f>
        <v>BAP-1-PASTRA-VIVA</v>
      </c>
      <c r="F3005">
        <f>_xlfn.IFNA(VLOOKUP(D3005,'Technology share'!B:M,HLOOKUP(C3005,'Technology share'!$D$1:$M$2,2,FALSE),FALSE),0)</f>
        <v>0</v>
      </c>
    </row>
    <row r="3006" spans="1:6" hidden="1" x14ac:dyDescent="0.25">
      <c r="A3006">
        <f t="shared" si="135"/>
        <v>0</v>
      </c>
      <c r="B3006" t="s">
        <v>0</v>
      </c>
      <c r="C3006">
        <f t="shared" si="136"/>
        <v>2046</v>
      </c>
      <c r="D3006" t="str">
        <f t="shared" si="137"/>
        <v>PASTRAROABUSIUBVIVAHYBRDSL____23</v>
      </c>
      <c r="E3006" t="str">
        <f>_xlfn.XLOOKUP(D3006,'BAP-1_tech_groups'!A:A,'BAP-1_tech_groups'!B:B)</f>
        <v>BAP-1-PASTRA-VIVA</v>
      </c>
      <c r="F3006">
        <f>_xlfn.IFNA(VLOOKUP(D3006,'Technology share'!B:M,HLOOKUP(C3006,'Technology share'!$D$1:$M$2,2,FALSE),FALSE),0)</f>
        <v>0</v>
      </c>
    </row>
    <row r="3007" spans="1:6" hidden="1" x14ac:dyDescent="0.25">
      <c r="A3007">
        <f t="shared" si="135"/>
        <v>0</v>
      </c>
      <c r="B3007" t="s">
        <v>0</v>
      </c>
      <c r="C3007">
        <f t="shared" si="136"/>
        <v>2046</v>
      </c>
      <c r="D3007" t="str">
        <f t="shared" si="137"/>
        <v>PASTRAROABUSIUBVIVAPHEVDSLELC_23</v>
      </c>
      <c r="E3007" t="str">
        <f>_xlfn.XLOOKUP(D3007,'BAP-1_tech_groups'!A:A,'BAP-1_tech_groups'!B:B)</f>
        <v>BAP-1-PASTRA-VIVA</v>
      </c>
      <c r="F3007">
        <f>_xlfn.IFNA(VLOOKUP(D3007,'Technology share'!B:M,HLOOKUP(C3007,'Technology share'!$D$1:$M$2,2,FALSE),FALSE),0)</f>
        <v>0</v>
      </c>
    </row>
    <row r="3008" spans="1:6" hidden="1" x14ac:dyDescent="0.25">
      <c r="A3008">
        <f t="shared" ref="A3008:A3069" si="138">IF(F3008=0,0,1)</f>
        <v>0</v>
      </c>
      <c r="B3008" t="s">
        <v>0</v>
      </c>
      <c r="C3008">
        <f t="shared" si="136"/>
        <v>2046</v>
      </c>
      <c r="D3008" t="str">
        <f t="shared" si="137"/>
        <v>PASTRAROABUSIUBVIVAPHEVNGAELC_23</v>
      </c>
      <c r="E3008" t="str">
        <f>_xlfn.XLOOKUP(D3008,'BAP-1_tech_groups'!A:A,'BAP-1_tech_groups'!B:B)</f>
        <v>BAP-1-PASTRA-VIVA</v>
      </c>
      <c r="F3008">
        <f>_xlfn.IFNA(VLOOKUP(D3008,'Technology share'!B:M,HLOOKUP(C3008,'Technology share'!$D$1:$M$2,2,FALSE),FALSE),0)</f>
        <v>0</v>
      </c>
    </row>
    <row r="3009" spans="1:6" hidden="1" x14ac:dyDescent="0.25">
      <c r="A3009">
        <f t="shared" si="138"/>
        <v>0</v>
      </c>
      <c r="B3009" t="s">
        <v>0</v>
      </c>
      <c r="C3009">
        <f t="shared" si="136"/>
        <v>2046</v>
      </c>
      <c r="D3009" t="str">
        <f t="shared" si="137"/>
        <v>PASTRAROABUSIUBVIVAPHEVRDSLELC_23</v>
      </c>
      <c r="E3009" t="str">
        <f>_xlfn.XLOOKUP(D3009,'BAP-1_tech_groups'!A:A,'BAP-1_tech_groups'!B:B)</f>
        <v>BAP-1-PASTRA-VIVA</v>
      </c>
      <c r="F3009">
        <f>_xlfn.IFNA(VLOOKUP(D3009,'Technology share'!B:M,HLOOKUP(C3009,'Technology share'!$D$1:$M$2,2,FALSE),FALSE),0)</f>
        <v>0</v>
      </c>
    </row>
    <row r="3010" spans="1:6" hidden="1" x14ac:dyDescent="0.25">
      <c r="A3010">
        <f t="shared" si="138"/>
        <v>0</v>
      </c>
      <c r="B3010" t="s">
        <v>0</v>
      </c>
      <c r="C3010">
        <f t="shared" si="136"/>
        <v>2046</v>
      </c>
      <c r="D3010" t="str">
        <f t="shared" si="137"/>
        <v>PASTRAROABUSURBWTBCONVDSL_EX</v>
      </c>
      <c r="E3010" t="str">
        <f>_xlfn.XLOOKUP(D3010,'BAP-1_tech_groups'!A:A,'BAP-1_tech_groups'!B:B)</f>
        <v>BAP-1-PASTRA-WTB</v>
      </c>
      <c r="F3010">
        <f>_xlfn.IFNA(VLOOKUP(D3010,'Technology share'!B:M,HLOOKUP(C3010,'Technology share'!$D$1:$M$2,2,FALSE),FALSE),0)</f>
        <v>0</v>
      </c>
    </row>
    <row r="3011" spans="1:6" hidden="1" x14ac:dyDescent="0.25">
      <c r="A3011">
        <f t="shared" si="138"/>
        <v>0</v>
      </c>
      <c r="B3011" t="s">
        <v>0</v>
      </c>
      <c r="C3011">
        <f t="shared" si="136"/>
        <v>2046</v>
      </c>
      <c r="D3011" t="str">
        <f t="shared" si="137"/>
        <v>PASTRAROABUSURBWTBBEVBELC____23</v>
      </c>
      <c r="E3011" t="str">
        <f>_xlfn.XLOOKUP(D3011,'BAP-1_tech_groups'!A:A,'BAP-1_tech_groups'!B:B)</f>
        <v>BAP-1-PASTRA-WTB</v>
      </c>
      <c r="F3011">
        <f>_xlfn.IFNA(VLOOKUP(D3011,'Technology share'!B:M,HLOOKUP(C3011,'Technology share'!$D$1:$M$2,2,FALSE),FALSE),0)</f>
        <v>0</v>
      </c>
    </row>
    <row r="3012" spans="1:6" hidden="1" x14ac:dyDescent="0.25">
      <c r="A3012">
        <f t="shared" si="138"/>
        <v>0</v>
      </c>
      <c r="B3012" t="s">
        <v>0</v>
      </c>
      <c r="C3012">
        <f t="shared" si="136"/>
        <v>2046</v>
      </c>
      <c r="D3012" t="str">
        <f t="shared" si="137"/>
        <v>PASTRAROABUSURBWTBCELLHH2____23</v>
      </c>
      <c r="E3012" t="str">
        <f>_xlfn.XLOOKUP(D3012,'BAP-1_tech_groups'!A:A,'BAP-1_tech_groups'!B:B)</f>
        <v>BAP-1-PASTRA-WTB</v>
      </c>
      <c r="F3012">
        <f>_xlfn.IFNA(VLOOKUP(D3012,'Technology share'!B:M,HLOOKUP(C3012,'Technology share'!$D$1:$M$2,2,FALSE),FALSE),0)</f>
        <v>0</v>
      </c>
    </row>
    <row r="3013" spans="1:6" hidden="1" x14ac:dyDescent="0.25">
      <c r="A3013">
        <f t="shared" si="138"/>
        <v>0</v>
      </c>
      <c r="B3013" t="s">
        <v>0</v>
      </c>
      <c r="C3013">
        <f t="shared" si="136"/>
        <v>2046</v>
      </c>
      <c r="D3013" t="str">
        <f t="shared" si="137"/>
        <v>PASTRAROABUSURBWTBCONVDSL____16</v>
      </c>
      <c r="E3013" t="str">
        <f>_xlfn.XLOOKUP(D3013,'BAP-1_tech_groups'!A:A,'BAP-1_tech_groups'!B:B)</f>
        <v>BAP-1-PASTRA-WTB</v>
      </c>
      <c r="F3013">
        <f>_xlfn.IFNA(VLOOKUP(D3013,'Technology share'!B:M,HLOOKUP(C3013,'Technology share'!$D$1:$M$2,2,FALSE),FALSE),0)</f>
        <v>0</v>
      </c>
    </row>
    <row r="3014" spans="1:6" hidden="1" x14ac:dyDescent="0.25">
      <c r="A3014">
        <f t="shared" si="138"/>
        <v>0</v>
      </c>
      <c r="B3014" t="s">
        <v>0</v>
      </c>
      <c r="C3014">
        <f t="shared" si="136"/>
        <v>2046</v>
      </c>
      <c r="D3014" t="str">
        <f t="shared" si="137"/>
        <v>PASTRAROABUSURBWTBCONVDSL____23</v>
      </c>
      <c r="E3014" t="str">
        <f>_xlfn.XLOOKUP(D3014,'BAP-1_tech_groups'!A:A,'BAP-1_tech_groups'!B:B)</f>
        <v>BAP-1-PASTRA-WTB</v>
      </c>
      <c r="F3014">
        <f>_xlfn.IFNA(VLOOKUP(D3014,'Technology share'!B:M,HLOOKUP(C3014,'Technology share'!$D$1:$M$2,2,FALSE),FALSE),0)</f>
        <v>0</v>
      </c>
    </row>
    <row r="3015" spans="1:6" hidden="1" x14ac:dyDescent="0.25">
      <c r="A3015">
        <f t="shared" si="138"/>
        <v>0</v>
      </c>
      <c r="B3015" t="s">
        <v>0</v>
      </c>
      <c r="C3015">
        <f t="shared" si="136"/>
        <v>2046</v>
      </c>
      <c r="D3015" t="str">
        <f t="shared" si="137"/>
        <v>PASTRAROABUSURBWTBCONVGAS____16</v>
      </c>
      <c r="E3015" t="str">
        <f>_xlfn.XLOOKUP(D3015,'BAP-1_tech_groups'!A:A,'BAP-1_tech_groups'!B:B)</f>
        <v>BAP-1-PASTRA-WTB</v>
      </c>
      <c r="F3015">
        <f>_xlfn.IFNA(VLOOKUP(D3015,'Technology share'!B:M,HLOOKUP(C3015,'Technology share'!$D$1:$M$2,2,FALSE),FALSE),0)</f>
        <v>0</v>
      </c>
    </row>
    <row r="3016" spans="1:6" hidden="1" x14ac:dyDescent="0.25">
      <c r="A3016">
        <f t="shared" si="138"/>
        <v>0</v>
      </c>
      <c r="B3016" t="s">
        <v>0</v>
      </c>
      <c r="C3016">
        <f t="shared" si="136"/>
        <v>2046</v>
      </c>
      <c r="D3016" t="str">
        <f t="shared" si="137"/>
        <v>PASTRAROABUSURBWTBCONVGAS____23</v>
      </c>
      <c r="E3016" t="str">
        <f>_xlfn.XLOOKUP(D3016,'BAP-1_tech_groups'!A:A,'BAP-1_tech_groups'!B:B)</f>
        <v>BAP-1-PASTRA-WTB</v>
      </c>
      <c r="F3016">
        <f>_xlfn.IFNA(VLOOKUP(D3016,'Technology share'!B:M,HLOOKUP(C3016,'Technology share'!$D$1:$M$2,2,FALSE),FALSE),0)</f>
        <v>0</v>
      </c>
    </row>
    <row r="3017" spans="1:6" hidden="1" x14ac:dyDescent="0.25">
      <c r="A3017">
        <f t="shared" si="138"/>
        <v>0</v>
      </c>
      <c r="B3017" t="s">
        <v>0</v>
      </c>
      <c r="C3017">
        <f t="shared" si="136"/>
        <v>2046</v>
      </c>
      <c r="D3017" t="str">
        <f t="shared" si="137"/>
        <v>PASTRAROABUSURBWTBCONVNGA____16</v>
      </c>
      <c r="E3017" t="str">
        <f>_xlfn.XLOOKUP(D3017,'BAP-1_tech_groups'!A:A,'BAP-1_tech_groups'!B:B)</f>
        <v>BAP-1-PASTRA-WTB</v>
      </c>
      <c r="F3017">
        <f>_xlfn.IFNA(VLOOKUP(D3017,'Technology share'!B:M,HLOOKUP(C3017,'Technology share'!$D$1:$M$2,2,FALSE),FALSE),0)</f>
        <v>0</v>
      </c>
    </row>
    <row r="3018" spans="1:6" hidden="1" x14ac:dyDescent="0.25">
      <c r="A3018">
        <f t="shared" si="138"/>
        <v>0</v>
      </c>
      <c r="B3018" t="s">
        <v>0</v>
      </c>
      <c r="C3018">
        <f t="shared" si="136"/>
        <v>2046</v>
      </c>
      <c r="D3018" t="str">
        <f t="shared" si="137"/>
        <v>PASTRAROABUSURBWTBCONVNGA____23</v>
      </c>
      <c r="E3018" t="str">
        <f>_xlfn.XLOOKUP(D3018,'BAP-1_tech_groups'!A:A,'BAP-1_tech_groups'!B:B)</f>
        <v>BAP-1-PASTRA-WTB</v>
      </c>
      <c r="F3018">
        <f>_xlfn.IFNA(VLOOKUP(D3018,'Technology share'!B:M,HLOOKUP(C3018,'Technology share'!$D$1:$M$2,2,FALSE),FALSE),0)</f>
        <v>0</v>
      </c>
    </row>
    <row r="3019" spans="1:6" hidden="1" x14ac:dyDescent="0.25">
      <c r="A3019">
        <f t="shared" si="138"/>
        <v>0</v>
      </c>
      <c r="B3019" t="s">
        <v>0</v>
      </c>
      <c r="C3019">
        <f t="shared" si="136"/>
        <v>2046</v>
      </c>
      <c r="D3019" t="str">
        <f t="shared" si="137"/>
        <v>PASTRAROABUSURBWTBCONVRDSL____23</v>
      </c>
      <c r="E3019" t="str">
        <f>_xlfn.XLOOKUP(D3019,'BAP-1_tech_groups'!A:A,'BAP-1_tech_groups'!B:B)</f>
        <v>BAP-1-PASTRA-WTB</v>
      </c>
      <c r="F3019">
        <f>_xlfn.IFNA(VLOOKUP(D3019,'Technology share'!B:M,HLOOKUP(C3019,'Technology share'!$D$1:$M$2,2,FALSE),FALSE),0)</f>
        <v>0</v>
      </c>
    </row>
    <row r="3020" spans="1:6" hidden="1" x14ac:dyDescent="0.25">
      <c r="A3020">
        <f t="shared" si="138"/>
        <v>0</v>
      </c>
      <c r="B3020" t="s">
        <v>0</v>
      </c>
      <c r="C3020">
        <f t="shared" ref="C3020:C3083" si="139">C2882+1</f>
        <v>2046</v>
      </c>
      <c r="D3020" t="str">
        <f t="shared" ref="D3020:D3083" si="140">D2882</f>
        <v>PASTRAROABUSSCB___CONVNGA_EX</v>
      </c>
      <c r="E3020" t="str">
        <f>_xlfn.XLOOKUP(D3020,'BAP-1_tech_groups'!A:A,'BAP-1_tech_groups'!B:B)</f>
        <v>BAP-1-PASTRA-SCB</v>
      </c>
      <c r="F3020">
        <f>_xlfn.IFNA(VLOOKUP(D3020,'Technology share'!B:M,HLOOKUP(C3020,'Technology share'!$D$1:$M$2,2,FALSE),FALSE),0)</f>
        <v>0</v>
      </c>
    </row>
    <row r="3021" spans="1:6" hidden="1" x14ac:dyDescent="0.25">
      <c r="A3021">
        <f t="shared" si="138"/>
        <v>0</v>
      </c>
      <c r="B3021" t="s">
        <v>0</v>
      </c>
      <c r="C3021">
        <f t="shared" si="139"/>
        <v>2046</v>
      </c>
      <c r="D3021" t="str">
        <f t="shared" si="140"/>
        <v>PASTRAROABUSSCB___CONVGAS_EX</v>
      </c>
      <c r="E3021" t="str">
        <f>_xlfn.XLOOKUP(D3021,'BAP-1_tech_groups'!A:A,'BAP-1_tech_groups'!B:B)</f>
        <v>BAP-1-PASTRA-SCB</v>
      </c>
      <c r="F3021">
        <f>_xlfn.IFNA(VLOOKUP(D3021,'Technology share'!B:M,HLOOKUP(C3021,'Technology share'!$D$1:$M$2,2,FALSE),FALSE),0)</f>
        <v>0</v>
      </c>
    </row>
    <row r="3022" spans="1:6" hidden="1" x14ac:dyDescent="0.25">
      <c r="A3022">
        <f t="shared" si="138"/>
        <v>0</v>
      </c>
      <c r="B3022" t="s">
        <v>0</v>
      </c>
      <c r="C3022">
        <f t="shared" si="139"/>
        <v>2046</v>
      </c>
      <c r="D3022" t="str">
        <f t="shared" si="140"/>
        <v>PASTRAROABUSSCB___CONVDSL_EX</v>
      </c>
      <c r="E3022" t="str">
        <f>_xlfn.XLOOKUP(D3022,'BAP-1_tech_groups'!A:A,'BAP-1_tech_groups'!B:B)</f>
        <v>BAP-1-PASTRA-SCB</v>
      </c>
      <c r="F3022">
        <f>_xlfn.IFNA(VLOOKUP(D3022,'Technology share'!B:M,HLOOKUP(C3022,'Technology share'!$D$1:$M$2,2,FALSE),FALSE),0)</f>
        <v>0</v>
      </c>
    </row>
    <row r="3023" spans="1:6" hidden="1" x14ac:dyDescent="0.25">
      <c r="A3023">
        <f t="shared" si="138"/>
        <v>0</v>
      </c>
      <c r="B3023" t="s">
        <v>0</v>
      </c>
      <c r="C3023">
        <f t="shared" si="139"/>
        <v>2046</v>
      </c>
      <c r="D3023" t="str">
        <f t="shared" si="140"/>
        <v>PASTRAROABUSSCB___BEVBELC____23</v>
      </c>
      <c r="E3023" t="str">
        <f>_xlfn.XLOOKUP(D3023,'BAP-1_tech_groups'!A:A,'BAP-1_tech_groups'!B:B)</f>
        <v>BAP-1-PASTRA-SCB</v>
      </c>
      <c r="F3023">
        <f>_xlfn.IFNA(VLOOKUP(D3023,'Technology share'!B:M,HLOOKUP(C3023,'Technology share'!$D$1:$M$2,2,FALSE),FALSE),0)</f>
        <v>0</v>
      </c>
    </row>
    <row r="3024" spans="1:6" hidden="1" x14ac:dyDescent="0.25">
      <c r="A3024">
        <f t="shared" si="138"/>
        <v>0</v>
      </c>
      <c r="B3024" t="s">
        <v>0</v>
      </c>
      <c r="C3024">
        <f t="shared" si="139"/>
        <v>2046</v>
      </c>
      <c r="D3024" t="str">
        <f t="shared" si="140"/>
        <v>PASTRAROABUSSCB___CELLHH2____23</v>
      </c>
      <c r="E3024" t="str">
        <f>_xlfn.XLOOKUP(D3024,'BAP-1_tech_groups'!A:A,'BAP-1_tech_groups'!B:B)</f>
        <v>BAP-1-PASTRA-SCB</v>
      </c>
      <c r="F3024">
        <f>_xlfn.IFNA(VLOOKUP(D3024,'Technology share'!B:M,HLOOKUP(C3024,'Technology share'!$D$1:$M$2,2,FALSE),FALSE),0)</f>
        <v>0</v>
      </c>
    </row>
    <row r="3025" spans="1:6" hidden="1" x14ac:dyDescent="0.25">
      <c r="A3025">
        <f t="shared" si="138"/>
        <v>0</v>
      </c>
      <c r="B3025" t="s">
        <v>0</v>
      </c>
      <c r="C3025">
        <f t="shared" si="139"/>
        <v>2046</v>
      </c>
      <c r="D3025" t="str">
        <f t="shared" si="140"/>
        <v>PASTRAROABUSSCB___CONVDSL____16</v>
      </c>
      <c r="E3025" t="str">
        <f>_xlfn.XLOOKUP(D3025,'BAP-1_tech_groups'!A:A,'BAP-1_tech_groups'!B:B)</f>
        <v>BAP-1-PASTRA-SCB</v>
      </c>
      <c r="F3025">
        <f>_xlfn.IFNA(VLOOKUP(D3025,'Technology share'!B:M,HLOOKUP(C3025,'Technology share'!$D$1:$M$2,2,FALSE),FALSE),0)</f>
        <v>0</v>
      </c>
    </row>
    <row r="3026" spans="1:6" hidden="1" x14ac:dyDescent="0.25">
      <c r="A3026">
        <f t="shared" si="138"/>
        <v>0</v>
      </c>
      <c r="B3026" t="s">
        <v>0</v>
      </c>
      <c r="C3026">
        <f t="shared" si="139"/>
        <v>2046</v>
      </c>
      <c r="D3026" t="str">
        <f t="shared" si="140"/>
        <v>PASTRAROABUSSCB___CONVDSL____23</v>
      </c>
      <c r="E3026" t="str">
        <f>_xlfn.XLOOKUP(D3026,'BAP-1_tech_groups'!A:A,'BAP-1_tech_groups'!B:B)</f>
        <v>BAP-1-PASTRA-SCB</v>
      </c>
      <c r="F3026">
        <f>_xlfn.IFNA(VLOOKUP(D3026,'Technology share'!B:M,HLOOKUP(C3026,'Technology share'!$D$1:$M$2,2,FALSE),FALSE),0)</f>
        <v>0</v>
      </c>
    </row>
    <row r="3027" spans="1:6" hidden="1" x14ac:dyDescent="0.25">
      <c r="A3027">
        <f t="shared" si="138"/>
        <v>0</v>
      </c>
      <c r="B3027" t="s">
        <v>0</v>
      </c>
      <c r="C3027">
        <f t="shared" si="139"/>
        <v>2046</v>
      </c>
      <c r="D3027" t="str">
        <f t="shared" si="140"/>
        <v>PASTRAROABUSSCB___CONVGAS____16</v>
      </c>
      <c r="E3027" t="str">
        <f>_xlfn.XLOOKUP(D3027,'BAP-1_tech_groups'!A:A,'BAP-1_tech_groups'!B:B)</f>
        <v>BAP-1-PASTRA-SCB</v>
      </c>
      <c r="F3027">
        <f>_xlfn.IFNA(VLOOKUP(D3027,'Technology share'!B:M,HLOOKUP(C3027,'Technology share'!$D$1:$M$2,2,FALSE),FALSE),0)</f>
        <v>0</v>
      </c>
    </row>
    <row r="3028" spans="1:6" hidden="1" x14ac:dyDescent="0.25">
      <c r="A3028">
        <f t="shared" si="138"/>
        <v>0</v>
      </c>
      <c r="B3028" t="s">
        <v>0</v>
      </c>
      <c r="C3028">
        <f t="shared" si="139"/>
        <v>2046</v>
      </c>
      <c r="D3028" t="str">
        <f t="shared" si="140"/>
        <v>PASTRAROABUSSCB___CONVGAS____23</v>
      </c>
      <c r="E3028" t="str">
        <f>_xlfn.XLOOKUP(D3028,'BAP-1_tech_groups'!A:A,'BAP-1_tech_groups'!B:B)</f>
        <v>BAP-1-PASTRA-SCB</v>
      </c>
      <c r="F3028">
        <f>_xlfn.IFNA(VLOOKUP(D3028,'Technology share'!B:M,HLOOKUP(C3028,'Technology share'!$D$1:$M$2,2,FALSE),FALSE),0)</f>
        <v>0</v>
      </c>
    </row>
    <row r="3029" spans="1:6" hidden="1" x14ac:dyDescent="0.25">
      <c r="A3029">
        <f t="shared" si="138"/>
        <v>0</v>
      </c>
      <c r="B3029" t="s">
        <v>0</v>
      </c>
      <c r="C3029">
        <f t="shared" si="139"/>
        <v>2046</v>
      </c>
      <c r="D3029" t="str">
        <f t="shared" si="140"/>
        <v>PASTRAROABUSSCB___CONVNGA____16</v>
      </c>
      <c r="E3029" t="str">
        <f>_xlfn.XLOOKUP(D3029,'BAP-1_tech_groups'!A:A,'BAP-1_tech_groups'!B:B)</f>
        <v>BAP-1-PASTRA-SCB</v>
      </c>
      <c r="F3029">
        <f>_xlfn.IFNA(VLOOKUP(D3029,'Technology share'!B:M,HLOOKUP(C3029,'Technology share'!$D$1:$M$2,2,FALSE),FALSE),0)</f>
        <v>0</v>
      </c>
    </row>
    <row r="3030" spans="1:6" hidden="1" x14ac:dyDescent="0.25">
      <c r="A3030">
        <f t="shared" si="138"/>
        <v>0</v>
      </c>
      <c r="B3030" t="s">
        <v>0</v>
      </c>
      <c r="C3030">
        <f t="shared" si="139"/>
        <v>2046</v>
      </c>
      <c r="D3030" t="str">
        <f t="shared" si="140"/>
        <v>PASTRAROABUSSCB___CONVNGA____23</v>
      </c>
      <c r="E3030" t="str">
        <f>_xlfn.XLOOKUP(D3030,'BAP-1_tech_groups'!A:A,'BAP-1_tech_groups'!B:B)</f>
        <v>BAP-1-PASTRA-SCB</v>
      </c>
      <c r="F3030">
        <f>_xlfn.IFNA(VLOOKUP(D3030,'Technology share'!B:M,HLOOKUP(C3030,'Technology share'!$D$1:$M$2,2,FALSE),FALSE),0)</f>
        <v>0</v>
      </c>
    </row>
    <row r="3031" spans="1:6" hidden="1" x14ac:dyDescent="0.25">
      <c r="A3031">
        <f t="shared" si="138"/>
        <v>0</v>
      </c>
      <c r="B3031" t="s">
        <v>0</v>
      </c>
      <c r="C3031">
        <f t="shared" si="139"/>
        <v>2046</v>
      </c>
      <c r="D3031" t="str">
        <f t="shared" si="140"/>
        <v>PASTRAROABUSSCB___CONVRDSL____23</v>
      </c>
      <c r="E3031" t="str">
        <f>_xlfn.XLOOKUP(D3031,'BAP-1_tech_groups'!A:A,'BAP-1_tech_groups'!B:B)</f>
        <v>BAP-1-PASTRA-SCB</v>
      </c>
      <c r="F3031">
        <f>_xlfn.IFNA(VLOOKUP(D3031,'Technology share'!B:M,HLOOKUP(C3031,'Technology share'!$D$1:$M$2,2,FALSE),FALSE),0)</f>
        <v>0</v>
      </c>
    </row>
    <row r="3032" spans="1:6" hidden="1" x14ac:dyDescent="0.25">
      <c r="A3032">
        <f t="shared" si="138"/>
        <v>0</v>
      </c>
      <c r="B3032" t="s">
        <v>0</v>
      </c>
      <c r="C3032">
        <f t="shared" si="139"/>
        <v>2046</v>
      </c>
      <c r="D3032" t="str">
        <f t="shared" si="140"/>
        <v>PASTRAROABUSSCB___HYBDSL____23</v>
      </c>
      <c r="E3032" t="str">
        <f>_xlfn.XLOOKUP(D3032,'BAP-1_tech_groups'!A:A,'BAP-1_tech_groups'!B:B)</f>
        <v>BAP-1-PASTRA-SCB</v>
      </c>
      <c r="F3032">
        <f>_xlfn.IFNA(VLOOKUP(D3032,'Technology share'!B:M,HLOOKUP(C3032,'Technology share'!$D$1:$M$2,2,FALSE),FALSE),0)</f>
        <v>0</v>
      </c>
    </row>
    <row r="3033" spans="1:6" hidden="1" x14ac:dyDescent="0.25">
      <c r="A3033">
        <f t="shared" si="138"/>
        <v>0</v>
      </c>
      <c r="B3033" t="s">
        <v>0</v>
      </c>
      <c r="C3033">
        <f t="shared" si="139"/>
        <v>2046</v>
      </c>
      <c r="D3033" t="str">
        <f t="shared" si="140"/>
        <v>PASTRAROABUSSCB___HYBRDSL____23</v>
      </c>
      <c r="E3033" t="str">
        <f>_xlfn.XLOOKUP(D3033,'BAP-1_tech_groups'!A:A,'BAP-1_tech_groups'!B:B)</f>
        <v>BAP-1-PASTRA-SCB</v>
      </c>
      <c r="F3033">
        <f>_xlfn.IFNA(VLOOKUP(D3033,'Technology share'!B:M,HLOOKUP(C3033,'Technology share'!$D$1:$M$2,2,FALSE),FALSE),0)</f>
        <v>0</v>
      </c>
    </row>
    <row r="3034" spans="1:6" hidden="1" x14ac:dyDescent="0.25">
      <c r="A3034">
        <f t="shared" si="138"/>
        <v>0</v>
      </c>
      <c r="B3034" t="s">
        <v>0</v>
      </c>
      <c r="C3034">
        <f t="shared" si="139"/>
        <v>2046</v>
      </c>
      <c r="D3034" t="str">
        <f t="shared" si="140"/>
        <v>PASTRAROABUSSCB___MHYBDSL____23</v>
      </c>
      <c r="E3034" t="str">
        <f>_xlfn.XLOOKUP(D3034,'BAP-1_tech_groups'!A:A,'BAP-1_tech_groups'!B:B)</f>
        <v>BAP-1-PASTRA-SCB</v>
      </c>
      <c r="F3034">
        <f>_xlfn.IFNA(VLOOKUP(D3034,'Technology share'!B:M,HLOOKUP(C3034,'Technology share'!$D$1:$M$2,2,FALSE),FALSE),0)</f>
        <v>0</v>
      </c>
    </row>
    <row r="3035" spans="1:6" hidden="1" x14ac:dyDescent="0.25">
      <c r="A3035">
        <f t="shared" si="138"/>
        <v>0</v>
      </c>
      <c r="B3035" t="s">
        <v>0</v>
      </c>
      <c r="C3035">
        <f t="shared" si="139"/>
        <v>2046</v>
      </c>
      <c r="D3035" t="str">
        <f t="shared" si="140"/>
        <v>PASTRAROABUSSCB___MHYBRDSL____23</v>
      </c>
      <c r="E3035" t="str">
        <f>_xlfn.XLOOKUP(D3035,'BAP-1_tech_groups'!A:A,'BAP-1_tech_groups'!B:B)</f>
        <v>BAP-1-PASTRA-SCB</v>
      </c>
      <c r="F3035">
        <f>_xlfn.IFNA(VLOOKUP(D3035,'Technology share'!B:M,HLOOKUP(C3035,'Technology share'!$D$1:$M$2,2,FALSE),FALSE),0)</f>
        <v>0</v>
      </c>
    </row>
    <row r="3036" spans="1:6" hidden="1" x14ac:dyDescent="0.25">
      <c r="A3036">
        <f t="shared" si="138"/>
        <v>0</v>
      </c>
      <c r="B3036" t="s">
        <v>0</v>
      </c>
      <c r="C3036">
        <f t="shared" si="139"/>
        <v>2046</v>
      </c>
      <c r="D3036" t="str">
        <f t="shared" si="140"/>
        <v>PASTRAROABUSSCB___PHEVDSLELC_23</v>
      </c>
      <c r="E3036" t="str">
        <f>_xlfn.XLOOKUP(D3036,'BAP-1_tech_groups'!A:A,'BAP-1_tech_groups'!B:B)</f>
        <v>BAP-1-PASTRA-SCB</v>
      </c>
      <c r="F3036">
        <f>_xlfn.IFNA(VLOOKUP(D3036,'Technology share'!B:M,HLOOKUP(C3036,'Technology share'!$D$1:$M$2,2,FALSE),FALSE),0)</f>
        <v>0</v>
      </c>
    </row>
    <row r="3037" spans="1:6" hidden="1" x14ac:dyDescent="0.25">
      <c r="A3037">
        <f t="shared" si="138"/>
        <v>0</v>
      </c>
      <c r="B3037" t="s">
        <v>0</v>
      </c>
      <c r="C3037">
        <f t="shared" si="139"/>
        <v>2046</v>
      </c>
      <c r="D3037" t="str">
        <f t="shared" si="140"/>
        <v>PASTRAROABUSSCB___PHEVRDSLELC_23</v>
      </c>
      <c r="E3037" t="str">
        <f>_xlfn.XLOOKUP(D3037,'BAP-1_tech_groups'!A:A,'BAP-1_tech_groups'!B:B)</f>
        <v>BAP-1-PASTRA-SCB</v>
      </c>
      <c r="F3037">
        <f>_xlfn.IFNA(VLOOKUP(D3037,'Technology share'!B:M,HLOOKUP(C3037,'Technology share'!$D$1:$M$2,2,FALSE),FALSE),0)</f>
        <v>0</v>
      </c>
    </row>
    <row r="3038" spans="1:6" hidden="1" x14ac:dyDescent="0.25">
      <c r="A3038">
        <f t="shared" si="138"/>
        <v>0</v>
      </c>
      <c r="B3038" t="s">
        <v>0</v>
      </c>
      <c r="C3038">
        <f t="shared" si="139"/>
        <v>2047</v>
      </c>
      <c r="D3038" t="str">
        <f t="shared" si="140"/>
        <v>PASTRAROABUSIUBDURTCONVDSL_EX</v>
      </c>
      <c r="E3038" t="str">
        <f>_xlfn.XLOOKUP(D3038,'BAP-1_tech_groups'!A:A,'BAP-1_tech_groups'!B:B)</f>
        <v>BAP-1-PASTRA-DURT</v>
      </c>
      <c r="F3038">
        <f>_xlfn.IFNA(VLOOKUP(D3038,'Technology share'!B:M,HLOOKUP(C3038,'Technology share'!$D$1:$M$2,2,FALSE),FALSE),0)</f>
        <v>0</v>
      </c>
    </row>
    <row r="3039" spans="1:6" hidden="1" x14ac:dyDescent="0.25">
      <c r="A3039">
        <f t="shared" si="138"/>
        <v>0</v>
      </c>
      <c r="B3039" t="s">
        <v>0</v>
      </c>
      <c r="C3039">
        <f t="shared" si="139"/>
        <v>2047</v>
      </c>
      <c r="D3039" t="str">
        <f t="shared" si="140"/>
        <v>PASTRAROABUSIUBDURTBEVBELC____25</v>
      </c>
      <c r="E3039" t="str">
        <f>_xlfn.XLOOKUP(D3039,'BAP-1_tech_groups'!A:A,'BAP-1_tech_groups'!B:B)</f>
        <v>BAP-1-PASTRA-DURT</v>
      </c>
      <c r="F3039">
        <f>_xlfn.IFNA(VLOOKUP(D3039,'Technology share'!B:M,HLOOKUP(C3039,'Technology share'!$D$1:$M$2,2,FALSE),FALSE),0)</f>
        <v>0</v>
      </c>
    </row>
    <row r="3040" spans="1:6" hidden="1" x14ac:dyDescent="0.25">
      <c r="A3040">
        <f t="shared" si="138"/>
        <v>0</v>
      </c>
      <c r="B3040" t="s">
        <v>0</v>
      </c>
      <c r="C3040">
        <f t="shared" si="139"/>
        <v>2047</v>
      </c>
      <c r="D3040" t="str">
        <f t="shared" si="140"/>
        <v>PASTRAROABUSIUBDURTCATEDSLELC_25</v>
      </c>
      <c r="E3040" t="str">
        <f>_xlfn.XLOOKUP(D3040,'BAP-1_tech_groups'!A:A,'BAP-1_tech_groups'!B:B)</f>
        <v>BAP-1-PASTRA-DURT</v>
      </c>
      <c r="F3040">
        <f>_xlfn.IFNA(VLOOKUP(D3040,'Technology share'!B:M,HLOOKUP(C3040,'Technology share'!$D$1:$M$2,2,FALSE),FALSE),0)</f>
        <v>0</v>
      </c>
    </row>
    <row r="3041" spans="1:6" hidden="1" x14ac:dyDescent="0.25">
      <c r="A3041">
        <f t="shared" si="138"/>
        <v>0</v>
      </c>
      <c r="B3041" t="s">
        <v>0</v>
      </c>
      <c r="C3041">
        <f t="shared" si="139"/>
        <v>2047</v>
      </c>
      <c r="D3041" t="str">
        <f t="shared" si="140"/>
        <v>PASTRAROABUSIUBDURTCATEELC____25</v>
      </c>
      <c r="E3041" t="str">
        <f>_xlfn.XLOOKUP(D3041,'BAP-1_tech_groups'!A:A,'BAP-1_tech_groups'!B:B)</f>
        <v>BAP-1-PASTRA-DURT</v>
      </c>
      <c r="F3041">
        <f>_xlfn.IFNA(VLOOKUP(D3041,'Technology share'!B:M,HLOOKUP(C3041,'Technology share'!$D$1:$M$2,2,FALSE),FALSE),0)</f>
        <v>0</v>
      </c>
    </row>
    <row r="3042" spans="1:6" hidden="1" x14ac:dyDescent="0.25">
      <c r="A3042">
        <f t="shared" si="138"/>
        <v>0</v>
      </c>
      <c r="B3042" t="s">
        <v>0</v>
      </c>
      <c r="C3042">
        <f t="shared" si="139"/>
        <v>2047</v>
      </c>
      <c r="D3042" t="str">
        <f t="shared" si="140"/>
        <v>PASTRAROABUSIUBDURTCATENGAELC_25</v>
      </c>
      <c r="E3042" t="str">
        <f>_xlfn.XLOOKUP(D3042,'BAP-1_tech_groups'!A:A,'BAP-1_tech_groups'!B:B)</f>
        <v>BAP-1-PASTRA-DURT</v>
      </c>
      <c r="F3042">
        <f>_xlfn.IFNA(VLOOKUP(D3042,'Technology share'!B:M,HLOOKUP(C3042,'Technology share'!$D$1:$M$2,2,FALSE),FALSE),0)</f>
        <v>0</v>
      </c>
    </row>
    <row r="3043" spans="1:6" hidden="1" x14ac:dyDescent="0.25">
      <c r="A3043">
        <f t="shared" si="138"/>
        <v>0</v>
      </c>
      <c r="B3043" t="s">
        <v>0</v>
      </c>
      <c r="C3043">
        <f t="shared" si="139"/>
        <v>2047</v>
      </c>
      <c r="D3043" t="str">
        <f t="shared" si="140"/>
        <v>PASTRAROABUSIUBDURTCATERDSLELC_25</v>
      </c>
      <c r="E3043" t="str">
        <f>_xlfn.XLOOKUP(D3043,'BAP-1_tech_groups'!A:A,'BAP-1_tech_groups'!B:B)</f>
        <v>BAP-1-PASTRA-DURT</v>
      </c>
      <c r="F3043">
        <f>_xlfn.IFNA(VLOOKUP(D3043,'Technology share'!B:M,HLOOKUP(C3043,'Technology share'!$D$1:$M$2,2,FALSE),FALSE),0)</f>
        <v>0</v>
      </c>
    </row>
    <row r="3044" spans="1:6" hidden="1" x14ac:dyDescent="0.25">
      <c r="A3044">
        <f t="shared" si="138"/>
        <v>0</v>
      </c>
      <c r="B3044" t="s">
        <v>0</v>
      </c>
      <c r="C3044">
        <f t="shared" si="139"/>
        <v>2047</v>
      </c>
      <c r="D3044" t="str">
        <f t="shared" si="140"/>
        <v>PASTRAROABUSIUBDURTCELLHH2____23</v>
      </c>
      <c r="E3044" t="str">
        <f>_xlfn.XLOOKUP(D3044,'BAP-1_tech_groups'!A:A,'BAP-1_tech_groups'!B:B)</f>
        <v>BAP-1-PASTRA-DURT</v>
      </c>
      <c r="F3044">
        <f>_xlfn.IFNA(VLOOKUP(D3044,'Technology share'!B:M,HLOOKUP(C3044,'Technology share'!$D$1:$M$2,2,FALSE),FALSE),0)</f>
        <v>0</v>
      </c>
    </row>
    <row r="3045" spans="1:6" hidden="1" x14ac:dyDescent="0.25">
      <c r="A3045">
        <f t="shared" si="138"/>
        <v>0</v>
      </c>
      <c r="B3045" t="s">
        <v>0</v>
      </c>
      <c r="C3045">
        <f t="shared" si="139"/>
        <v>2047</v>
      </c>
      <c r="D3045" t="str">
        <f t="shared" si="140"/>
        <v>PASTRAROABUSIUBDURTCONVDSL____16</v>
      </c>
      <c r="E3045" t="str">
        <f>_xlfn.XLOOKUP(D3045,'BAP-1_tech_groups'!A:A,'BAP-1_tech_groups'!B:B)</f>
        <v>BAP-1-PASTRA-DURT</v>
      </c>
      <c r="F3045">
        <f>_xlfn.IFNA(VLOOKUP(D3045,'Technology share'!B:M,HLOOKUP(C3045,'Technology share'!$D$1:$M$2,2,FALSE),FALSE),0)</f>
        <v>0</v>
      </c>
    </row>
    <row r="3046" spans="1:6" hidden="1" x14ac:dyDescent="0.25">
      <c r="A3046">
        <f t="shared" si="138"/>
        <v>0</v>
      </c>
      <c r="B3046" t="s">
        <v>0</v>
      </c>
      <c r="C3046">
        <f t="shared" si="139"/>
        <v>2047</v>
      </c>
      <c r="D3046" t="str">
        <f t="shared" si="140"/>
        <v>PASTRAROABUSIUBDURTCONVDSL____23</v>
      </c>
      <c r="E3046" t="str">
        <f>_xlfn.XLOOKUP(D3046,'BAP-1_tech_groups'!A:A,'BAP-1_tech_groups'!B:B)</f>
        <v>BAP-1-PASTRA-DURT</v>
      </c>
      <c r="F3046">
        <f>_xlfn.IFNA(VLOOKUP(D3046,'Technology share'!B:M,HLOOKUP(C3046,'Technology share'!$D$1:$M$2,2,FALSE),FALSE),0)</f>
        <v>0</v>
      </c>
    </row>
    <row r="3047" spans="1:6" hidden="1" x14ac:dyDescent="0.25">
      <c r="A3047">
        <f t="shared" si="138"/>
        <v>0</v>
      </c>
      <c r="B3047" t="s">
        <v>0</v>
      </c>
      <c r="C3047">
        <f t="shared" si="139"/>
        <v>2047</v>
      </c>
      <c r="D3047" t="str">
        <f t="shared" si="140"/>
        <v>PASTRAROABUSIUBDURTCONVGAS____16</v>
      </c>
      <c r="E3047" t="str">
        <f>_xlfn.XLOOKUP(D3047,'BAP-1_tech_groups'!A:A,'BAP-1_tech_groups'!B:B)</f>
        <v>BAP-1-PASTRA-DURT</v>
      </c>
      <c r="F3047">
        <f>_xlfn.IFNA(VLOOKUP(D3047,'Technology share'!B:M,HLOOKUP(C3047,'Technology share'!$D$1:$M$2,2,FALSE),FALSE),0)</f>
        <v>0</v>
      </c>
    </row>
    <row r="3048" spans="1:6" hidden="1" x14ac:dyDescent="0.25">
      <c r="A3048">
        <f t="shared" si="138"/>
        <v>0</v>
      </c>
      <c r="B3048" t="s">
        <v>0</v>
      </c>
      <c r="C3048">
        <f t="shared" si="139"/>
        <v>2047</v>
      </c>
      <c r="D3048" t="str">
        <f t="shared" si="140"/>
        <v>PASTRAROABUSIUBDURTCONVGAS____23</v>
      </c>
      <c r="E3048" t="str">
        <f>_xlfn.XLOOKUP(D3048,'BAP-1_tech_groups'!A:A,'BAP-1_tech_groups'!B:B)</f>
        <v>BAP-1-PASTRA-DURT</v>
      </c>
      <c r="F3048">
        <f>_xlfn.IFNA(VLOOKUP(D3048,'Technology share'!B:M,HLOOKUP(C3048,'Technology share'!$D$1:$M$2,2,FALSE),FALSE),0)</f>
        <v>0</v>
      </c>
    </row>
    <row r="3049" spans="1:6" hidden="1" x14ac:dyDescent="0.25">
      <c r="A3049">
        <f t="shared" si="138"/>
        <v>0</v>
      </c>
      <c r="B3049" t="s">
        <v>0</v>
      </c>
      <c r="C3049">
        <f t="shared" si="139"/>
        <v>2047</v>
      </c>
      <c r="D3049" t="str">
        <f t="shared" si="140"/>
        <v>PASTRAROABUSIUBDURTCONVNGA____23</v>
      </c>
      <c r="E3049" t="str">
        <f>_xlfn.XLOOKUP(D3049,'BAP-1_tech_groups'!A:A,'BAP-1_tech_groups'!B:B)</f>
        <v>BAP-1-PASTRA-DURT</v>
      </c>
      <c r="F3049">
        <f>_xlfn.IFNA(VLOOKUP(D3049,'Technology share'!B:M,HLOOKUP(C3049,'Technology share'!$D$1:$M$2,2,FALSE),FALSE),0)</f>
        <v>0</v>
      </c>
    </row>
    <row r="3050" spans="1:6" hidden="1" x14ac:dyDescent="0.25">
      <c r="A3050">
        <f t="shared" si="138"/>
        <v>0</v>
      </c>
      <c r="B3050" t="s">
        <v>0</v>
      </c>
      <c r="C3050">
        <f t="shared" si="139"/>
        <v>2047</v>
      </c>
      <c r="D3050" t="str">
        <f t="shared" si="140"/>
        <v>PASTRAROABUSIUBDURTCONVRDSL____23</v>
      </c>
      <c r="E3050" t="str">
        <f>_xlfn.XLOOKUP(D3050,'BAP-1_tech_groups'!A:A,'BAP-1_tech_groups'!B:B)</f>
        <v>BAP-1-PASTRA-DURT</v>
      </c>
      <c r="F3050">
        <f>_xlfn.IFNA(VLOOKUP(D3050,'Technology share'!B:M,HLOOKUP(C3050,'Technology share'!$D$1:$M$2,2,FALSE),FALSE),0)</f>
        <v>0</v>
      </c>
    </row>
    <row r="3051" spans="1:6" hidden="1" x14ac:dyDescent="0.25">
      <c r="A3051">
        <f t="shared" si="138"/>
        <v>0</v>
      </c>
      <c r="B3051" t="s">
        <v>0</v>
      </c>
      <c r="C3051">
        <f t="shared" si="139"/>
        <v>2047</v>
      </c>
      <c r="D3051" t="str">
        <f t="shared" si="140"/>
        <v>PASTRAROABUSIUBDURTHYBDSL____23</v>
      </c>
      <c r="E3051" t="str">
        <f>_xlfn.XLOOKUP(D3051,'BAP-1_tech_groups'!A:A,'BAP-1_tech_groups'!B:B)</f>
        <v>BAP-1-PASTRA-DURT</v>
      </c>
      <c r="F3051">
        <f>_xlfn.IFNA(VLOOKUP(D3051,'Technology share'!B:M,HLOOKUP(C3051,'Technology share'!$D$1:$M$2,2,FALSE),FALSE),0)</f>
        <v>0</v>
      </c>
    </row>
    <row r="3052" spans="1:6" hidden="1" x14ac:dyDescent="0.25">
      <c r="A3052">
        <f t="shared" si="138"/>
        <v>0</v>
      </c>
      <c r="B3052" t="s">
        <v>0</v>
      </c>
      <c r="C3052">
        <f t="shared" si="139"/>
        <v>2047</v>
      </c>
      <c r="D3052" t="str">
        <f t="shared" si="140"/>
        <v>PASTRAROABUSIUBDURTHYBRDSL____23</v>
      </c>
      <c r="E3052" t="str">
        <f>_xlfn.XLOOKUP(D3052,'BAP-1_tech_groups'!A:A,'BAP-1_tech_groups'!B:B)</f>
        <v>BAP-1-PASTRA-DURT</v>
      </c>
      <c r="F3052">
        <f>_xlfn.IFNA(VLOOKUP(D3052,'Technology share'!B:M,HLOOKUP(C3052,'Technology share'!$D$1:$M$2,2,FALSE),FALSE),0)</f>
        <v>0</v>
      </c>
    </row>
    <row r="3053" spans="1:6" hidden="1" x14ac:dyDescent="0.25">
      <c r="A3053">
        <f t="shared" si="138"/>
        <v>0</v>
      </c>
      <c r="B3053" t="s">
        <v>0</v>
      </c>
      <c r="C3053">
        <f t="shared" si="139"/>
        <v>2047</v>
      </c>
      <c r="D3053" t="str">
        <f t="shared" si="140"/>
        <v>PASTRAROABUSIUBDURTPHEVDSLELC_23</v>
      </c>
      <c r="E3053" t="str">
        <f>_xlfn.XLOOKUP(D3053,'BAP-1_tech_groups'!A:A,'BAP-1_tech_groups'!B:B)</f>
        <v>BAP-1-PASTRA-DURT</v>
      </c>
      <c r="F3053">
        <f>_xlfn.IFNA(VLOOKUP(D3053,'Technology share'!B:M,HLOOKUP(C3053,'Technology share'!$D$1:$M$2,2,FALSE),FALSE),0)</f>
        <v>0</v>
      </c>
    </row>
    <row r="3054" spans="1:6" hidden="1" x14ac:dyDescent="0.25">
      <c r="A3054">
        <f t="shared" si="138"/>
        <v>0</v>
      </c>
      <c r="B3054" t="s">
        <v>0</v>
      </c>
      <c r="C3054">
        <f t="shared" si="139"/>
        <v>2047</v>
      </c>
      <c r="D3054" t="str">
        <f t="shared" si="140"/>
        <v>PASTRAROABUSIUBDURTPHEVNGAELC_23</v>
      </c>
      <c r="E3054" t="str">
        <f>_xlfn.XLOOKUP(D3054,'BAP-1_tech_groups'!A:A,'BAP-1_tech_groups'!B:B)</f>
        <v>BAP-1-PASTRA-DURT</v>
      </c>
      <c r="F3054">
        <f>_xlfn.IFNA(VLOOKUP(D3054,'Technology share'!B:M,HLOOKUP(C3054,'Technology share'!$D$1:$M$2,2,FALSE),FALSE),0)</f>
        <v>0</v>
      </c>
    </row>
    <row r="3055" spans="1:6" hidden="1" x14ac:dyDescent="0.25">
      <c r="A3055">
        <f t="shared" si="138"/>
        <v>0</v>
      </c>
      <c r="B3055" t="s">
        <v>0</v>
      </c>
      <c r="C3055">
        <f t="shared" si="139"/>
        <v>2047</v>
      </c>
      <c r="D3055" t="str">
        <f t="shared" si="140"/>
        <v>PASTRAROABUSIUBDURTPHEVRDSLELC_23</v>
      </c>
      <c r="E3055" t="str">
        <f>_xlfn.XLOOKUP(D3055,'BAP-1_tech_groups'!A:A,'BAP-1_tech_groups'!B:B)</f>
        <v>BAP-1-PASTRA-DURT</v>
      </c>
      <c r="F3055">
        <f>_xlfn.IFNA(VLOOKUP(D3055,'Technology share'!B:M,HLOOKUP(C3055,'Technology share'!$D$1:$M$2,2,FALSE),FALSE),0)</f>
        <v>0</v>
      </c>
    </row>
    <row r="3056" spans="1:6" hidden="1" x14ac:dyDescent="0.25">
      <c r="A3056">
        <f t="shared" si="138"/>
        <v>0</v>
      </c>
      <c r="B3056" t="s">
        <v>0</v>
      </c>
      <c r="C3056">
        <f t="shared" si="139"/>
        <v>2047</v>
      </c>
      <c r="D3056" t="str">
        <f t="shared" si="140"/>
        <v>PASTRAROABUSIUBGOBCONVDSL_EX</v>
      </c>
      <c r="E3056" t="str">
        <f>_xlfn.XLOOKUP(D3056,'BAP-1_tech_groups'!A:A,'BAP-1_tech_groups'!B:B)</f>
        <v>BAP-1-PASTRA-GOB</v>
      </c>
      <c r="F3056">
        <f>_xlfn.IFNA(VLOOKUP(D3056,'Technology share'!B:M,HLOOKUP(C3056,'Technology share'!$D$1:$M$2,2,FALSE),FALSE),0)</f>
        <v>0</v>
      </c>
    </row>
    <row r="3057" spans="1:6" hidden="1" x14ac:dyDescent="0.25">
      <c r="A3057">
        <f t="shared" si="138"/>
        <v>0</v>
      </c>
      <c r="B3057" t="s">
        <v>0</v>
      </c>
      <c r="C3057">
        <f t="shared" si="139"/>
        <v>2047</v>
      </c>
      <c r="D3057" t="str">
        <f t="shared" si="140"/>
        <v>PASTRAROABUSIUBGOBBEVBELC____25</v>
      </c>
      <c r="E3057" t="str">
        <f>_xlfn.XLOOKUP(D3057,'BAP-1_tech_groups'!A:A,'BAP-1_tech_groups'!B:B)</f>
        <v>BAP-1-PASTRA-GOB</v>
      </c>
      <c r="F3057">
        <f>_xlfn.IFNA(VLOOKUP(D3057,'Technology share'!B:M,HLOOKUP(C3057,'Technology share'!$D$1:$M$2,2,FALSE),FALSE),0)</f>
        <v>0</v>
      </c>
    </row>
    <row r="3058" spans="1:6" hidden="1" x14ac:dyDescent="0.25">
      <c r="A3058">
        <f t="shared" si="138"/>
        <v>0</v>
      </c>
      <c r="B3058" t="s">
        <v>0</v>
      </c>
      <c r="C3058">
        <f t="shared" si="139"/>
        <v>2047</v>
      </c>
      <c r="D3058" t="str">
        <f t="shared" si="140"/>
        <v>PASTRAROABUSIUBGOBCATEDSLELC_25</v>
      </c>
      <c r="E3058" t="str">
        <f>_xlfn.XLOOKUP(D3058,'BAP-1_tech_groups'!A:A,'BAP-1_tech_groups'!B:B)</f>
        <v>BAP-1-PASTRA-GOB</v>
      </c>
      <c r="F3058">
        <f>_xlfn.IFNA(VLOOKUP(D3058,'Technology share'!B:M,HLOOKUP(C3058,'Technology share'!$D$1:$M$2,2,FALSE),FALSE),0)</f>
        <v>0</v>
      </c>
    </row>
    <row r="3059" spans="1:6" hidden="1" x14ac:dyDescent="0.25">
      <c r="A3059">
        <f t="shared" si="138"/>
        <v>0</v>
      </c>
      <c r="B3059" t="s">
        <v>0</v>
      </c>
      <c r="C3059">
        <f t="shared" si="139"/>
        <v>2047</v>
      </c>
      <c r="D3059" t="str">
        <f t="shared" si="140"/>
        <v>PASTRAROABUSIUBGOBCATEELC____25</v>
      </c>
      <c r="E3059" t="str">
        <f>_xlfn.XLOOKUP(D3059,'BAP-1_tech_groups'!A:A,'BAP-1_tech_groups'!B:B)</f>
        <v>BAP-1-PASTRA-GOB</v>
      </c>
      <c r="F3059">
        <f>_xlfn.IFNA(VLOOKUP(D3059,'Technology share'!B:M,HLOOKUP(C3059,'Technology share'!$D$1:$M$2,2,FALSE),FALSE),0)</f>
        <v>0</v>
      </c>
    </row>
    <row r="3060" spans="1:6" hidden="1" x14ac:dyDescent="0.25">
      <c r="A3060">
        <f t="shared" si="138"/>
        <v>0</v>
      </c>
      <c r="B3060" t="s">
        <v>0</v>
      </c>
      <c r="C3060">
        <f t="shared" si="139"/>
        <v>2047</v>
      </c>
      <c r="D3060" t="str">
        <f t="shared" si="140"/>
        <v>PASTRAROABUSIUBGOBCATENGAELC_25</v>
      </c>
      <c r="E3060" t="str">
        <f>_xlfn.XLOOKUP(D3060,'BAP-1_tech_groups'!A:A,'BAP-1_tech_groups'!B:B)</f>
        <v>BAP-1-PASTRA-GOB</v>
      </c>
      <c r="F3060">
        <f>_xlfn.IFNA(VLOOKUP(D3060,'Technology share'!B:M,HLOOKUP(C3060,'Technology share'!$D$1:$M$2,2,FALSE),FALSE),0)</f>
        <v>0</v>
      </c>
    </row>
    <row r="3061" spans="1:6" hidden="1" x14ac:dyDescent="0.25">
      <c r="A3061">
        <f t="shared" si="138"/>
        <v>0</v>
      </c>
      <c r="B3061" t="s">
        <v>0</v>
      </c>
      <c r="C3061">
        <f t="shared" si="139"/>
        <v>2047</v>
      </c>
      <c r="D3061" t="str">
        <f t="shared" si="140"/>
        <v>PASTRAROABUSIUBGOBCATERDSLELC_25</v>
      </c>
      <c r="E3061" t="str">
        <f>_xlfn.XLOOKUP(D3061,'BAP-1_tech_groups'!A:A,'BAP-1_tech_groups'!B:B)</f>
        <v>BAP-1-PASTRA-GOB</v>
      </c>
      <c r="F3061">
        <f>_xlfn.IFNA(VLOOKUP(D3061,'Technology share'!B:M,HLOOKUP(C3061,'Technology share'!$D$1:$M$2,2,FALSE),FALSE),0)</f>
        <v>0</v>
      </c>
    </row>
    <row r="3062" spans="1:6" hidden="1" x14ac:dyDescent="0.25">
      <c r="A3062">
        <f t="shared" si="138"/>
        <v>0</v>
      </c>
      <c r="B3062" t="s">
        <v>0</v>
      </c>
      <c r="C3062">
        <f t="shared" si="139"/>
        <v>2047</v>
      </c>
      <c r="D3062" t="str">
        <f t="shared" si="140"/>
        <v>PASTRAROABUSIUBGOBCELLHH2____23</v>
      </c>
      <c r="E3062" t="str">
        <f>_xlfn.XLOOKUP(D3062,'BAP-1_tech_groups'!A:A,'BAP-1_tech_groups'!B:B)</f>
        <v>BAP-1-PASTRA-GOB</v>
      </c>
      <c r="F3062">
        <f>_xlfn.IFNA(VLOOKUP(D3062,'Technology share'!B:M,HLOOKUP(C3062,'Technology share'!$D$1:$M$2,2,FALSE),FALSE),0)</f>
        <v>0</v>
      </c>
    </row>
    <row r="3063" spans="1:6" hidden="1" x14ac:dyDescent="0.25">
      <c r="A3063">
        <f t="shared" si="138"/>
        <v>0</v>
      </c>
      <c r="B3063" t="s">
        <v>0</v>
      </c>
      <c r="C3063">
        <f t="shared" si="139"/>
        <v>2047</v>
      </c>
      <c r="D3063" t="str">
        <f t="shared" si="140"/>
        <v>PASTRAROABUSIUBGOBCONVDSL____16</v>
      </c>
      <c r="E3063" t="str">
        <f>_xlfn.XLOOKUP(D3063,'BAP-1_tech_groups'!A:A,'BAP-1_tech_groups'!B:B)</f>
        <v>BAP-1-PASTRA-GOB</v>
      </c>
      <c r="F3063">
        <f>_xlfn.IFNA(VLOOKUP(D3063,'Technology share'!B:M,HLOOKUP(C3063,'Technology share'!$D$1:$M$2,2,FALSE),FALSE),0)</f>
        <v>0</v>
      </c>
    </row>
    <row r="3064" spans="1:6" hidden="1" x14ac:dyDescent="0.25">
      <c r="A3064">
        <f t="shared" si="138"/>
        <v>0</v>
      </c>
      <c r="B3064" t="s">
        <v>0</v>
      </c>
      <c r="C3064">
        <f t="shared" si="139"/>
        <v>2047</v>
      </c>
      <c r="D3064" t="str">
        <f t="shared" si="140"/>
        <v>PASTRAROABUSIUBGOBCONVDSL____23</v>
      </c>
      <c r="E3064" t="str">
        <f>_xlfn.XLOOKUP(D3064,'BAP-1_tech_groups'!A:A,'BAP-1_tech_groups'!B:B)</f>
        <v>BAP-1-PASTRA-GOB</v>
      </c>
      <c r="F3064">
        <f>_xlfn.IFNA(VLOOKUP(D3064,'Technology share'!B:M,HLOOKUP(C3064,'Technology share'!$D$1:$M$2,2,FALSE),FALSE),0)</f>
        <v>0</v>
      </c>
    </row>
    <row r="3065" spans="1:6" hidden="1" x14ac:dyDescent="0.25">
      <c r="A3065">
        <f t="shared" si="138"/>
        <v>0</v>
      </c>
      <c r="B3065" t="s">
        <v>0</v>
      </c>
      <c r="C3065">
        <f t="shared" si="139"/>
        <v>2047</v>
      </c>
      <c r="D3065" t="str">
        <f t="shared" si="140"/>
        <v>PASTRAROABUSIUBGOBCONVGAS____16</v>
      </c>
      <c r="E3065" t="str">
        <f>_xlfn.XLOOKUP(D3065,'BAP-1_tech_groups'!A:A,'BAP-1_tech_groups'!B:B)</f>
        <v>BAP-1-PASTRA-GOB</v>
      </c>
      <c r="F3065">
        <f>_xlfn.IFNA(VLOOKUP(D3065,'Technology share'!B:M,HLOOKUP(C3065,'Technology share'!$D$1:$M$2,2,FALSE),FALSE),0)</f>
        <v>0</v>
      </c>
    </row>
    <row r="3066" spans="1:6" hidden="1" x14ac:dyDescent="0.25">
      <c r="A3066">
        <f t="shared" si="138"/>
        <v>0</v>
      </c>
      <c r="B3066" t="s">
        <v>0</v>
      </c>
      <c r="C3066">
        <f t="shared" si="139"/>
        <v>2047</v>
      </c>
      <c r="D3066" t="str">
        <f t="shared" si="140"/>
        <v>PASTRAROABUSIUBGOBCONVGAS____23</v>
      </c>
      <c r="E3066" t="str">
        <f>_xlfn.XLOOKUP(D3066,'BAP-1_tech_groups'!A:A,'BAP-1_tech_groups'!B:B)</f>
        <v>BAP-1-PASTRA-GOB</v>
      </c>
      <c r="F3066">
        <f>_xlfn.IFNA(VLOOKUP(D3066,'Technology share'!B:M,HLOOKUP(C3066,'Technology share'!$D$1:$M$2,2,FALSE),FALSE),0)</f>
        <v>0</v>
      </c>
    </row>
    <row r="3067" spans="1:6" hidden="1" x14ac:dyDescent="0.25">
      <c r="A3067">
        <f t="shared" si="138"/>
        <v>0</v>
      </c>
      <c r="B3067" t="s">
        <v>0</v>
      </c>
      <c r="C3067">
        <f t="shared" si="139"/>
        <v>2047</v>
      </c>
      <c r="D3067" t="str">
        <f t="shared" si="140"/>
        <v>PASTRAROABUSIUBGOBCONVNGA____23</v>
      </c>
      <c r="E3067" t="str">
        <f>_xlfn.XLOOKUP(D3067,'BAP-1_tech_groups'!A:A,'BAP-1_tech_groups'!B:B)</f>
        <v>BAP-1-PASTRA-GOB</v>
      </c>
      <c r="F3067">
        <f>_xlfn.IFNA(VLOOKUP(D3067,'Technology share'!B:M,HLOOKUP(C3067,'Technology share'!$D$1:$M$2,2,FALSE),FALSE),0)</f>
        <v>0</v>
      </c>
    </row>
    <row r="3068" spans="1:6" hidden="1" x14ac:dyDescent="0.25">
      <c r="A3068">
        <f t="shared" si="138"/>
        <v>0</v>
      </c>
      <c r="B3068" t="s">
        <v>0</v>
      </c>
      <c r="C3068">
        <f t="shared" si="139"/>
        <v>2047</v>
      </c>
      <c r="D3068" t="str">
        <f t="shared" si="140"/>
        <v>PASTRAROABUSIUBGOBCONVRDSL____23</v>
      </c>
      <c r="E3068" t="str">
        <f>_xlfn.XLOOKUP(D3068,'BAP-1_tech_groups'!A:A,'BAP-1_tech_groups'!B:B)</f>
        <v>BAP-1-PASTRA-GOB</v>
      </c>
      <c r="F3068">
        <f>_xlfn.IFNA(VLOOKUP(D3068,'Technology share'!B:M,HLOOKUP(C3068,'Technology share'!$D$1:$M$2,2,FALSE),FALSE),0)</f>
        <v>0</v>
      </c>
    </row>
    <row r="3069" spans="1:6" hidden="1" x14ac:dyDescent="0.25">
      <c r="A3069">
        <f t="shared" si="138"/>
        <v>0</v>
      </c>
      <c r="B3069" t="s">
        <v>0</v>
      </c>
      <c r="C3069">
        <f t="shared" si="139"/>
        <v>2047</v>
      </c>
      <c r="D3069" t="str">
        <f t="shared" si="140"/>
        <v>PASTRAROABUSIUBGOBHYBDSL____23</v>
      </c>
      <c r="E3069" t="str">
        <f>_xlfn.XLOOKUP(D3069,'BAP-1_tech_groups'!A:A,'BAP-1_tech_groups'!B:B)</f>
        <v>BAP-1-PASTRA-GOB</v>
      </c>
      <c r="F3069">
        <f>_xlfn.IFNA(VLOOKUP(D3069,'Technology share'!B:M,HLOOKUP(C3069,'Technology share'!$D$1:$M$2,2,FALSE),FALSE),0)</f>
        <v>0</v>
      </c>
    </row>
    <row r="3070" spans="1:6" hidden="1" x14ac:dyDescent="0.25">
      <c r="A3070">
        <f t="shared" ref="A3070:A3077" si="141">IF(F3070=0,0,1)</f>
        <v>0</v>
      </c>
      <c r="B3070" t="s">
        <v>0</v>
      </c>
      <c r="C3070">
        <f t="shared" si="139"/>
        <v>2047</v>
      </c>
      <c r="D3070" t="str">
        <f t="shared" si="140"/>
        <v>PASTRAROABUSIUBGOBHYBRDSL____23</v>
      </c>
      <c r="E3070" t="str">
        <f>_xlfn.XLOOKUP(D3070,'BAP-1_tech_groups'!A:A,'BAP-1_tech_groups'!B:B)</f>
        <v>BAP-1-PASTRA-GOB</v>
      </c>
      <c r="F3070">
        <f>_xlfn.IFNA(VLOOKUP(D3070,'Technology share'!B:M,HLOOKUP(C3070,'Technology share'!$D$1:$M$2,2,FALSE),FALSE),0)</f>
        <v>0</v>
      </c>
    </row>
    <row r="3071" spans="1:6" hidden="1" x14ac:dyDescent="0.25">
      <c r="A3071">
        <f t="shared" si="141"/>
        <v>0</v>
      </c>
      <c r="B3071" t="s">
        <v>0</v>
      </c>
      <c r="C3071">
        <f t="shared" si="139"/>
        <v>2047</v>
      </c>
      <c r="D3071" t="str">
        <f t="shared" si="140"/>
        <v>PASTRAROABUSIUBGOBPHEVDSLELC_23</v>
      </c>
      <c r="E3071" t="str">
        <f>_xlfn.XLOOKUP(D3071,'BAP-1_tech_groups'!A:A,'BAP-1_tech_groups'!B:B)</f>
        <v>BAP-1-PASTRA-GOB</v>
      </c>
      <c r="F3071">
        <f>_xlfn.IFNA(VLOOKUP(D3071,'Technology share'!B:M,HLOOKUP(C3071,'Technology share'!$D$1:$M$2,2,FALSE),FALSE),0)</f>
        <v>0</v>
      </c>
    </row>
    <row r="3072" spans="1:6" hidden="1" x14ac:dyDescent="0.25">
      <c r="A3072">
        <f t="shared" si="141"/>
        <v>0</v>
      </c>
      <c r="B3072" t="s">
        <v>0</v>
      </c>
      <c r="C3072">
        <f t="shared" si="139"/>
        <v>2047</v>
      </c>
      <c r="D3072" t="str">
        <f t="shared" si="140"/>
        <v>PASTRAROABUSIUBGOBPHEVNGAELC_23</v>
      </c>
      <c r="E3072" t="str">
        <f>_xlfn.XLOOKUP(D3072,'BAP-1_tech_groups'!A:A,'BAP-1_tech_groups'!B:B)</f>
        <v>BAP-1-PASTRA-GOB</v>
      </c>
      <c r="F3072">
        <f>_xlfn.IFNA(VLOOKUP(D3072,'Technology share'!B:M,HLOOKUP(C3072,'Technology share'!$D$1:$M$2,2,FALSE),FALSE),0)</f>
        <v>0</v>
      </c>
    </row>
    <row r="3073" spans="1:6" hidden="1" x14ac:dyDescent="0.25">
      <c r="A3073">
        <f t="shared" si="141"/>
        <v>0</v>
      </c>
      <c r="B3073" t="s">
        <v>0</v>
      </c>
      <c r="C3073">
        <f t="shared" si="139"/>
        <v>2047</v>
      </c>
      <c r="D3073" t="str">
        <f t="shared" si="140"/>
        <v>PASTRAROABUSIUBGOBPHEVRDSLELC_23</v>
      </c>
      <c r="E3073" t="str">
        <f>_xlfn.XLOOKUP(D3073,'BAP-1_tech_groups'!A:A,'BAP-1_tech_groups'!B:B)</f>
        <v>BAP-1-PASTRA-GOB</v>
      </c>
      <c r="F3073">
        <f>_xlfn.IFNA(VLOOKUP(D3073,'Technology share'!B:M,HLOOKUP(C3073,'Technology share'!$D$1:$M$2,2,FALSE),FALSE),0)</f>
        <v>0</v>
      </c>
    </row>
    <row r="3074" spans="1:6" hidden="1" x14ac:dyDescent="0.25">
      <c r="A3074">
        <f t="shared" si="141"/>
        <v>0</v>
      </c>
      <c r="B3074" t="s">
        <v>0</v>
      </c>
      <c r="C3074">
        <f t="shared" si="139"/>
        <v>2047</v>
      </c>
      <c r="D3074" t="str">
        <f t="shared" si="140"/>
        <v>PASTRARAIREG___GOR___DSL_EX</v>
      </c>
      <c r="E3074" t="str">
        <f>_xlfn.XLOOKUP(D3074,'BAP-1_tech_groups'!A:A,'BAP-1_tech_groups'!B:B)</f>
        <v>BAP-1-PASTRA-GOR</v>
      </c>
      <c r="F3074">
        <f>_xlfn.IFNA(VLOOKUP(D3074,'Technology share'!B:M,HLOOKUP(C3074,'Technology share'!$D$1:$M$2,2,FALSE),FALSE),0)</f>
        <v>0</v>
      </c>
    </row>
    <row r="3075" spans="1:6" hidden="1" x14ac:dyDescent="0.25">
      <c r="A3075">
        <f t="shared" si="141"/>
        <v>0</v>
      </c>
      <c r="B3075" t="s">
        <v>0</v>
      </c>
      <c r="C3075">
        <f t="shared" si="139"/>
        <v>2047</v>
      </c>
      <c r="D3075" t="str">
        <f t="shared" si="140"/>
        <v>PASTRARAIREG___GOR___DSL____16</v>
      </c>
      <c r="E3075" t="str">
        <f>_xlfn.XLOOKUP(D3075,'BAP-1_tech_groups'!A:A,'BAP-1_tech_groups'!B:B)</f>
        <v>BAP-1-PASTRA-GOR</v>
      </c>
      <c r="F3075">
        <f>_xlfn.IFNA(VLOOKUP(D3075,'Technology share'!B:M,HLOOKUP(C3075,'Technology share'!$D$1:$M$2,2,FALSE),FALSE),0)</f>
        <v>0</v>
      </c>
    </row>
    <row r="3076" spans="1:6" hidden="1" x14ac:dyDescent="0.25">
      <c r="A3076">
        <f t="shared" si="141"/>
        <v>0</v>
      </c>
      <c r="B3076" t="s">
        <v>0</v>
      </c>
      <c r="C3076">
        <f t="shared" si="139"/>
        <v>2047</v>
      </c>
      <c r="D3076" t="str">
        <f t="shared" si="140"/>
        <v>PASTRARAIREG___GOR___DSL____23</v>
      </c>
      <c r="E3076" t="str">
        <f>_xlfn.XLOOKUP(D3076,'BAP-1_tech_groups'!A:A,'BAP-1_tech_groups'!B:B)</f>
        <v>BAP-1-PASTRA-GOR</v>
      </c>
      <c r="F3076">
        <f>_xlfn.IFNA(VLOOKUP(D3076,'Technology share'!B:M,HLOOKUP(C3076,'Technology share'!$D$1:$M$2,2,FALSE),FALSE),0)</f>
        <v>0</v>
      </c>
    </row>
    <row r="3077" spans="1:6" hidden="1" x14ac:dyDescent="0.25">
      <c r="A3077">
        <f t="shared" si="141"/>
        <v>0</v>
      </c>
      <c r="B3077" t="s">
        <v>0</v>
      </c>
      <c r="C3077">
        <f t="shared" si="139"/>
        <v>2047</v>
      </c>
      <c r="D3077" t="str">
        <f t="shared" si="140"/>
        <v>PASTRARAIREG___GOR___ELC____16</v>
      </c>
      <c r="E3077" t="str">
        <f>_xlfn.XLOOKUP(D3077,'BAP-1_tech_groups'!A:A,'BAP-1_tech_groups'!B:B)</f>
        <v>BAP-1-PASTRA-GOR</v>
      </c>
      <c r="F3077">
        <f>_xlfn.IFNA(VLOOKUP(D3077,'Technology share'!B:M,HLOOKUP(C3077,'Technology share'!$D$1:$M$2,2,FALSE),FALSE),0)</f>
        <v>0</v>
      </c>
    </row>
    <row r="3078" spans="1:6" hidden="1" x14ac:dyDescent="0.25">
      <c r="A3078">
        <f t="shared" ref="A3078:A3141" si="142">IF(F3078=0,0,1)</f>
        <v>0</v>
      </c>
      <c r="B3078" t="s">
        <v>0</v>
      </c>
      <c r="C3078">
        <f t="shared" si="139"/>
        <v>2047</v>
      </c>
      <c r="D3078" t="str">
        <f t="shared" si="140"/>
        <v>PASTRARAIREG___GOR___ELC____25</v>
      </c>
      <c r="E3078" t="str">
        <f>_xlfn.XLOOKUP(D3078,'BAP-1_tech_groups'!A:A,'BAP-1_tech_groups'!B:B)</f>
        <v>BAP-1-PASTRA-GOR</v>
      </c>
      <c r="F3078">
        <f>_xlfn.IFNA(VLOOKUP(D3078,'Technology share'!B:M,HLOOKUP(C3078,'Technology share'!$D$1:$M$2,2,FALSE),FALSE),0)</f>
        <v>0</v>
      </c>
    </row>
    <row r="3079" spans="1:6" hidden="1" x14ac:dyDescent="0.25">
      <c r="A3079">
        <f t="shared" si="142"/>
        <v>0</v>
      </c>
      <c r="B3079" t="s">
        <v>0</v>
      </c>
      <c r="C3079">
        <f t="shared" si="139"/>
        <v>2047</v>
      </c>
      <c r="D3079" t="str">
        <f t="shared" si="140"/>
        <v>PASTRARAIREG___GOR___HH2____25</v>
      </c>
      <c r="E3079" t="str">
        <f>_xlfn.XLOOKUP(D3079,'BAP-1_tech_groups'!A:A,'BAP-1_tech_groups'!B:B)</f>
        <v>BAP-1-PASTRA-GOR</v>
      </c>
      <c r="F3079">
        <f>_xlfn.IFNA(VLOOKUP(D3079,'Technology share'!B:M,HLOOKUP(C3079,'Technology share'!$D$1:$M$2,2,FALSE),FALSE),0)</f>
        <v>0</v>
      </c>
    </row>
    <row r="3080" spans="1:6" hidden="1" x14ac:dyDescent="0.25">
      <c r="A3080">
        <f t="shared" si="142"/>
        <v>0</v>
      </c>
      <c r="B3080" t="s">
        <v>0</v>
      </c>
      <c r="C3080">
        <f t="shared" si="139"/>
        <v>2047</v>
      </c>
      <c r="D3080" t="str">
        <f t="shared" si="140"/>
        <v>PASTRARAIREG___GOR___RDSL____23</v>
      </c>
      <c r="E3080" t="str">
        <f>_xlfn.XLOOKUP(D3080,'BAP-1_tech_groups'!A:A,'BAP-1_tech_groups'!B:B)</f>
        <v>BAP-1-PASTRA-GOR</v>
      </c>
      <c r="F3080">
        <f>_xlfn.IFNA(VLOOKUP(D3080,'Technology share'!B:M,HLOOKUP(C3080,'Technology share'!$D$1:$M$2,2,FALSE),FALSE),0)</f>
        <v>0</v>
      </c>
    </row>
    <row r="3081" spans="1:6" hidden="1" x14ac:dyDescent="0.25">
      <c r="A3081">
        <f t="shared" si="142"/>
        <v>0</v>
      </c>
      <c r="B3081" t="s">
        <v>0</v>
      </c>
      <c r="C3081">
        <f t="shared" si="139"/>
        <v>2047</v>
      </c>
      <c r="D3081" t="str">
        <f t="shared" si="140"/>
        <v>PASTRAROABUSIUBMWAYCONVDSL_EX</v>
      </c>
      <c r="E3081" t="str">
        <f>_xlfn.XLOOKUP(D3081,'BAP-1_tech_groups'!A:A,'BAP-1_tech_groups'!B:B)</f>
        <v>BAP-1-PASTRA-MWAY</v>
      </c>
      <c r="F3081">
        <f>_xlfn.IFNA(VLOOKUP(D3081,'Technology share'!B:M,HLOOKUP(C3081,'Technology share'!$D$1:$M$2,2,FALSE),FALSE),0)</f>
        <v>0</v>
      </c>
    </row>
    <row r="3082" spans="1:6" hidden="1" x14ac:dyDescent="0.25">
      <c r="A3082">
        <f t="shared" si="142"/>
        <v>0</v>
      </c>
      <c r="B3082" t="s">
        <v>0</v>
      </c>
      <c r="C3082">
        <f t="shared" si="139"/>
        <v>2047</v>
      </c>
      <c r="D3082" t="str">
        <f t="shared" si="140"/>
        <v>PASTRAROABUSIUBMWAYBEVBELC____25</v>
      </c>
      <c r="E3082" t="str">
        <f>_xlfn.XLOOKUP(D3082,'BAP-1_tech_groups'!A:A,'BAP-1_tech_groups'!B:B)</f>
        <v>BAP-1-PASTRA-MWAY</v>
      </c>
      <c r="F3082">
        <f>_xlfn.IFNA(VLOOKUP(D3082,'Technology share'!B:M,HLOOKUP(C3082,'Technology share'!$D$1:$M$2,2,FALSE),FALSE),0)</f>
        <v>0</v>
      </c>
    </row>
    <row r="3083" spans="1:6" hidden="1" x14ac:dyDescent="0.25">
      <c r="A3083">
        <f t="shared" si="142"/>
        <v>0</v>
      </c>
      <c r="B3083" t="s">
        <v>0</v>
      </c>
      <c r="C3083">
        <f t="shared" si="139"/>
        <v>2047</v>
      </c>
      <c r="D3083" t="str">
        <f t="shared" si="140"/>
        <v>PASTRAROABUSIUBMWAYCATEDSLELC_25</v>
      </c>
      <c r="E3083" t="str">
        <f>_xlfn.XLOOKUP(D3083,'BAP-1_tech_groups'!A:A,'BAP-1_tech_groups'!B:B)</f>
        <v>BAP-1-PASTRA-MWAY</v>
      </c>
      <c r="F3083">
        <f>_xlfn.IFNA(VLOOKUP(D3083,'Technology share'!B:M,HLOOKUP(C3083,'Technology share'!$D$1:$M$2,2,FALSE),FALSE),0)</f>
        <v>0</v>
      </c>
    </row>
    <row r="3084" spans="1:6" hidden="1" x14ac:dyDescent="0.25">
      <c r="A3084">
        <f t="shared" si="142"/>
        <v>0</v>
      </c>
      <c r="B3084" t="s">
        <v>0</v>
      </c>
      <c r="C3084">
        <f t="shared" ref="C3084:C3147" si="143">C2946+1</f>
        <v>2047</v>
      </c>
      <c r="D3084" t="str">
        <f t="shared" ref="D3084:D3147" si="144">D2946</f>
        <v>PASTRAROABUSIUBMWAYCATEELC____25</v>
      </c>
      <c r="E3084" t="str">
        <f>_xlfn.XLOOKUP(D3084,'BAP-1_tech_groups'!A:A,'BAP-1_tech_groups'!B:B)</f>
        <v>BAP-1-PASTRA-MWAY</v>
      </c>
      <c r="F3084">
        <f>_xlfn.IFNA(VLOOKUP(D3084,'Technology share'!B:M,HLOOKUP(C3084,'Technology share'!$D$1:$M$2,2,FALSE),FALSE),0)</f>
        <v>0</v>
      </c>
    </row>
    <row r="3085" spans="1:6" hidden="1" x14ac:dyDescent="0.25">
      <c r="A3085">
        <f t="shared" si="142"/>
        <v>0</v>
      </c>
      <c r="B3085" t="s">
        <v>0</v>
      </c>
      <c r="C3085">
        <f t="shared" si="143"/>
        <v>2047</v>
      </c>
      <c r="D3085" t="str">
        <f t="shared" si="144"/>
        <v>PASTRAROABUSIUBMWAYCATENGAELC_25</v>
      </c>
      <c r="E3085" t="str">
        <f>_xlfn.XLOOKUP(D3085,'BAP-1_tech_groups'!A:A,'BAP-1_tech_groups'!B:B)</f>
        <v>BAP-1-PASTRA-MWAY</v>
      </c>
      <c r="F3085">
        <f>_xlfn.IFNA(VLOOKUP(D3085,'Technology share'!B:M,HLOOKUP(C3085,'Technology share'!$D$1:$M$2,2,FALSE),FALSE),0)</f>
        <v>0</v>
      </c>
    </row>
    <row r="3086" spans="1:6" hidden="1" x14ac:dyDescent="0.25">
      <c r="A3086">
        <f t="shared" si="142"/>
        <v>0</v>
      </c>
      <c r="B3086" t="s">
        <v>0</v>
      </c>
      <c r="C3086">
        <f t="shared" si="143"/>
        <v>2047</v>
      </c>
      <c r="D3086" t="str">
        <f t="shared" si="144"/>
        <v>PASTRAROABUSIUBMWAYCATERDSLELC_25</v>
      </c>
      <c r="E3086" t="str">
        <f>_xlfn.XLOOKUP(D3086,'BAP-1_tech_groups'!A:A,'BAP-1_tech_groups'!B:B)</f>
        <v>BAP-1-PASTRA-MWAY</v>
      </c>
      <c r="F3086">
        <f>_xlfn.IFNA(VLOOKUP(D3086,'Technology share'!B:M,HLOOKUP(C3086,'Technology share'!$D$1:$M$2,2,FALSE),FALSE),0)</f>
        <v>0</v>
      </c>
    </row>
    <row r="3087" spans="1:6" hidden="1" x14ac:dyDescent="0.25">
      <c r="A3087">
        <f t="shared" si="142"/>
        <v>0</v>
      </c>
      <c r="B3087" t="s">
        <v>0</v>
      </c>
      <c r="C3087">
        <f t="shared" si="143"/>
        <v>2047</v>
      </c>
      <c r="D3087" t="str">
        <f t="shared" si="144"/>
        <v>PASTRAROABUSIUBMWAYCELLHH2____23</v>
      </c>
      <c r="E3087" t="str">
        <f>_xlfn.XLOOKUP(D3087,'BAP-1_tech_groups'!A:A,'BAP-1_tech_groups'!B:B)</f>
        <v>BAP-1-PASTRA-MWAY</v>
      </c>
      <c r="F3087">
        <f>_xlfn.IFNA(VLOOKUP(D3087,'Technology share'!B:M,HLOOKUP(C3087,'Technology share'!$D$1:$M$2,2,FALSE),FALSE),0)</f>
        <v>0</v>
      </c>
    </row>
    <row r="3088" spans="1:6" hidden="1" x14ac:dyDescent="0.25">
      <c r="A3088">
        <f t="shared" si="142"/>
        <v>0</v>
      </c>
      <c r="B3088" t="s">
        <v>0</v>
      </c>
      <c r="C3088">
        <f t="shared" si="143"/>
        <v>2047</v>
      </c>
      <c r="D3088" t="str">
        <f t="shared" si="144"/>
        <v>PASTRAROABUSIUBMWAYCONVDSL____16</v>
      </c>
      <c r="E3088" t="str">
        <f>_xlfn.XLOOKUP(D3088,'BAP-1_tech_groups'!A:A,'BAP-1_tech_groups'!B:B)</f>
        <v>BAP-1-PASTRA-MWAY</v>
      </c>
      <c r="F3088">
        <f>_xlfn.IFNA(VLOOKUP(D3088,'Technology share'!B:M,HLOOKUP(C3088,'Technology share'!$D$1:$M$2,2,FALSE),FALSE),0)</f>
        <v>0</v>
      </c>
    </row>
    <row r="3089" spans="1:6" hidden="1" x14ac:dyDescent="0.25">
      <c r="A3089">
        <f t="shared" si="142"/>
        <v>0</v>
      </c>
      <c r="B3089" t="s">
        <v>0</v>
      </c>
      <c r="C3089">
        <f t="shared" si="143"/>
        <v>2047</v>
      </c>
      <c r="D3089" t="str">
        <f t="shared" si="144"/>
        <v>PASTRAROABUSIUBMWAYCONVDSL____23</v>
      </c>
      <c r="E3089" t="str">
        <f>_xlfn.XLOOKUP(D3089,'BAP-1_tech_groups'!A:A,'BAP-1_tech_groups'!B:B)</f>
        <v>BAP-1-PASTRA-MWAY</v>
      </c>
      <c r="F3089">
        <f>_xlfn.IFNA(VLOOKUP(D3089,'Technology share'!B:M,HLOOKUP(C3089,'Technology share'!$D$1:$M$2,2,FALSE),FALSE),0)</f>
        <v>0</v>
      </c>
    </row>
    <row r="3090" spans="1:6" hidden="1" x14ac:dyDescent="0.25">
      <c r="A3090">
        <f t="shared" si="142"/>
        <v>0</v>
      </c>
      <c r="B3090" t="s">
        <v>0</v>
      </c>
      <c r="C3090">
        <f t="shared" si="143"/>
        <v>2047</v>
      </c>
      <c r="D3090" t="str">
        <f t="shared" si="144"/>
        <v>PASTRAROABUSIUBMWAYCONVGAS____16</v>
      </c>
      <c r="E3090" t="str">
        <f>_xlfn.XLOOKUP(D3090,'BAP-1_tech_groups'!A:A,'BAP-1_tech_groups'!B:B)</f>
        <v>BAP-1-PASTRA-MWAY</v>
      </c>
      <c r="F3090">
        <f>_xlfn.IFNA(VLOOKUP(D3090,'Technology share'!B:M,HLOOKUP(C3090,'Technology share'!$D$1:$M$2,2,FALSE),FALSE),0)</f>
        <v>0</v>
      </c>
    </row>
    <row r="3091" spans="1:6" hidden="1" x14ac:dyDescent="0.25">
      <c r="A3091">
        <f t="shared" si="142"/>
        <v>0</v>
      </c>
      <c r="B3091" t="s">
        <v>0</v>
      </c>
      <c r="C3091">
        <f t="shared" si="143"/>
        <v>2047</v>
      </c>
      <c r="D3091" t="str">
        <f t="shared" si="144"/>
        <v>PASTRAROABUSIUBMWAYCONVGAS____23</v>
      </c>
      <c r="E3091" t="str">
        <f>_xlfn.XLOOKUP(D3091,'BAP-1_tech_groups'!A:A,'BAP-1_tech_groups'!B:B)</f>
        <v>BAP-1-PASTRA-MWAY</v>
      </c>
      <c r="F3091">
        <f>_xlfn.IFNA(VLOOKUP(D3091,'Technology share'!B:M,HLOOKUP(C3091,'Technology share'!$D$1:$M$2,2,FALSE),FALSE),0)</f>
        <v>0</v>
      </c>
    </row>
    <row r="3092" spans="1:6" hidden="1" x14ac:dyDescent="0.25">
      <c r="A3092">
        <f t="shared" si="142"/>
        <v>0</v>
      </c>
      <c r="B3092" t="s">
        <v>0</v>
      </c>
      <c r="C3092">
        <f t="shared" si="143"/>
        <v>2047</v>
      </c>
      <c r="D3092" t="str">
        <f t="shared" si="144"/>
        <v>PASTRAROABUSIUBMWAYCONVNGA____23</v>
      </c>
      <c r="E3092" t="str">
        <f>_xlfn.XLOOKUP(D3092,'BAP-1_tech_groups'!A:A,'BAP-1_tech_groups'!B:B)</f>
        <v>BAP-1-PASTRA-MWAY</v>
      </c>
      <c r="F3092">
        <f>_xlfn.IFNA(VLOOKUP(D3092,'Technology share'!B:M,HLOOKUP(C3092,'Technology share'!$D$1:$M$2,2,FALSE),FALSE),0)</f>
        <v>0</v>
      </c>
    </row>
    <row r="3093" spans="1:6" hidden="1" x14ac:dyDescent="0.25">
      <c r="A3093">
        <f t="shared" si="142"/>
        <v>0</v>
      </c>
      <c r="B3093" t="s">
        <v>0</v>
      </c>
      <c r="C3093">
        <f t="shared" si="143"/>
        <v>2047</v>
      </c>
      <c r="D3093" t="str">
        <f t="shared" si="144"/>
        <v>PASTRAROABUSIUBMWAYCONVRDSL____23</v>
      </c>
      <c r="E3093" t="str">
        <f>_xlfn.XLOOKUP(D3093,'BAP-1_tech_groups'!A:A,'BAP-1_tech_groups'!B:B)</f>
        <v>BAP-1-PASTRA-MWAY</v>
      </c>
      <c r="F3093">
        <f>_xlfn.IFNA(VLOOKUP(D3093,'Technology share'!B:M,HLOOKUP(C3093,'Technology share'!$D$1:$M$2,2,FALSE),FALSE),0)</f>
        <v>0</v>
      </c>
    </row>
    <row r="3094" spans="1:6" hidden="1" x14ac:dyDescent="0.25">
      <c r="A3094">
        <f t="shared" si="142"/>
        <v>0</v>
      </c>
      <c r="B3094" t="s">
        <v>0</v>
      </c>
      <c r="C3094">
        <f t="shared" si="143"/>
        <v>2047</v>
      </c>
      <c r="D3094" t="str">
        <f t="shared" si="144"/>
        <v>PASTRAROABUSIUBMWAYHYBDSL____23</v>
      </c>
      <c r="E3094" t="str">
        <f>_xlfn.XLOOKUP(D3094,'BAP-1_tech_groups'!A:A,'BAP-1_tech_groups'!B:B)</f>
        <v>BAP-1-PASTRA-MWAY</v>
      </c>
      <c r="F3094">
        <f>_xlfn.IFNA(VLOOKUP(D3094,'Technology share'!B:M,HLOOKUP(C3094,'Technology share'!$D$1:$M$2,2,FALSE),FALSE),0)</f>
        <v>0</v>
      </c>
    </row>
    <row r="3095" spans="1:6" hidden="1" x14ac:dyDescent="0.25">
      <c r="A3095">
        <f t="shared" si="142"/>
        <v>0</v>
      </c>
      <c r="B3095" t="s">
        <v>0</v>
      </c>
      <c r="C3095">
        <f t="shared" si="143"/>
        <v>2047</v>
      </c>
      <c r="D3095" t="str">
        <f t="shared" si="144"/>
        <v>PASTRAROABUSIUBMWAYHYBRDSL____23</v>
      </c>
      <c r="E3095" t="str">
        <f>_xlfn.XLOOKUP(D3095,'BAP-1_tech_groups'!A:A,'BAP-1_tech_groups'!B:B)</f>
        <v>BAP-1-PASTRA-MWAY</v>
      </c>
      <c r="F3095">
        <f>_xlfn.IFNA(VLOOKUP(D3095,'Technology share'!B:M,HLOOKUP(C3095,'Technology share'!$D$1:$M$2,2,FALSE),FALSE),0)</f>
        <v>0</v>
      </c>
    </row>
    <row r="3096" spans="1:6" hidden="1" x14ac:dyDescent="0.25">
      <c r="A3096">
        <f t="shared" si="142"/>
        <v>0</v>
      </c>
      <c r="B3096" t="s">
        <v>0</v>
      </c>
      <c r="C3096">
        <f t="shared" si="143"/>
        <v>2047</v>
      </c>
      <c r="D3096" t="str">
        <f t="shared" si="144"/>
        <v>PASTRAROABUSIUBMWAYPHEVDSLELC_23</v>
      </c>
      <c r="E3096" t="str">
        <f>_xlfn.XLOOKUP(D3096,'BAP-1_tech_groups'!A:A,'BAP-1_tech_groups'!B:B)</f>
        <v>BAP-1-PASTRA-MWAY</v>
      </c>
      <c r="F3096">
        <f>_xlfn.IFNA(VLOOKUP(D3096,'Technology share'!B:M,HLOOKUP(C3096,'Technology share'!$D$1:$M$2,2,FALSE),FALSE),0)</f>
        <v>0</v>
      </c>
    </row>
    <row r="3097" spans="1:6" hidden="1" x14ac:dyDescent="0.25">
      <c r="A3097">
        <f t="shared" si="142"/>
        <v>0</v>
      </c>
      <c r="B3097" t="s">
        <v>0</v>
      </c>
      <c r="C3097">
        <f t="shared" si="143"/>
        <v>2047</v>
      </c>
      <c r="D3097" t="str">
        <f t="shared" si="144"/>
        <v>PASTRAROABUSIUBMWAYPHEVNGAELC_23</v>
      </c>
      <c r="E3097" t="str">
        <f>_xlfn.XLOOKUP(D3097,'BAP-1_tech_groups'!A:A,'BAP-1_tech_groups'!B:B)</f>
        <v>BAP-1-PASTRA-MWAY</v>
      </c>
      <c r="F3097">
        <f>_xlfn.IFNA(VLOOKUP(D3097,'Technology share'!B:M,HLOOKUP(C3097,'Technology share'!$D$1:$M$2,2,FALSE),FALSE),0)</f>
        <v>0</v>
      </c>
    </row>
    <row r="3098" spans="1:6" hidden="1" x14ac:dyDescent="0.25">
      <c r="A3098">
        <f t="shared" si="142"/>
        <v>0</v>
      </c>
      <c r="B3098" t="s">
        <v>0</v>
      </c>
      <c r="C3098">
        <f t="shared" si="143"/>
        <v>2047</v>
      </c>
      <c r="D3098" t="str">
        <f t="shared" si="144"/>
        <v>PASTRAROABUSIUBMWAYPHEVRDSLELC_23</v>
      </c>
      <c r="E3098" t="str">
        <f>_xlfn.XLOOKUP(D3098,'BAP-1_tech_groups'!A:A,'BAP-1_tech_groups'!B:B)</f>
        <v>BAP-1-PASTRA-MWAY</v>
      </c>
      <c r="F3098">
        <f>_xlfn.IFNA(VLOOKUP(D3098,'Technology share'!B:M,HLOOKUP(C3098,'Technology share'!$D$1:$M$2,2,FALSE),FALSE),0)</f>
        <v>0</v>
      </c>
    </row>
    <row r="3099" spans="1:6" hidden="1" x14ac:dyDescent="0.25">
      <c r="A3099">
        <f t="shared" si="142"/>
        <v>0</v>
      </c>
      <c r="B3099" t="s">
        <v>0</v>
      </c>
      <c r="C3099">
        <f t="shared" si="143"/>
        <v>2047</v>
      </c>
      <c r="D3099" t="str">
        <f t="shared" si="144"/>
        <v>PASTRAROABUSURBTBUCONVDSL_EX</v>
      </c>
      <c r="E3099" t="str">
        <f>_xlfn.XLOOKUP(D3099,'BAP-1_tech_groups'!A:A,'BAP-1_tech_groups'!B:B)</f>
        <v>BAP-1-PASTRA-TBU</v>
      </c>
      <c r="F3099">
        <f>_xlfn.IFNA(VLOOKUP(D3099,'Technology share'!B:M,HLOOKUP(C3099,'Technology share'!$D$1:$M$2,2,FALSE),FALSE),0)</f>
        <v>0</v>
      </c>
    </row>
    <row r="3100" spans="1:6" hidden="1" x14ac:dyDescent="0.25">
      <c r="A3100">
        <f t="shared" si="142"/>
        <v>0</v>
      </c>
      <c r="B3100" t="s">
        <v>0</v>
      </c>
      <c r="C3100">
        <f t="shared" si="143"/>
        <v>2047</v>
      </c>
      <c r="D3100" t="str">
        <f t="shared" si="144"/>
        <v>PASTRAROABUSURBTBUBEVBELC____23</v>
      </c>
      <c r="E3100" t="str">
        <f>_xlfn.XLOOKUP(D3100,'BAP-1_tech_groups'!A:A,'BAP-1_tech_groups'!B:B)</f>
        <v>BAP-1-PASTRA-TBU</v>
      </c>
      <c r="F3100">
        <f>_xlfn.IFNA(VLOOKUP(D3100,'Technology share'!B:M,HLOOKUP(C3100,'Technology share'!$D$1:$M$2,2,FALSE),FALSE),0)</f>
        <v>0</v>
      </c>
    </row>
    <row r="3101" spans="1:6" hidden="1" x14ac:dyDescent="0.25">
      <c r="A3101">
        <f t="shared" si="142"/>
        <v>0</v>
      </c>
      <c r="B3101" t="s">
        <v>0</v>
      </c>
      <c r="C3101">
        <f t="shared" si="143"/>
        <v>2047</v>
      </c>
      <c r="D3101" t="str">
        <f t="shared" si="144"/>
        <v>PASTRAROABUSURBTBUCELLHH2____23</v>
      </c>
      <c r="E3101" t="str">
        <f>_xlfn.XLOOKUP(D3101,'BAP-1_tech_groups'!A:A,'BAP-1_tech_groups'!B:B)</f>
        <v>BAP-1-PASTRA-TBU</v>
      </c>
      <c r="F3101">
        <f>_xlfn.IFNA(VLOOKUP(D3101,'Technology share'!B:M,HLOOKUP(C3101,'Technology share'!$D$1:$M$2,2,FALSE),FALSE),0)</f>
        <v>0</v>
      </c>
    </row>
    <row r="3102" spans="1:6" hidden="1" x14ac:dyDescent="0.25">
      <c r="A3102">
        <f t="shared" si="142"/>
        <v>0</v>
      </c>
      <c r="B3102" t="s">
        <v>0</v>
      </c>
      <c r="C3102">
        <f t="shared" si="143"/>
        <v>2047</v>
      </c>
      <c r="D3102" t="str">
        <f t="shared" si="144"/>
        <v>PASTRAROABUSURBTBUCONVDSL____16</v>
      </c>
      <c r="E3102" t="str">
        <f>_xlfn.XLOOKUP(D3102,'BAP-1_tech_groups'!A:A,'BAP-1_tech_groups'!B:B)</f>
        <v>BAP-1-PASTRA-TBU</v>
      </c>
      <c r="F3102">
        <f>_xlfn.IFNA(VLOOKUP(D3102,'Technology share'!B:M,HLOOKUP(C3102,'Technology share'!$D$1:$M$2,2,FALSE),FALSE),0)</f>
        <v>0</v>
      </c>
    </row>
    <row r="3103" spans="1:6" hidden="1" x14ac:dyDescent="0.25">
      <c r="A3103">
        <f t="shared" si="142"/>
        <v>0</v>
      </c>
      <c r="B3103" t="s">
        <v>0</v>
      </c>
      <c r="C3103">
        <f t="shared" si="143"/>
        <v>2047</v>
      </c>
      <c r="D3103" t="str">
        <f t="shared" si="144"/>
        <v>PASTRAROABUSURBTBUCONVDSL____23</v>
      </c>
      <c r="E3103" t="str">
        <f>_xlfn.XLOOKUP(D3103,'BAP-1_tech_groups'!A:A,'BAP-1_tech_groups'!B:B)</f>
        <v>BAP-1-PASTRA-TBU</v>
      </c>
      <c r="F3103">
        <f>_xlfn.IFNA(VLOOKUP(D3103,'Technology share'!B:M,HLOOKUP(C3103,'Technology share'!$D$1:$M$2,2,FALSE),FALSE),0)</f>
        <v>0</v>
      </c>
    </row>
    <row r="3104" spans="1:6" hidden="1" x14ac:dyDescent="0.25">
      <c r="A3104">
        <f t="shared" si="142"/>
        <v>0</v>
      </c>
      <c r="B3104" t="s">
        <v>0</v>
      </c>
      <c r="C3104">
        <f t="shared" si="143"/>
        <v>2047</v>
      </c>
      <c r="D3104" t="str">
        <f t="shared" si="144"/>
        <v>PASTRAROABUSURBTBUCONVGAS____16</v>
      </c>
      <c r="E3104" t="str">
        <f>_xlfn.XLOOKUP(D3104,'BAP-1_tech_groups'!A:A,'BAP-1_tech_groups'!B:B)</f>
        <v>BAP-1-PASTRA-TBU</v>
      </c>
      <c r="F3104">
        <f>_xlfn.IFNA(VLOOKUP(D3104,'Technology share'!B:M,HLOOKUP(C3104,'Technology share'!$D$1:$M$2,2,FALSE),FALSE),0)</f>
        <v>0</v>
      </c>
    </row>
    <row r="3105" spans="1:6" hidden="1" x14ac:dyDescent="0.25">
      <c r="A3105">
        <f t="shared" si="142"/>
        <v>0</v>
      </c>
      <c r="B3105" t="s">
        <v>0</v>
      </c>
      <c r="C3105">
        <f t="shared" si="143"/>
        <v>2047</v>
      </c>
      <c r="D3105" t="str">
        <f t="shared" si="144"/>
        <v>PASTRAROABUSURBTBUCONVGAS____23</v>
      </c>
      <c r="E3105" t="str">
        <f>_xlfn.XLOOKUP(D3105,'BAP-1_tech_groups'!A:A,'BAP-1_tech_groups'!B:B)</f>
        <v>BAP-1-PASTRA-TBU</v>
      </c>
      <c r="F3105">
        <f>_xlfn.IFNA(VLOOKUP(D3105,'Technology share'!B:M,HLOOKUP(C3105,'Technology share'!$D$1:$M$2,2,FALSE),FALSE),0)</f>
        <v>0</v>
      </c>
    </row>
    <row r="3106" spans="1:6" hidden="1" x14ac:dyDescent="0.25">
      <c r="A3106">
        <f t="shared" si="142"/>
        <v>0</v>
      </c>
      <c r="B3106" t="s">
        <v>0</v>
      </c>
      <c r="C3106">
        <f t="shared" si="143"/>
        <v>2047</v>
      </c>
      <c r="D3106" t="str">
        <f t="shared" si="144"/>
        <v>PASTRAROABUSURBTBUCONVNGA____16</v>
      </c>
      <c r="E3106" t="str">
        <f>_xlfn.XLOOKUP(D3106,'BAP-1_tech_groups'!A:A,'BAP-1_tech_groups'!B:B)</f>
        <v>BAP-1-PASTRA-TBU</v>
      </c>
      <c r="F3106">
        <f>_xlfn.IFNA(VLOOKUP(D3106,'Technology share'!B:M,HLOOKUP(C3106,'Technology share'!$D$1:$M$2,2,FALSE),FALSE),0)</f>
        <v>0</v>
      </c>
    </row>
    <row r="3107" spans="1:6" hidden="1" x14ac:dyDescent="0.25">
      <c r="A3107">
        <f t="shared" si="142"/>
        <v>0</v>
      </c>
      <c r="B3107" t="s">
        <v>0</v>
      </c>
      <c r="C3107">
        <f t="shared" si="143"/>
        <v>2047</v>
      </c>
      <c r="D3107" t="str">
        <f t="shared" si="144"/>
        <v>PASTRAROABUSURBTBUCONVNGA____23</v>
      </c>
      <c r="E3107" t="str">
        <f>_xlfn.XLOOKUP(D3107,'BAP-1_tech_groups'!A:A,'BAP-1_tech_groups'!B:B)</f>
        <v>BAP-1-PASTRA-TBU</v>
      </c>
      <c r="F3107">
        <f>_xlfn.IFNA(VLOOKUP(D3107,'Technology share'!B:M,HLOOKUP(C3107,'Technology share'!$D$1:$M$2,2,FALSE),FALSE),0)</f>
        <v>0</v>
      </c>
    </row>
    <row r="3108" spans="1:6" hidden="1" x14ac:dyDescent="0.25">
      <c r="A3108">
        <f t="shared" si="142"/>
        <v>0</v>
      </c>
      <c r="B3108" t="s">
        <v>0</v>
      </c>
      <c r="C3108">
        <f t="shared" si="143"/>
        <v>2047</v>
      </c>
      <c r="D3108" t="str">
        <f t="shared" si="144"/>
        <v>PASTRAROABUSURBTBUCONVRDSL____23</v>
      </c>
      <c r="E3108" t="str">
        <f>_xlfn.XLOOKUP(D3108,'BAP-1_tech_groups'!A:A,'BAP-1_tech_groups'!B:B)</f>
        <v>BAP-1-PASTRA-TBU</v>
      </c>
      <c r="F3108">
        <f>_xlfn.IFNA(VLOOKUP(D3108,'Technology share'!B:M,HLOOKUP(C3108,'Technology share'!$D$1:$M$2,2,FALSE),FALSE),0)</f>
        <v>0</v>
      </c>
    </row>
    <row r="3109" spans="1:6" hidden="1" x14ac:dyDescent="0.25">
      <c r="A3109">
        <f t="shared" si="142"/>
        <v>0</v>
      </c>
      <c r="B3109" t="s">
        <v>0</v>
      </c>
      <c r="C3109">
        <f t="shared" si="143"/>
        <v>2047</v>
      </c>
      <c r="D3109" t="str">
        <f t="shared" si="144"/>
        <v>PASTRARAITRM___TST___ELC_EX</v>
      </c>
      <c r="E3109" t="str">
        <f>_xlfn.XLOOKUP(D3109,'BAP-1_tech_groups'!A:A,'BAP-1_tech_groups'!B:B)</f>
        <v>BAP-1-PASTRA-TST</v>
      </c>
      <c r="F3109">
        <f>_xlfn.IFNA(VLOOKUP(D3109,'Technology share'!B:M,HLOOKUP(C3109,'Technology share'!$D$1:$M$2,2,FALSE),FALSE),0)</f>
        <v>0</v>
      </c>
    </row>
    <row r="3110" spans="1:6" hidden="1" x14ac:dyDescent="0.25">
      <c r="A3110">
        <f t="shared" si="142"/>
        <v>0</v>
      </c>
      <c r="B3110" t="s">
        <v>0</v>
      </c>
      <c r="C3110">
        <f t="shared" si="143"/>
        <v>2047</v>
      </c>
      <c r="D3110" t="str">
        <f t="shared" si="144"/>
        <v>PASTRARAITRM___TST___DSL____16</v>
      </c>
      <c r="E3110" t="str">
        <f>_xlfn.XLOOKUP(D3110,'BAP-1_tech_groups'!A:A,'BAP-1_tech_groups'!B:B)</f>
        <v>BAP-1-PASTRA-TST</v>
      </c>
      <c r="F3110">
        <f>_xlfn.IFNA(VLOOKUP(D3110,'Technology share'!B:M,HLOOKUP(C3110,'Technology share'!$D$1:$M$2,2,FALSE),FALSE),0)</f>
        <v>0</v>
      </c>
    </row>
    <row r="3111" spans="1:6" hidden="1" x14ac:dyDescent="0.25">
      <c r="A3111">
        <f t="shared" si="142"/>
        <v>0</v>
      </c>
      <c r="B3111" t="s">
        <v>0</v>
      </c>
      <c r="C3111">
        <f t="shared" si="143"/>
        <v>2047</v>
      </c>
      <c r="D3111" t="str">
        <f t="shared" si="144"/>
        <v>PASTRARAITRM___TST___DSL____23</v>
      </c>
      <c r="E3111" t="str">
        <f>_xlfn.XLOOKUP(D3111,'BAP-1_tech_groups'!A:A,'BAP-1_tech_groups'!B:B)</f>
        <v>BAP-1-PASTRA-TST</v>
      </c>
      <c r="F3111">
        <f>_xlfn.IFNA(VLOOKUP(D3111,'Technology share'!B:M,HLOOKUP(C3111,'Technology share'!$D$1:$M$2,2,FALSE),FALSE),0)</f>
        <v>0</v>
      </c>
    </row>
    <row r="3112" spans="1:6" hidden="1" x14ac:dyDescent="0.25">
      <c r="A3112">
        <f t="shared" si="142"/>
        <v>0</v>
      </c>
      <c r="B3112" t="s">
        <v>0</v>
      </c>
      <c r="C3112">
        <f t="shared" si="143"/>
        <v>2047</v>
      </c>
      <c r="D3112" t="str">
        <f t="shared" si="144"/>
        <v>PASTRARAITRM___TST___ELC____16</v>
      </c>
      <c r="E3112" t="str">
        <f>_xlfn.XLOOKUP(D3112,'BAP-1_tech_groups'!A:A,'BAP-1_tech_groups'!B:B)</f>
        <v>BAP-1-PASTRA-TST</v>
      </c>
      <c r="F3112">
        <f>_xlfn.IFNA(VLOOKUP(D3112,'Technology share'!B:M,HLOOKUP(C3112,'Technology share'!$D$1:$M$2,2,FALSE),FALSE),0)</f>
        <v>0</v>
      </c>
    </row>
    <row r="3113" spans="1:6" hidden="1" x14ac:dyDescent="0.25">
      <c r="A3113">
        <f t="shared" si="142"/>
        <v>0</v>
      </c>
      <c r="B3113" t="s">
        <v>0</v>
      </c>
      <c r="C3113">
        <f t="shared" si="143"/>
        <v>2047</v>
      </c>
      <c r="D3113" t="str">
        <f t="shared" si="144"/>
        <v>PASTRARAITRM___TST___ELC____25</v>
      </c>
      <c r="E3113" t="str">
        <f>_xlfn.XLOOKUP(D3113,'BAP-1_tech_groups'!A:A,'BAP-1_tech_groups'!B:B)</f>
        <v>BAP-1-PASTRA-TST</v>
      </c>
      <c r="F3113">
        <f>_xlfn.IFNA(VLOOKUP(D3113,'Technology share'!B:M,HLOOKUP(C3113,'Technology share'!$D$1:$M$2,2,FALSE),FALSE),0)</f>
        <v>0</v>
      </c>
    </row>
    <row r="3114" spans="1:6" hidden="1" x14ac:dyDescent="0.25">
      <c r="A3114">
        <f t="shared" si="142"/>
        <v>0</v>
      </c>
      <c r="B3114" t="s">
        <v>0</v>
      </c>
      <c r="C3114">
        <f t="shared" si="143"/>
        <v>2047</v>
      </c>
      <c r="D3114" t="str">
        <f t="shared" si="144"/>
        <v>PASTRARAITRM___TST___HH2____25</v>
      </c>
      <c r="E3114" t="str">
        <f>_xlfn.XLOOKUP(D3114,'BAP-1_tech_groups'!A:A,'BAP-1_tech_groups'!B:B)</f>
        <v>BAP-1-PASTRA-TST</v>
      </c>
      <c r="F3114">
        <f>_xlfn.IFNA(VLOOKUP(D3114,'Technology share'!B:M,HLOOKUP(C3114,'Technology share'!$D$1:$M$2,2,FALSE),FALSE),0)</f>
        <v>0</v>
      </c>
    </row>
    <row r="3115" spans="1:6" hidden="1" x14ac:dyDescent="0.25">
      <c r="A3115">
        <f t="shared" si="142"/>
        <v>0</v>
      </c>
      <c r="B3115" t="s">
        <v>0</v>
      </c>
      <c r="C3115">
        <f t="shared" si="143"/>
        <v>2047</v>
      </c>
      <c r="D3115" t="str">
        <f t="shared" si="144"/>
        <v>PASTRARAITRM___TST___RDSL____23</v>
      </c>
      <c r="E3115" t="str">
        <f>_xlfn.XLOOKUP(D3115,'BAP-1_tech_groups'!A:A,'BAP-1_tech_groups'!B:B)</f>
        <v>BAP-1-PASTRA-TST</v>
      </c>
      <c r="F3115">
        <f>_xlfn.IFNA(VLOOKUP(D3115,'Technology share'!B:M,HLOOKUP(C3115,'Technology share'!$D$1:$M$2,2,FALSE),FALSE),0)</f>
        <v>0</v>
      </c>
    </row>
    <row r="3116" spans="1:6" hidden="1" x14ac:dyDescent="0.25">
      <c r="A3116">
        <f t="shared" si="142"/>
        <v>0</v>
      </c>
      <c r="B3116" t="s">
        <v>0</v>
      </c>
      <c r="C3116">
        <f t="shared" si="143"/>
        <v>2047</v>
      </c>
      <c r="D3116" t="str">
        <f t="shared" si="144"/>
        <v>PASTRARAISUB___TSU___ELC_EX</v>
      </c>
      <c r="E3116" t="str">
        <f>_xlfn.XLOOKUP(D3116,'BAP-1_tech_groups'!A:A,'BAP-1_tech_groups'!B:B)</f>
        <v>BAP-1-PASTRA-TSU</v>
      </c>
      <c r="F3116">
        <f>_xlfn.IFNA(VLOOKUP(D3116,'Technology share'!B:M,HLOOKUP(C3116,'Technology share'!$D$1:$M$2,2,FALSE),FALSE),0)</f>
        <v>0</v>
      </c>
    </row>
    <row r="3117" spans="1:6" hidden="1" x14ac:dyDescent="0.25">
      <c r="A3117">
        <f t="shared" si="142"/>
        <v>0</v>
      </c>
      <c r="B3117" t="s">
        <v>0</v>
      </c>
      <c r="C3117">
        <f t="shared" si="143"/>
        <v>2047</v>
      </c>
      <c r="D3117" t="str">
        <f t="shared" si="144"/>
        <v>PASTRARAISUB___TSU___DSL____16</v>
      </c>
      <c r="E3117" t="str">
        <f>_xlfn.XLOOKUP(D3117,'BAP-1_tech_groups'!A:A,'BAP-1_tech_groups'!B:B)</f>
        <v>BAP-1-PASTRA-TSU</v>
      </c>
      <c r="F3117">
        <f>_xlfn.IFNA(VLOOKUP(D3117,'Technology share'!B:M,HLOOKUP(C3117,'Technology share'!$D$1:$M$2,2,FALSE),FALSE),0)</f>
        <v>0</v>
      </c>
    </row>
    <row r="3118" spans="1:6" hidden="1" x14ac:dyDescent="0.25">
      <c r="A3118">
        <f t="shared" si="142"/>
        <v>0</v>
      </c>
      <c r="B3118" t="s">
        <v>0</v>
      </c>
      <c r="C3118">
        <f t="shared" si="143"/>
        <v>2047</v>
      </c>
      <c r="D3118" t="str">
        <f t="shared" si="144"/>
        <v>PASTRARAISUB___TSU___DSL____23</v>
      </c>
      <c r="E3118" t="str">
        <f>_xlfn.XLOOKUP(D3118,'BAP-1_tech_groups'!A:A,'BAP-1_tech_groups'!B:B)</f>
        <v>BAP-1-PASTRA-TSU</v>
      </c>
      <c r="F3118">
        <f>_xlfn.IFNA(VLOOKUP(D3118,'Technology share'!B:M,HLOOKUP(C3118,'Technology share'!$D$1:$M$2,2,FALSE),FALSE),0)</f>
        <v>0</v>
      </c>
    </row>
    <row r="3119" spans="1:6" hidden="1" x14ac:dyDescent="0.25">
      <c r="A3119">
        <f t="shared" si="142"/>
        <v>0</v>
      </c>
      <c r="B3119" t="s">
        <v>0</v>
      </c>
      <c r="C3119">
        <f t="shared" si="143"/>
        <v>2047</v>
      </c>
      <c r="D3119" t="str">
        <f t="shared" si="144"/>
        <v>PASTRARAISUB___TSU___ELC____16</v>
      </c>
      <c r="E3119" t="str">
        <f>_xlfn.XLOOKUP(D3119,'BAP-1_tech_groups'!A:A,'BAP-1_tech_groups'!B:B)</f>
        <v>BAP-1-PASTRA-TSU</v>
      </c>
      <c r="F3119">
        <f>_xlfn.IFNA(VLOOKUP(D3119,'Technology share'!B:M,HLOOKUP(C3119,'Technology share'!$D$1:$M$2,2,FALSE),FALSE),0)</f>
        <v>0</v>
      </c>
    </row>
    <row r="3120" spans="1:6" hidden="1" x14ac:dyDescent="0.25">
      <c r="A3120">
        <f t="shared" si="142"/>
        <v>0</v>
      </c>
      <c r="B3120" t="s">
        <v>0</v>
      </c>
      <c r="C3120">
        <f t="shared" si="143"/>
        <v>2047</v>
      </c>
      <c r="D3120" t="str">
        <f t="shared" si="144"/>
        <v>PASTRARAISUB___TSU___ELC____25</v>
      </c>
      <c r="E3120" t="str">
        <f>_xlfn.XLOOKUP(D3120,'BAP-1_tech_groups'!A:A,'BAP-1_tech_groups'!B:B)</f>
        <v>BAP-1-PASTRA-TSU</v>
      </c>
      <c r="F3120">
        <f>_xlfn.IFNA(VLOOKUP(D3120,'Technology share'!B:M,HLOOKUP(C3120,'Technology share'!$D$1:$M$2,2,FALSE),FALSE),0)</f>
        <v>0</v>
      </c>
    </row>
    <row r="3121" spans="1:6" hidden="1" x14ac:dyDescent="0.25">
      <c r="A3121">
        <f t="shared" si="142"/>
        <v>0</v>
      </c>
      <c r="B3121" t="s">
        <v>0</v>
      </c>
      <c r="C3121">
        <f t="shared" si="143"/>
        <v>2047</v>
      </c>
      <c r="D3121" t="str">
        <f t="shared" si="144"/>
        <v>PASTRARAISUB___TSU___HH2____25</v>
      </c>
      <c r="E3121" t="str">
        <f>_xlfn.XLOOKUP(D3121,'BAP-1_tech_groups'!A:A,'BAP-1_tech_groups'!B:B)</f>
        <v>BAP-1-PASTRA-TSU</v>
      </c>
      <c r="F3121">
        <f>_xlfn.IFNA(VLOOKUP(D3121,'Technology share'!B:M,HLOOKUP(C3121,'Technology share'!$D$1:$M$2,2,FALSE),FALSE),0)</f>
        <v>0</v>
      </c>
    </row>
    <row r="3122" spans="1:6" hidden="1" x14ac:dyDescent="0.25">
      <c r="A3122">
        <f t="shared" si="142"/>
        <v>0</v>
      </c>
      <c r="B3122" t="s">
        <v>0</v>
      </c>
      <c r="C3122">
        <f t="shared" si="143"/>
        <v>2047</v>
      </c>
      <c r="D3122" t="str">
        <f t="shared" si="144"/>
        <v>PASTRARAISUB___TSU___RDSL____23</v>
      </c>
      <c r="E3122" t="str">
        <f>_xlfn.XLOOKUP(D3122,'BAP-1_tech_groups'!A:A,'BAP-1_tech_groups'!B:B)</f>
        <v>BAP-1-PASTRA-TSU</v>
      </c>
      <c r="F3122">
        <f>_xlfn.IFNA(VLOOKUP(D3122,'Technology share'!B:M,HLOOKUP(C3122,'Technology share'!$D$1:$M$2,2,FALSE),FALSE),0)</f>
        <v>0</v>
      </c>
    </row>
    <row r="3123" spans="1:6" hidden="1" x14ac:dyDescent="0.25">
      <c r="A3123">
        <f t="shared" si="142"/>
        <v>0</v>
      </c>
      <c r="B3123" t="s">
        <v>0</v>
      </c>
      <c r="C3123">
        <f t="shared" si="143"/>
        <v>2047</v>
      </c>
      <c r="D3123" t="str">
        <f t="shared" si="144"/>
        <v>PASTRARAIREG___UPX___DSL_EX</v>
      </c>
      <c r="E3123" t="str">
        <f>_xlfn.XLOOKUP(D3123,'BAP-1_tech_groups'!A:A,'BAP-1_tech_groups'!B:B)</f>
        <v>BAP-1-PASTRA-UPX</v>
      </c>
      <c r="F3123">
        <f>_xlfn.IFNA(VLOOKUP(D3123,'Technology share'!B:M,HLOOKUP(C3123,'Technology share'!$D$1:$M$2,2,FALSE),FALSE),0)</f>
        <v>0</v>
      </c>
    </row>
    <row r="3124" spans="1:6" hidden="1" x14ac:dyDescent="0.25">
      <c r="A3124">
        <f t="shared" si="142"/>
        <v>0</v>
      </c>
      <c r="B3124" t="s">
        <v>0</v>
      </c>
      <c r="C3124">
        <f t="shared" si="143"/>
        <v>2047</v>
      </c>
      <c r="D3124" t="str">
        <f t="shared" si="144"/>
        <v>PASTRARAIREG___UPX___DSL____16</v>
      </c>
      <c r="E3124" t="str">
        <f>_xlfn.XLOOKUP(D3124,'BAP-1_tech_groups'!A:A,'BAP-1_tech_groups'!B:B)</f>
        <v>BAP-1-PASTRA-UPX</v>
      </c>
      <c r="F3124">
        <f>_xlfn.IFNA(VLOOKUP(D3124,'Technology share'!B:M,HLOOKUP(C3124,'Technology share'!$D$1:$M$2,2,FALSE),FALSE),0)</f>
        <v>0</v>
      </c>
    </row>
    <row r="3125" spans="1:6" hidden="1" x14ac:dyDescent="0.25">
      <c r="A3125">
        <f t="shared" si="142"/>
        <v>0</v>
      </c>
      <c r="B3125" t="s">
        <v>0</v>
      </c>
      <c r="C3125">
        <f t="shared" si="143"/>
        <v>2047</v>
      </c>
      <c r="D3125" t="str">
        <f t="shared" si="144"/>
        <v>PASTRARAIREG___UPX___DSL____23</v>
      </c>
      <c r="E3125" t="str">
        <f>_xlfn.XLOOKUP(D3125,'BAP-1_tech_groups'!A:A,'BAP-1_tech_groups'!B:B)</f>
        <v>BAP-1-PASTRA-UPX</v>
      </c>
      <c r="F3125">
        <f>_xlfn.IFNA(VLOOKUP(D3125,'Technology share'!B:M,HLOOKUP(C3125,'Technology share'!$D$1:$M$2,2,FALSE),FALSE),0)</f>
        <v>0</v>
      </c>
    </row>
    <row r="3126" spans="1:6" hidden="1" x14ac:dyDescent="0.25">
      <c r="A3126">
        <f t="shared" si="142"/>
        <v>0</v>
      </c>
      <c r="B3126" t="s">
        <v>0</v>
      </c>
      <c r="C3126">
        <f t="shared" si="143"/>
        <v>2047</v>
      </c>
      <c r="D3126" t="str">
        <f t="shared" si="144"/>
        <v>PASTRARAIREG___UPX___ELC____16</v>
      </c>
      <c r="E3126" t="str">
        <f>_xlfn.XLOOKUP(D3126,'BAP-1_tech_groups'!A:A,'BAP-1_tech_groups'!B:B)</f>
        <v>BAP-1-PASTRA-UPX</v>
      </c>
      <c r="F3126">
        <f>_xlfn.IFNA(VLOOKUP(D3126,'Technology share'!B:M,HLOOKUP(C3126,'Technology share'!$D$1:$M$2,2,FALSE),FALSE),0)</f>
        <v>0</v>
      </c>
    </row>
    <row r="3127" spans="1:6" hidden="1" x14ac:dyDescent="0.25">
      <c r="A3127">
        <f t="shared" si="142"/>
        <v>0</v>
      </c>
      <c r="B3127" t="s">
        <v>0</v>
      </c>
      <c r="C3127">
        <f t="shared" si="143"/>
        <v>2047</v>
      </c>
      <c r="D3127" t="str">
        <f t="shared" si="144"/>
        <v>PASTRARAIREG___UPX___ELC____25</v>
      </c>
      <c r="E3127" t="str">
        <f>_xlfn.XLOOKUP(D3127,'BAP-1_tech_groups'!A:A,'BAP-1_tech_groups'!B:B)</f>
        <v>BAP-1-PASTRA-UPX</v>
      </c>
      <c r="F3127">
        <f>_xlfn.IFNA(VLOOKUP(D3127,'Technology share'!B:M,HLOOKUP(C3127,'Technology share'!$D$1:$M$2,2,FALSE),FALSE),0)</f>
        <v>0</v>
      </c>
    </row>
    <row r="3128" spans="1:6" hidden="1" x14ac:dyDescent="0.25">
      <c r="A3128">
        <f t="shared" si="142"/>
        <v>0</v>
      </c>
      <c r="B3128" t="s">
        <v>0</v>
      </c>
      <c r="C3128">
        <f t="shared" si="143"/>
        <v>2047</v>
      </c>
      <c r="D3128" t="str">
        <f t="shared" si="144"/>
        <v>PASTRARAIREG___UPX___HH2____25</v>
      </c>
      <c r="E3128" t="str">
        <f>_xlfn.XLOOKUP(D3128,'BAP-1_tech_groups'!A:A,'BAP-1_tech_groups'!B:B)</f>
        <v>BAP-1-PASTRA-UPX</v>
      </c>
      <c r="F3128">
        <f>_xlfn.IFNA(VLOOKUP(D3128,'Technology share'!B:M,HLOOKUP(C3128,'Technology share'!$D$1:$M$2,2,FALSE),FALSE),0)</f>
        <v>0</v>
      </c>
    </row>
    <row r="3129" spans="1:6" hidden="1" x14ac:dyDescent="0.25">
      <c r="A3129">
        <f t="shared" si="142"/>
        <v>0</v>
      </c>
      <c r="B3129" t="s">
        <v>0</v>
      </c>
      <c r="C3129">
        <f t="shared" si="143"/>
        <v>2047</v>
      </c>
      <c r="D3129" t="str">
        <f t="shared" si="144"/>
        <v>PASTRARAIREG___UPX___RDSL____23</v>
      </c>
      <c r="E3129" t="str">
        <f>_xlfn.XLOOKUP(D3129,'BAP-1_tech_groups'!A:A,'BAP-1_tech_groups'!B:B)</f>
        <v>BAP-1-PASTRA-UPX</v>
      </c>
      <c r="F3129">
        <f>_xlfn.IFNA(VLOOKUP(D3129,'Technology share'!B:M,HLOOKUP(C3129,'Technology share'!$D$1:$M$2,2,FALSE),FALSE),0)</f>
        <v>0</v>
      </c>
    </row>
    <row r="3130" spans="1:6" hidden="1" x14ac:dyDescent="0.25">
      <c r="A3130">
        <f t="shared" si="142"/>
        <v>0</v>
      </c>
      <c r="B3130" t="s">
        <v>0</v>
      </c>
      <c r="C3130">
        <f t="shared" si="143"/>
        <v>2047</v>
      </c>
      <c r="D3130" t="str">
        <f t="shared" si="144"/>
        <v>PASTRAROABUSIUBVIVACONVDSL_EX</v>
      </c>
      <c r="E3130" t="str">
        <f>_xlfn.XLOOKUP(D3130,'BAP-1_tech_groups'!A:A,'BAP-1_tech_groups'!B:B)</f>
        <v>BAP-1-PASTRA-VIVA</v>
      </c>
      <c r="F3130">
        <f>_xlfn.IFNA(VLOOKUP(D3130,'Technology share'!B:M,HLOOKUP(C3130,'Technology share'!$D$1:$M$2,2,FALSE),FALSE),0)</f>
        <v>0</v>
      </c>
    </row>
    <row r="3131" spans="1:6" hidden="1" x14ac:dyDescent="0.25">
      <c r="A3131">
        <f t="shared" si="142"/>
        <v>0</v>
      </c>
      <c r="B3131" t="s">
        <v>0</v>
      </c>
      <c r="C3131">
        <f t="shared" si="143"/>
        <v>2047</v>
      </c>
      <c r="D3131" t="str">
        <f t="shared" si="144"/>
        <v>PASTRAROABUSIUBVIVABEVBELC____25</v>
      </c>
      <c r="E3131" t="str">
        <f>_xlfn.XLOOKUP(D3131,'BAP-1_tech_groups'!A:A,'BAP-1_tech_groups'!B:B)</f>
        <v>BAP-1-PASTRA-VIVA</v>
      </c>
      <c r="F3131">
        <f>_xlfn.IFNA(VLOOKUP(D3131,'Technology share'!B:M,HLOOKUP(C3131,'Technology share'!$D$1:$M$2,2,FALSE),FALSE),0)</f>
        <v>0</v>
      </c>
    </row>
    <row r="3132" spans="1:6" hidden="1" x14ac:dyDescent="0.25">
      <c r="A3132">
        <f t="shared" si="142"/>
        <v>0</v>
      </c>
      <c r="B3132" t="s">
        <v>0</v>
      </c>
      <c r="C3132">
        <f t="shared" si="143"/>
        <v>2047</v>
      </c>
      <c r="D3132" t="str">
        <f t="shared" si="144"/>
        <v>PASTRAROABUSIUBVIVACATEDSLELC_25</v>
      </c>
      <c r="E3132" t="str">
        <f>_xlfn.XLOOKUP(D3132,'BAP-1_tech_groups'!A:A,'BAP-1_tech_groups'!B:B)</f>
        <v>BAP-1-PASTRA-VIVA</v>
      </c>
      <c r="F3132">
        <f>_xlfn.IFNA(VLOOKUP(D3132,'Technology share'!B:M,HLOOKUP(C3132,'Technology share'!$D$1:$M$2,2,FALSE),FALSE),0)</f>
        <v>0</v>
      </c>
    </row>
    <row r="3133" spans="1:6" hidden="1" x14ac:dyDescent="0.25">
      <c r="A3133">
        <f t="shared" si="142"/>
        <v>0</v>
      </c>
      <c r="B3133" t="s">
        <v>0</v>
      </c>
      <c r="C3133">
        <f t="shared" si="143"/>
        <v>2047</v>
      </c>
      <c r="D3133" t="str">
        <f t="shared" si="144"/>
        <v>PASTRAROABUSIUBVIVACATEELC____25</v>
      </c>
      <c r="E3133" t="str">
        <f>_xlfn.XLOOKUP(D3133,'BAP-1_tech_groups'!A:A,'BAP-1_tech_groups'!B:B)</f>
        <v>BAP-1-PASTRA-VIVA</v>
      </c>
      <c r="F3133">
        <f>_xlfn.IFNA(VLOOKUP(D3133,'Technology share'!B:M,HLOOKUP(C3133,'Technology share'!$D$1:$M$2,2,FALSE),FALSE),0)</f>
        <v>0</v>
      </c>
    </row>
    <row r="3134" spans="1:6" hidden="1" x14ac:dyDescent="0.25">
      <c r="A3134">
        <f t="shared" si="142"/>
        <v>0</v>
      </c>
      <c r="B3134" t="s">
        <v>0</v>
      </c>
      <c r="C3134">
        <f t="shared" si="143"/>
        <v>2047</v>
      </c>
      <c r="D3134" t="str">
        <f t="shared" si="144"/>
        <v>PASTRAROABUSIUBVIVACATENGAELC_25</v>
      </c>
      <c r="E3134" t="str">
        <f>_xlfn.XLOOKUP(D3134,'BAP-1_tech_groups'!A:A,'BAP-1_tech_groups'!B:B)</f>
        <v>BAP-1-PASTRA-VIVA</v>
      </c>
      <c r="F3134">
        <f>_xlfn.IFNA(VLOOKUP(D3134,'Technology share'!B:M,HLOOKUP(C3134,'Technology share'!$D$1:$M$2,2,FALSE),FALSE),0)</f>
        <v>0</v>
      </c>
    </row>
    <row r="3135" spans="1:6" hidden="1" x14ac:dyDescent="0.25">
      <c r="A3135">
        <f t="shared" si="142"/>
        <v>0</v>
      </c>
      <c r="B3135" t="s">
        <v>0</v>
      </c>
      <c r="C3135">
        <f t="shared" si="143"/>
        <v>2047</v>
      </c>
      <c r="D3135" t="str">
        <f t="shared" si="144"/>
        <v>PASTRAROABUSIUBVIVACATERDSLELC_25</v>
      </c>
      <c r="E3135" t="str">
        <f>_xlfn.XLOOKUP(D3135,'BAP-1_tech_groups'!A:A,'BAP-1_tech_groups'!B:B)</f>
        <v>BAP-1-PASTRA-VIVA</v>
      </c>
      <c r="F3135">
        <f>_xlfn.IFNA(VLOOKUP(D3135,'Technology share'!B:M,HLOOKUP(C3135,'Technology share'!$D$1:$M$2,2,FALSE),FALSE),0)</f>
        <v>0</v>
      </c>
    </row>
    <row r="3136" spans="1:6" hidden="1" x14ac:dyDescent="0.25">
      <c r="A3136">
        <f t="shared" si="142"/>
        <v>0</v>
      </c>
      <c r="B3136" t="s">
        <v>0</v>
      </c>
      <c r="C3136">
        <f t="shared" si="143"/>
        <v>2047</v>
      </c>
      <c r="D3136" t="str">
        <f t="shared" si="144"/>
        <v>PASTRAROABUSIUBVIVACELLHH2____23</v>
      </c>
      <c r="E3136" t="str">
        <f>_xlfn.XLOOKUP(D3136,'BAP-1_tech_groups'!A:A,'BAP-1_tech_groups'!B:B)</f>
        <v>BAP-1-PASTRA-VIVA</v>
      </c>
      <c r="F3136">
        <f>_xlfn.IFNA(VLOOKUP(D3136,'Technology share'!B:M,HLOOKUP(C3136,'Technology share'!$D$1:$M$2,2,FALSE),FALSE),0)</f>
        <v>0</v>
      </c>
    </row>
    <row r="3137" spans="1:6" hidden="1" x14ac:dyDescent="0.25">
      <c r="A3137">
        <f t="shared" si="142"/>
        <v>0</v>
      </c>
      <c r="B3137" t="s">
        <v>0</v>
      </c>
      <c r="C3137">
        <f t="shared" si="143"/>
        <v>2047</v>
      </c>
      <c r="D3137" t="str">
        <f t="shared" si="144"/>
        <v>PASTRAROABUSIUBVIVACONVDSL____16</v>
      </c>
      <c r="E3137" t="str">
        <f>_xlfn.XLOOKUP(D3137,'BAP-1_tech_groups'!A:A,'BAP-1_tech_groups'!B:B)</f>
        <v>BAP-1-PASTRA-VIVA</v>
      </c>
      <c r="F3137">
        <f>_xlfn.IFNA(VLOOKUP(D3137,'Technology share'!B:M,HLOOKUP(C3137,'Technology share'!$D$1:$M$2,2,FALSE),FALSE),0)</f>
        <v>0</v>
      </c>
    </row>
    <row r="3138" spans="1:6" hidden="1" x14ac:dyDescent="0.25">
      <c r="A3138">
        <f t="shared" si="142"/>
        <v>0</v>
      </c>
      <c r="B3138" t="s">
        <v>0</v>
      </c>
      <c r="C3138">
        <f t="shared" si="143"/>
        <v>2047</v>
      </c>
      <c r="D3138" t="str">
        <f t="shared" si="144"/>
        <v>PASTRAROABUSIUBVIVACONVDSL____23</v>
      </c>
      <c r="E3138" t="str">
        <f>_xlfn.XLOOKUP(D3138,'BAP-1_tech_groups'!A:A,'BAP-1_tech_groups'!B:B)</f>
        <v>BAP-1-PASTRA-VIVA</v>
      </c>
      <c r="F3138">
        <f>_xlfn.IFNA(VLOOKUP(D3138,'Technology share'!B:M,HLOOKUP(C3138,'Technology share'!$D$1:$M$2,2,FALSE),FALSE),0)</f>
        <v>0</v>
      </c>
    </row>
    <row r="3139" spans="1:6" hidden="1" x14ac:dyDescent="0.25">
      <c r="A3139">
        <f t="shared" si="142"/>
        <v>0</v>
      </c>
      <c r="B3139" t="s">
        <v>0</v>
      </c>
      <c r="C3139">
        <f t="shared" si="143"/>
        <v>2047</v>
      </c>
      <c r="D3139" t="str">
        <f t="shared" si="144"/>
        <v>PASTRAROABUSIUBVIVACONVGAS____16</v>
      </c>
      <c r="E3139" t="str">
        <f>_xlfn.XLOOKUP(D3139,'BAP-1_tech_groups'!A:A,'BAP-1_tech_groups'!B:B)</f>
        <v>BAP-1-PASTRA-VIVA</v>
      </c>
      <c r="F3139">
        <f>_xlfn.IFNA(VLOOKUP(D3139,'Technology share'!B:M,HLOOKUP(C3139,'Technology share'!$D$1:$M$2,2,FALSE),FALSE),0)</f>
        <v>0</v>
      </c>
    </row>
    <row r="3140" spans="1:6" hidden="1" x14ac:dyDescent="0.25">
      <c r="A3140">
        <f t="shared" si="142"/>
        <v>0</v>
      </c>
      <c r="B3140" t="s">
        <v>0</v>
      </c>
      <c r="C3140">
        <f t="shared" si="143"/>
        <v>2047</v>
      </c>
      <c r="D3140" t="str">
        <f t="shared" si="144"/>
        <v>PASTRAROABUSIUBVIVACONVGAS____23</v>
      </c>
      <c r="E3140" t="str">
        <f>_xlfn.XLOOKUP(D3140,'BAP-1_tech_groups'!A:A,'BAP-1_tech_groups'!B:B)</f>
        <v>BAP-1-PASTRA-VIVA</v>
      </c>
      <c r="F3140">
        <f>_xlfn.IFNA(VLOOKUP(D3140,'Technology share'!B:M,HLOOKUP(C3140,'Technology share'!$D$1:$M$2,2,FALSE),FALSE),0)</f>
        <v>0</v>
      </c>
    </row>
    <row r="3141" spans="1:6" hidden="1" x14ac:dyDescent="0.25">
      <c r="A3141">
        <f t="shared" si="142"/>
        <v>0</v>
      </c>
      <c r="B3141" t="s">
        <v>0</v>
      </c>
      <c r="C3141">
        <f t="shared" si="143"/>
        <v>2047</v>
      </c>
      <c r="D3141" t="str">
        <f t="shared" si="144"/>
        <v>PASTRAROABUSIUBVIVACONVNGA____23</v>
      </c>
      <c r="E3141" t="str">
        <f>_xlfn.XLOOKUP(D3141,'BAP-1_tech_groups'!A:A,'BAP-1_tech_groups'!B:B)</f>
        <v>BAP-1-PASTRA-VIVA</v>
      </c>
      <c r="F3141">
        <f>_xlfn.IFNA(VLOOKUP(D3141,'Technology share'!B:M,HLOOKUP(C3141,'Technology share'!$D$1:$M$2,2,FALSE),FALSE),0)</f>
        <v>0</v>
      </c>
    </row>
    <row r="3142" spans="1:6" hidden="1" x14ac:dyDescent="0.25">
      <c r="A3142">
        <f t="shared" ref="A3142:A3203" si="145">IF(F3142=0,0,1)</f>
        <v>0</v>
      </c>
      <c r="B3142" t="s">
        <v>0</v>
      </c>
      <c r="C3142">
        <f t="shared" si="143"/>
        <v>2047</v>
      </c>
      <c r="D3142" t="str">
        <f t="shared" si="144"/>
        <v>PASTRAROABUSIUBVIVACONVRDSL____23</v>
      </c>
      <c r="E3142" t="str">
        <f>_xlfn.XLOOKUP(D3142,'BAP-1_tech_groups'!A:A,'BAP-1_tech_groups'!B:B)</f>
        <v>BAP-1-PASTRA-VIVA</v>
      </c>
      <c r="F3142">
        <f>_xlfn.IFNA(VLOOKUP(D3142,'Technology share'!B:M,HLOOKUP(C3142,'Technology share'!$D$1:$M$2,2,FALSE),FALSE),0)</f>
        <v>0</v>
      </c>
    </row>
    <row r="3143" spans="1:6" hidden="1" x14ac:dyDescent="0.25">
      <c r="A3143">
        <f t="shared" si="145"/>
        <v>0</v>
      </c>
      <c r="B3143" t="s">
        <v>0</v>
      </c>
      <c r="C3143">
        <f t="shared" si="143"/>
        <v>2047</v>
      </c>
      <c r="D3143" t="str">
        <f t="shared" si="144"/>
        <v>PASTRAROABUSIUBVIVAHYBDSL____23</v>
      </c>
      <c r="E3143" t="str">
        <f>_xlfn.XLOOKUP(D3143,'BAP-1_tech_groups'!A:A,'BAP-1_tech_groups'!B:B)</f>
        <v>BAP-1-PASTRA-VIVA</v>
      </c>
      <c r="F3143">
        <f>_xlfn.IFNA(VLOOKUP(D3143,'Technology share'!B:M,HLOOKUP(C3143,'Technology share'!$D$1:$M$2,2,FALSE),FALSE),0)</f>
        <v>0</v>
      </c>
    </row>
    <row r="3144" spans="1:6" hidden="1" x14ac:dyDescent="0.25">
      <c r="A3144">
        <f t="shared" si="145"/>
        <v>0</v>
      </c>
      <c r="B3144" t="s">
        <v>0</v>
      </c>
      <c r="C3144">
        <f t="shared" si="143"/>
        <v>2047</v>
      </c>
      <c r="D3144" t="str">
        <f t="shared" si="144"/>
        <v>PASTRAROABUSIUBVIVAHYBRDSL____23</v>
      </c>
      <c r="E3144" t="str">
        <f>_xlfn.XLOOKUP(D3144,'BAP-1_tech_groups'!A:A,'BAP-1_tech_groups'!B:B)</f>
        <v>BAP-1-PASTRA-VIVA</v>
      </c>
      <c r="F3144">
        <f>_xlfn.IFNA(VLOOKUP(D3144,'Technology share'!B:M,HLOOKUP(C3144,'Technology share'!$D$1:$M$2,2,FALSE),FALSE),0)</f>
        <v>0</v>
      </c>
    </row>
    <row r="3145" spans="1:6" hidden="1" x14ac:dyDescent="0.25">
      <c r="A3145">
        <f t="shared" si="145"/>
        <v>0</v>
      </c>
      <c r="B3145" t="s">
        <v>0</v>
      </c>
      <c r="C3145">
        <f t="shared" si="143"/>
        <v>2047</v>
      </c>
      <c r="D3145" t="str">
        <f t="shared" si="144"/>
        <v>PASTRAROABUSIUBVIVAPHEVDSLELC_23</v>
      </c>
      <c r="E3145" t="str">
        <f>_xlfn.XLOOKUP(D3145,'BAP-1_tech_groups'!A:A,'BAP-1_tech_groups'!B:B)</f>
        <v>BAP-1-PASTRA-VIVA</v>
      </c>
      <c r="F3145">
        <f>_xlfn.IFNA(VLOOKUP(D3145,'Technology share'!B:M,HLOOKUP(C3145,'Technology share'!$D$1:$M$2,2,FALSE),FALSE),0)</f>
        <v>0</v>
      </c>
    </row>
    <row r="3146" spans="1:6" hidden="1" x14ac:dyDescent="0.25">
      <c r="A3146">
        <f t="shared" si="145"/>
        <v>0</v>
      </c>
      <c r="B3146" t="s">
        <v>0</v>
      </c>
      <c r="C3146">
        <f t="shared" si="143"/>
        <v>2047</v>
      </c>
      <c r="D3146" t="str">
        <f t="shared" si="144"/>
        <v>PASTRAROABUSIUBVIVAPHEVNGAELC_23</v>
      </c>
      <c r="E3146" t="str">
        <f>_xlfn.XLOOKUP(D3146,'BAP-1_tech_groups'!A:A,'BAP-1_tech_groups'!B:B)</f>
        <v>BAP-1-PASTRA-VIVA</v>
      </c>
      <c r="F3146">
        <f>_xlfn.IFNA(VLOOKUP(D3146,'Technology share'!B:M,HLOOKUP(C3146,'Technology share'!$D$1:$M$2,2,FALSE),FALSE),0)</f>
        <v>0</v>
      </c>
    </row>
    <row r="3147" spans="1:6" hidden="1" x14ac:dyDescent="0.25">
      <c r="A3147">
        <f t="shared" si="145"/>
        <v>0</v>
      </c>
      <c r="B3147" t="s">
        <v>0</v>
      </c>
      <c r="C3147">
        <f t="shared" si="143"/>
        <v>2047</v>
      </c>
      <c r="D3147" t="str">
        <f t="shared" si="144"/>
        <v>PASTRAROABUSIUBVIVAPHEVRDSLELC_23</v>
      </c>
      <c r="E3147" t="str">
        <f>_xlfn.XLOOKUP(D3147,'BAP-1_tech_groups'!A:A,'BAP-1_tech_groups'!B:B)</f>
        <v>BAP-1-PASTRA-VIVA</v>
      </c>
      <c r="F3147">
        <f>_xlfn.IFNA(VLOOKUP(D3147,'Technology share'!B:M,HLOOKUP(C3147,'Technology share'!$D$1:$M$2,2,FALSE),FALSE),0)</f>
        <v>0</v>
      </c>
    </row>
    <row r="3148" spans="1:6" hidden="1" x14ac:dyDescent="0.25">
      <c r="A3148">
        <f t="shared" si="145"/>
        <v>0</v>
      </c>
      <c r="B3148" t="s">
        <v>0</v>
      </c>
      <c r="C3148">
        <f t="shared" ref="C3148:C3211" si="146">C3010+1</f>
        <v>2047</v>
      </c>
      <c r="D3148" t="str">
        <f t="shared" ref="D3148:D3211" si="147">D3010</f>
        <v>PASTRAROABUSURBWTBCONVDSL_EX</v>
      </c>
      <c r="E3148" t="str">
        <f>_xlfn.XLOOKUP(D3148,'BAP-1_tech_groups'!A:A,'BAP-1_tech_groups'!B:B)</f>
        <v>BAP-1-PASTRA-WTB</v>
      </c>
      <c r="F3148">
        <f>_xlfn.IFNA(VLOOKUP(D3148,'Technology share'!B:M,HLOOKUP(C3148,'Technology share'!$D$1:$M$2,2,FALSE),FALSE),0)</f>
        <v>0</v>
      </c>
    </row>
    <row r="3149" spans="1:6" hidden="1" x14ac:dyDescent="0.25">
      <c r="A3149">
        <f t="shared" si="145"/>
        <v>0</v>
      </c>
      <c r="B3149" t="s">
        <v>0</v>
      </c>
      <c r="C3149">
        <f t="shared" si="146"/>
        <v>2047</v>
      </c>
      <c r="D3149" t="str">
        <f t="shared" si="147"/>
        <v>PASTRAROABUSURBWTBBEVBELC____23</v>
      </c>
      <c r="E3149" t="str">
        <f>_xlfn.XLOOKUP(D3149,'BAP-1_tech_groups'!A:A,'BAP-1_tech_groups'!B:B)</f>
        <v>BAP-1-PASTRA-WTB</v>
      </c>
      <c r="F3149">
        <f>_xlfn.IFNA(VLOOKUP(D3149,'Technology share'!B:M,HLOOKUP(C3149,'Technology share'!$D$1:$M$2,2,FALSE),FALSE),0)</f>
        <v>0</v>
      </c>
    </row>
    <row r="3150" spans="1:6" hidden="1" x14ac:dyDescent="0.25">
      <c r="A3150">
        <f t="shared" si="145"/>
        <v>0</v>
      </c>
      <c r="B3150" t="s">
        <v>0</v>
      </c>
      <c r="C3150">
        <f t="shared" si="146"/>
        <v>2047</v>
      </c>
      <c r="D3150" t="str">
        <f t="shared" si="147"/>
        <v>PASTRAROABUSURBWTBCELLHH2____23</v>
      </c>
      <c r="E3150" t="str">
        <f>_xlfn.XLOOKUP(D3150,'BAP-1_tech_groups'!A:A,'BAP-1_tech_groups'!B:B)</f>
        <v>BAP-1-PASTRA-WTB</v>
      </c>
      <c r="F3150">
        <f>_xlfn.IFNA(VLOOKUP(D3150,'Technology share'!B:M,HLOOKUP(C3150,'Technology share'!$D$1:$M$2,2,FALSE),FALSE),0)</f>
        <v>0</v>
      </c>
    </row>
    <row r="3151" spans="1:6" hidden="1" x14ac:dyDescent="0.25">
      <c r="A3151">
        <f t="shared" si="145"/>
        <v>0</v>
      </c>
      <c r="B3151" t="s">
        <v>0</v>
      </c>
      <c r="C3151">
        <f t="shared" si="146"/>
        <v>2047</v>
      </c>
      <c r="D3151" t="str">
        <f t="shared" si="147"/>
        <v>PASTRAROABUSURBWTBCONVDSL____16</v>
      </c>
      <c r="E3151" t="str">
        <f>_xlfn.XLOOKUP(D3151,'BAP-1_tech_groups'!A:A,'BAP-1_tech_groups'!B:B)</f>
        <v>BAP-1-PASTRA-WTB</v>
      </c>
      <c r="F3151">
        <f>_xlfn.IFNA(VLOOKUP(D3151,'Technology share'!B:M,HLOOKUP(C3151,'Technology share'!$D$1:$M$2,2,FALSE),FALSE),0)</f>
        <v>0</v>
      </c>
    </row>
    <row r="3152" spans="1:6" hidden="1" x14ac:dyDescent="0.25">
      <c r="A3152">
        <f t="shared" si="145"/>
        <v>0</v>
      </c>
      <c r="B3152" t="s">
        <v>0</v>
      </c>
      <c r="C3152">
        <f t="shared" si="146"/>
        <v>2047</v>
      </c>
      <c r="D3152" t="str">
        <f t="shared" si="147"/>
        <v>PASTRAROABUSURBWTBCONVDSL____23</v>
      </c>
      <c r="E3152" t="str">
        <f>_xlfn.XLOOKUP(D3152,'BAP-1_tech_groups'!A:A,'BAP-1_tech_groups'!B:B)</f>
        <v>BAP-1-PASTRA-WTB</v>
      </c>
      <c r="F3152">
        <f>_xlfn.IFNA(VLOOKUP(D3152,'Technology share'!B:M,HLOOKUP(C3152,'Technology share'!$D$1:$M$2,2,FALSE),FALSE),0)</f>
        <v>0</v>
      </c>
    </row>
    <row r="3153" spans="1:6" hidden="1" x14ac:dyDescent="0.25">
      <c r="A3153">
        <f t="shared" si="145"/>
        <v>0</v>
      </c>
      <c r="B3153" t="s">
        <v>0</v>
      </c>
      <c r="C3153">
        <f t="shared" si="146"/>
        <v>2047</v>
      </c>
      <c r="D3153" t="str">
        <f t="shared" si="147"/>
        <v>PASTRAROABUSURBWTBCONVGAS____16</v>
      </c>
      <c r="E3153" t="str">
        <f>_xlfn.XLOOKUP(D3153,'BAP-1_tech_groups'!A:A,'BAP-1_tech_groups'!B:B)</f>
        <v>BAP-1-PASTRA-WTB</v>
      </c>
      <c r="F3153">
        <f>_xlfn.IFNA(VLOOKUP(D3153,'Technology share'!B:M,HLOOKUP(C3153,'Technology share'!$D$1:$M$2,2,FALSE),FALSE),0)</f>
        <v>0</v>
      </c>
    </row>
    <row r="3154" spans="1:6" hidden="1" x14ac:dyDescent="0.25">
      <c r="A3154">
        <f t="shared" si="145"/>
        <v>0</v>
      </c>
      <c r="B3154" t="s">
        <v>0</v>
      </c>
      <c r="C3154">
        <f t="shared" si="146"/>
        <v>2047</v>
      </c>
      <c r="D3154" t="str">
        <f t="shared" si="147"/>
        <v>PASTRAROABUSURBWTBCONVGAS____23</v>
      </c>
      <c r="E3154" t="str">
        <f>_xlfn.XLOOKUP(D3154,'BAP-1_tech_groups'!A:A,'BAP-1_tech_groups'!B:B)</f>
        <v>BAP-1-PASTRA-WTB</v>
      </c>
      <c r="F3154">
        <f>_xlfn.IFNA(VLOOKUP(D3154,'Technology share'!B:M,HLOOKUP(C3154,'Technology share'!$D$1:$M$2,2,FALSE),FALSE),0)</f>
        <v>0</v>
      </c>
    </row>
    <row r="3155" spans="1:6" hidden="1" x14ac:dyDescent="0.25">
      <c r="A3155">
        <f t="shared" si="145"/>
        <v>0</v>
      </c>
      <c r="B3155" t="s">
        <v>0</v>
      </c>
      <c r="C3155">
        <f t="shared" si="146"/>
        <v>2047</v>
      </c>
      <c r="D3155" t="str">
        <f t="shared" si="147"/>
        <v>PASTRAROABUSURBWTBCONVNGA____16</v>
      </c>
      <c r="E3155" t="str">
        <f>_xlfn.XLOOKUP(D3155,'BAP-1_tech_groups'!A:A,'BAP-1_tech_groups'!B:B)</f>
        <v>BAP-1-PASTRA-WTB</v>
      </c>
      <c r="F3155">
        <f>_xlfn.IFNA(VLOOKUP(D3155,'Technology share'!B:M,HLOOKUP(C3155,'Technology share'!$D$1:$M$2,2,FALSE),FALSE),0)</f>
        <v>0</v>
      </c>
    </row>
    <row r="3156" spans="1:6" hidden="1" x14ac:dyDescent="0.25">
      <c r="A3156">
        <f t="shared" si="145"/>
        <v>0</v>
      </c>
      <c r="B3156" t="s">
        <v>0</v>
      </c>
      <c r="C3156">
        <f t="shared" si="146"/>
        <v>2047</v>
      </c>
      <c r="D3156" t="str">
        <f t="shared" si="147"/>
        <v>PASTRAROABUSURBWTBCONVNGA____23</v>
      </c>
      <c r="E3156" t="str">
        <f>_xlfn.XLOOKUP(D3156,'BAP-1_tech_groups'!A:A,'BAP-1_tech_groups'!B:B)</f>
        <v>BAP-1-PASTRA-WTB</v>
      </c>
      <c r="F3156">
        <f>_xlfn.IFNA(VLOOKUP(D3156,'Technology share'!B:M,HLOOKUP(C3156,'Technology share'!$D$1:$M$2,2,FALSE),FALSE),0)</f>
        <v>0</v>
      </c>
    </row>
    <row r="3157" spans="1:6" hidden="1" x14ac:dyDescent="0.25">
      <c r="A3157">
        <f t="shared" si="145"/>
        <v>0</v>
      </c>
      <c r="B3157" t="s">
        <v>0</v>
      </c>
      <c r="C3157">
        <f t="shared" si="146"/>
        <v>2047</v>
      </c>
      <c r="D3157" t="str">
        <f t="shared" si="147"/>
        <v>PASTRAROABUSURBWTBCONVRDSL____23</v>
      </c>
      <c r="E3157" t="str">
        <f>_xlfn.XLOOKUP(D3157,'BAP-1_tech_groups'!A:A,'BAP-1_tech_groups'!B:B)</f>
        <v>BAP-1-PASTRA-WTB</v>
      </c>
      <c r="F3157">
        <f>_xlfn.IFNA(VLOOKUP(D3157,'Technology share'!B:M,HLOOKUP(C3157,'Technology share'!$D$1:$M$2,2,FALSE),FALSE),0)</f>
        <v>0</v>
      </c>
    </row>
    <row r="3158" spans="1:6" hidden="1" x14ac:dyDescent="0.25">
      <c r="A3158">
        <f t="shared" si="145"/>
        <v>0</v>
      </c>
      <c r="B3158" t="s">
        <v>0</v>
      </c>
      <c r="C3158">
        <f t="shared" si="146"/>
        <v>2047</v>
      </c>
      <c r="D3158" t="str">
        <f t="shared" si="147"/>
        <v>PASTRAROABUSSCB___CONVNGA_EX</v>
      </c>
      <c r="E3158" t="str">
        <f>_xlfn.XLOOKUP(D3158,'BAP-1_tech_groups'!A:A,'BAP-1_tech_groups'!B:B)</f>
        <v>BAP-1-PASTRA-SCB</v>
      </c>
      <c r="F3158">
        <f>_xlfn.IFNA(VLOOKUP(D3158,'Technology share'!B:M,HLOOKUP(C3158,'Technology share'!$D$1:$M$2,2,FALSE),FALSE),0)</f>
        <v>0</v>
      </c>
    </row>
    <row r="3159" spans="1:6" hidden="1" x14ac:dyDescent="0.25">
      <c r="A3159">
        <f t="shared" si="145"/>
        <v>0</v>
      </c>
      <c r="B3159" t="s">
        <v>0</v>
      </c>
      <c r="C3159">
        <f t="shared" si="146"/>
        <v>2047</v>
      </c>
      <c r="D3159" t="str">
        <f t="shared" si="147"/>
        <v>PASTRAROABUSSCB___CONVGAS_EX</v>
      </c>
      <c r="E3159" t="str">
        <f>_xlfn.XLOOKUP(D3159,'BAP-1_tech_groups'!A:A,'BAP-1_tech_groups'!B:B)</f>
        <v>BAP-1-PASTRA-SCB</v>
      </c>
      <c r="F3159">
        <f>_xlfn.IFNA(VLOOKUP(D3159,'Technology share'!B:M,HLOOKUP(C3159,'Technology share'!$D$1:$M$2,2,FALSE),FALSE),0)</f>
        <v>0</v>
      </c>
    </row>
    <row r="3160" spans="1:6" hidden="1" x14ac:dyDescent="0.25">
      <c r="A3160">
        <f t="shared" si="145"/>
        <v>0</v>
      </c>
      <c r="B3160" t="s">
        <v>0</v>
      </c>
      <c r="C3160">
        <f t="shared" si="146"/>
        <v>2047</v>
      </c>
      <c r="D3160" t="str">
        <f t="shared" si="147"/>
        <v>PASTRAROABUSSCB___CONVDSL_EX</v>
      </c>
      <c r="E3160" t="str">
        <f>_xlfn.XLOOKUP(D3160,'BAP-1_tech_groups'!A:A,'BAP-1_tech_groups'!B:B)</f>
        <v>BAP-1-PASTRA-SCB</v>
      </c>
      <c r="F3160">
        <f>_xlfn.IFNA(VLOOKUP(D3160,'Technology share'!B:M,HLOOKUP(C3160,'Technology share'!$D$1:$M$2,2,FALSE),FALSE),0)</f>
        <v>0</v>
      </c>
    </row>
    <row r="3161" spans="1:6" hidden="1" x14ac:dyDescent="0.25">
      <c r="A3161">
        <f t="shared" si="145"/>
        <v>0</v>
      </c>
      <c r="B3161" t="s">
        <v>0</v>
      </c>
      <c r="C3161">
        <f t="shared" si="146"/>
        <v>2047</v>
      </c>
      <c r="D3161" t="str">
        <f t="shared" si="147"/>
        <v>PASTRAROABUSSCB___BEVBELC____23</v>
      </c>
      <c r="E3161" t="str">
        <f>_xlfn.XLOOKUP(D3161,'BAP-1_tech_groups'!A:A,'BAP-1_tech_groups'!B:B)</f>
        <v>BAP-1-PASTRA-SCB</v>
      </c>
      <c r="F3161">
        <f>_xlfn.IFNA(VLOOKUP(D3161,'Technology share'!B:M,HLOOKUP(C3161,'Technology share'!$D$1:$M$2,2,FALSE),FALSE),0)</f>
        <v>0</v>
      </c>
    </row>
    <row r="3162" spans="1:6" hidden="1" x14ac:dyDescent="0.25">
      <c r="A3162">
        <f t="shared" si="145"/>
        <v>0</v>
      </c>
      <c r="B3162" t="s">
        <v>0</v>
      </c>
      <c r="C3162">
        <f t="shared" si="146"/>
        <v>2047</v>
      </c>
      <c r="D3162" t="str">
        <f t="shared" si="147"/>
        <v>PASTRAROABUSSCB___CELLHH2____23</v>
      </c>
      <c r="E3162" t="str">
        <f>_xlfn.XLOOKUP(D3162,'BAP-1_tech_groups'!A:A,'BAP-1_tech_groups'!B:B)</f>
        <v>BAP-1-PASTRA-SCB</v>
      </c>
      <c r="F3162">
        <f>_xlfn.IFNA(VLOOKUP(D3162,'Technology share'!B:M,HLOOKUP(C3162,'Technology share'!$D$1:$M$2,2,FALSE),FALSE),0)</f>
        <v>0</v>
      </c>
    </row>
    <row r="3163" spans="1:6" hidden="1" x14ac:dyDescent="0.25">
      <c r="A3163">
        <f t="shared" si="145"/>
        <v>0</v>
      </c>
      <c r="B3163" t="s">
        <v>0</v>
      </c>
      <c r="C3163">
        <f t="shared" si="146"/>
        <v>2047</v>
      </c>
      <c r="D3163" t="str">
        <f t="shared" si="147"/>
        <v>PASTRAROABUSSCB___CONVDSL____16</v>
      </c>
      <c r="E3163" t="str">
        <f>_xlfn.XLOOKUP(D3163,'BAP-1_tech_groups'!A:A,'BAP-1_tech_groups'!B:B)</f>
        <v>BAP-1-PASTRA-SCB</v>
      </c>
      <c r="F3163">
        <f>_xlfn.IFNA(VLOOKUP(D3163,'Technology share'!B:M,HLOOKUP(C3163,'Technology share'!$D$1:$M$2,2,FALSE),FALSE),0)</f>
        <v>0</v>
      </c>
    </row>
    <row r="3164" spans="1:6" hidden="1" x14ac:dyDescent="0.25">
      <c r="A3164">
        <f t="shared" si="145"/>
        <v>0</v>
      </c>
      <c r="B3164" t="s">
        <v>0</v>
      </c>
      <c r="C3164">
        <f t="shared" si="146"/>
        <v>2047</v>
      </c>
      <c r="D3164" t="str">
        <f t="shared" si="147"/>
        <v>PASTRAROABUSSCB___CONVDSL____23</v>
      </c>
      <c r="E3164" t="str">
        <f>_xlfn.XLOOKUP(D3164,'BAP-1_tech_groups'!A:A,'BAP-1_tech_groups'!B:B)</f>
        <v>BAP-1-PASTRA-SCB</v>
      </c>
      <c r="F3164">
        <f>_xlfn.IFNA(VLOOKUP(D3164,'Technology share'!B:M,HLOOKUP(C3164,'Technology share'!$D$1:$M$2,2,FALSE),FALSE),0)</f>
        <v>0</v>
      </c>
    </row>
    <row r="3165" spans="1:6" hidden="1" x14ac:dyDescent="0.25">
      <c r="A3165">
        <f t="shared" si="145"/>
        <v>0</v>
      </c>
      <c r="B3165" t="s">
        <v>0</v>
      </c>
      <c r="C3165">
        <f t="shared" si="146"/>
        <v>2047</v>
      </c>
      <c r="D3165" t="str">
        <f t="shared" si="147"/>
        <v>PASTRAROABUSSCB___CONVGAS____16</v>
      </c>
      <c r="E3165" t="str">
        <f>_xlfn.XLOOKUP(D3165,'BAP-1_tech_groups'!A:A,'BAP-1_tech_groups'!B:B)</f>
        <v>BAP-1-PASTRA-SCB</v>
      </c>
      <c r="F3165">
        <f>_xlfn.IFNA(VLOOKUP(D3165,'Technology share'!B:M,HLOOKUP(C3165,'Technology share'!$D$1:$M$2,2,FALSE),FALSE),0)</f>
        <v>0</v>
      </c>
    </row>
    <row r="3166" spans="1:6" hidden="1" x14ac:dyDescent="0.25">
      <c r="A3166">
        <f t="shared" si="145"/>
        <v>0</v>
      </c>
      <c r="B3166" t="s">
        <v>0</v>
      </c>
      <c r="C3166">
        <f t="shared" si="146"/>
        <v>2047</v>
      </c>
      <c r="D3166" t="str">
        <f t="shared" si="147"/>
        <v>PASTRAROABUSSCB___CONVGAS____23</v>
      </c>
      <c r="E3166" t="str">
        <f>_xlfn.XLOOKUP(D3166,'BAP-1_tech_groups'!A:A,'BAP-1_tech_groups'!B:B)</f>
        <v>BAP-1-PASTRA-SCB</v>
      </c>
      <c r="F3166">
        <f>_xlfn.IFNA(VLOOKUP(D3166,'Technology share'!B:M,HLOOKUP(C3166,'Technology share'!$D$1:$M$2,2,FALSE),FALSE),0)</f>
        <v>0</v>
      </c>
    </row>
    <row r="3167" spans="1:6" hidden="1" x14ac:dyDescent="0.25">
      <c r="A3167">
        <f t="shared" si="145"/>
        <v>0</v>
      </c>
      <c r="B3167" t="s">
        <v>0</v>
      </c>
      <c r="C3167">
        <f t="shared" si="146"/>
        <v>2047</v>
      </c>
      <c r="D3167" t="str">
        <f t="shared" si="147"/>
        <v>PASTRAROABUSSCB___CONVNGA____16</v>
      </c>
      <c r="E3167" t="str">
        <f>_xlfn.XLOOKUP(D3167,'BAP-1_tech_groups'!A:A,'BAP-1_tech_groups'!B:B)</f>
        <v>BAP-1-PASTRA-SCB</v>
      </c>
      <c r="F3167">
        <f>_xlfn.IFNA(VLOOKUP(D3167,'Technology share'!B:M,HLOOKUP(C3167,'Technology share'!$D$1:$M$2,2,FALSE),FALSE),0)</f>
        <v>0</v>
      </c>
    </row>
    <row r="3168" spans="1:6" hidden="1" x14ac:dyDescent="0.25">
      <c r="A3168">
        <f t="shared" si="145"/>
        <v>0</v>
      </c>
      <c r="B3168" t="s">
        <v>0</v>
      </c>
      <c r="C3168">
        <f t="shared" si="146"/>
        <v>2047</v>
      </c>
      <c r="D3168" t="str">
        <f t="shared" si="147"/>
        <v>PASTRAROABUSSCB___CONVNGA____23</v>
      </c>
      <c r="E3168" t="str">
        <f>_xlfn.XLOOKUP(D3168,'BAP-1_tech_groups'!A:A,'BAP-1_tech_groups'!B:B)</f>
        <v>BAP-1-PASTRA-SCB</v>
      </c>
      <c r="F3168">
        <f>_xlfn.IFNA(VLOOKUP(D3168,'Technology share'!B:M,HLOOKUP(C3168,'Technology share'!$D$1:$M$2,2,FALSE),FALSE),0)</f>
        <v>0</v>
      </c>
    </row>
    <row r="3169" spans="1:6" hidden="1" x14ac:dyDescent="0.25">
      <c r="A3169">
        <f t="shared" si="145"/>
        <v>0</v>
      </c>
      <c r="B3169" t="s">
        <v>0</v>
      </c>
      <c r="C3169">
        <f t="shared" si="146"/>
        <v>2047</v>
      </c>
      <c r="D3169" t="str">
        <f t="shared" si="147"/>
        <v>PASTRAROABUSSCB___CONVRDSL____23</v>
      </c>
      <c r="E3169" t="str">
        <f>_xlfn.XLOOKUP(D3169,'BAP-1_tech_groups'!A:A,'BAP-1_tech_groups'!B:B)</f>
        <v>BAP-1-PASTRA-SCB</v>
      </c>
      <c r="F3169">
        <f>_xlfn.IFNA(VLOOKUP(D3169,'Technology share'!B:M,HLOOKUP(C3169,'Technology share'!$D$1:$M$2,2,FALSE),FALSE),0)</f>
        <v>0</v>
      </c>
    </row>
    <row r="3170" spans="1:6" hidden="1" x14ac:dyDescent="0.25">
      <c r="A3170">
        <f t="shared" si="145"/>
        <v>0</v>
      </c>
      <c r="B3170" t="s">
        <v>0</v>
      </c>
      <c r="C3170">
        <f t="shared" si="146"/>
        <v>2047</v>
      </c>
      <c r="D3170" t="str">
        <f t="shared" si="147"/>
        <v>PASTRAROABUSSCB___HYBDSL____23</v>
      </c>
      <c r="E3170" t="str">
        <f>_xlfn.XLOOKUP(D3170,'BAP-1_tech_groups'!A:A,'BAP-1_tech_groups'!B:B)</f>
        <v>BAP-1-PASTRA-SCB</v>
      </c>
      <c r="F3170">
        <f>_xlfn.IFNA(VLOOKUP(D3170,'Technology share'!B:M,HLOOKUP(C3170,'Technology share'!$D$1:$M$2,2,FALSE),FALSE),0)</f>
        <v>0</v>
      </c>
    </row>
    <row r="3171" spans="1:6" hidden="1" x14ac:dyDescent="0.25">
      <c r="A3171">
        <f t="shared" si="145"/>
        <v>0</v>
      </c>
      <c r="B3171" t="s">
        <v>0</v>
      </c>
      <c r="C3171">
        <f t="shared" si="146"/>
        <v>2047</v>
      </c>
      <c r="D3171" t="str">
        <f t="shared" si="147"/>
        <v>PASTRAROABUSSCB___HYBRDSL____23</v>
      </c>
      <c r="E3171" t="str">
        <f>_xlfn.XLOOKUP(D3171,'BAP-1_tech_groups'!A:A,'BAP-1_tech_groups'!B:B)</f>
        <v>BAP-1-PASTRA-SCB</v>
      </c>
      <c r="F3171">
        <f>_xlfn.IFNA(VLOOKUP(D3171,'Technology share'!B:M,HLOOKUP(C3171,'Technology share'!$D$1:$M$2,2,FALSE),FALSE),0)</f>
        <v>0</v>
      </c>
    </row>
    <row r="3172" spans="1:6" hidden="1" x14ac:dyDescent="0.25">
      <c r="A3172">
        <f t="shared" si="145"/>
        <v>0</v>
      </c>
      <c r="B3172" t="s">
        <v>0</v>
      </c>
      <c r="C3172">
        <f t="shared" si="146"/>
        <v>2047</v>
      </c>
      <c r="D3172" t="str">
        <f t="shared" si="147"/>
        <v>PASTRAROABUSSCB___MHYBDSL____23</v>
      </c>
      <c r="E3172" t="str">
        <f>_xlfn.XLOOKUP(D3172,'BAP-1_tech_groups'!A:A,'BAP-1_tech_groups'!B:B)</f>
        <v>BAP-1-PASTRA-SCB</v>
      </c>
      <c r="F3172">
        <f>_xlfn.IFNA(VLOOKUP(D3172,'Technology share'!B:M,HLOOKUP(C3172,'Technology share'!$D$1:$M$2,2,FALSE),FALSE),0)</f>
        <v>0</v>
      </c>
    </row>
    <row r="3173" spans="1:6" hidden="1" x14ac:dyDescent="0.25">
      <c r="A3173">
        <f t="shared" si="145"/>
        <v>0</v>
      </c>
      <c r="B3173" t="s">
        <v>0</v>
      </c>
      <c r="C3173">
        <f t="shared" si="146"/>
        <v>2047</v>
      </c>
      <c r="D3173" t="str">
        <f t="shared" si="147"/>
        <v>PASTRAROABUSSCB___MHYBRDSL____23</v>
      </c>
      <c r="E3173" t="str">
        <f>_xlfn.XLOOKUP(D3173,'BAP-1_tech_groups'!A:A,'BAP-1_tech_groups'!B:B)</f>
        <v>BAP-1-PASTRA-SCB</v>
      </c>
      <c r="F3173">
        <f>_xlfn.IFNA(VLOOKUP(D3173,'Technology share'!B:M,HLOOKUP(C3173,'Technology share'!$D$1:$M$2,2,FALSE),FALSE),0)</f>
        <v>0</v>
      </c>
    </row>
    <row r="3174" spans="1:6" hidden="1" x14ac:dyDescent="0.25">
      <c r="A3174">
        <f t="shared" si="145"/>
        <v>0</v>
      </c>
      <c r="B3174" t="s">
        <v>0</v>
      </c>
      <c r="C3174">
        <f t="shared" si="146"/>
        <v>2047</v>
      </c>
      <c r="D3174" t="str">
        <f t="shared" si="147"/>
        <v>PASTRAROABUSSCB___PHEVDSLELC_23</v>
      </c>
      <c r="E3174" t="str">
        <f>_xlfn.XLOOKUP(D3174,'BAP-1_tech_groups'!A:A,'BAP-1_tech_groups'!B:B)</f>
        <v>BAP-1-PASTRA-SCB</v>
      </c>
      <c r="F3174">
        <f>_xlfn.IFNA(VLOOKUP(D3174,'Technology share'!B:M,HLOOKUP(C3174,'Technology share'!$D$1:$M$2,2,FALSE),FALSE),0)</f>
        <v>0</v>
      </c>
    </row>
    <row r="3175" spans="1:6" hidden="1" x14ac:dyDescent="0.25">
      <c r="A3175">
        <f t="shared" si="145"/>
        <v>0</v>
      </c>
      <c r="B3175" t="s">
        <v>0</v>
      </c>
      <c r="C3175">
        <f t="shared" si="146"/>
        <v>2047</v>
      </c>
      <c r="D3175" t="str">
        <f t="shared" si="147"/>
        <v>PASTRAROABUSSCB___PHEVRDSLELC_23</v>
      </c>
      <c r="E3175" t="str">
        <f>_xlfn.XLOOKUP(D3175,'BAP-1_tech_groups'!A:A,'BAP-1_tech_groups'!B:B)</f>
        <v>BAP-1-PASTRA-SCB</v>
      </c>
      <c r="F3175">
        <f>_xlfn.IFNA(VLOOKUP(D3175,'Technology share'!B:M,HLOOKUP(C3175,'Technology share'!$D$1:$M$2,2,FALSE),FALSE),0)</f>
        <v>0</v>
      </c>
    </row>
    <row r="3176" spans="1:6" hidden="1" x14ac:dyDescent="0.25">
      <c r="A3176">
        <f t="shared" si="145"/>
        <v>0</v>
      </c>
      <c r="B3176" t="s">
        <v>0</v>
      </c>
      <c r="C3176">
        <f t="shared" si="146"/>
        <v>2048</v>
      </c>
      <c r="D3176" t="str">
        <f t="shared" si="147"/>
        <v>PASTRAROABUSIUBDURTCONVDSL_EX</v>
      </c>
      <c r="E3176" t="str">
        <f>_xlfn.XLOOKUP(D3176,'BAP-1_tech_groups'!A:A,'BAP-1_tech_groups'!B:B)</f>
        <v>BAP-1-PASTRA-DURT</v>
      </c>
      <c r="F3176">
        <f>_xlfn.IFNA(VLOOKUP(D3176,'Technology share'!B:M,HLOOKUP(C3176,'Technology share'!$D$1:$M$2,2,FALSE),FALSE),0)</f>
        <v>0</v>
      </c>
    </row>
    <row r="3177" spans="1:6" hidden="1" x14ac:dyDescent="0.25">
      <c r="A3177">
        <f t="shared" si="145"/>
        <v>0</v>
      </c>
      <c r="B3177" t="s">
        <v>0</v>
      </c>
      <c r="C3177">
        <f t="shared" si="146"/>
        <v>2048</v>
      </c>
      <c r="D3177" t="str">
        <f t="shared" si="147"/>
        <v>PASTRAROABUSIUBDURTBEVBELC____25</v>
      </c>
      <c r="E3177" t="str">
        <f>_xlfn.XLOOKUP(D3177,'BAP-1_tech_groups'!A:A,'BAP-1_tech_groups'!B:B)</f>
        <v>BAP-1-PASTRA-DURT</v>
      </c>
      <c r="F3177">
        <f>_xlfn.IFNA(VLOOKUP(D3177,'Technology share'!B:M,HLOOKUP(C3177,'Technology share'!$D$1:$M$2,2,FALSE),FALSE),0)</f>
        <v>0</v>
      </c>
    </row>
    <row r="3178" spans="1:6" hidden="1" x14ac:dyDescent="0.25">
      <c r="A3178">
        <f t="shared" si="145"/>
        <v>0</v>
      </c>
      <c r="B3178" t="s">
        <v>0</v>
      </c>
      <c r="C3178">
        <f t="shared" si="146"/>
        <v>2048</v>
      </c>
      <c r="D3178" t="str">
        <f t="shared" si="147"/>
        <v>PASTRAROABUSIUBDURTCATEDSLELC_25</v>
      </c>
      <c r="E3178" t="str">
        <f>_xlfn.XLOOKUP(D3178,'BAP-1_tech_groups'!A:A,'BAP-1_tech_groups'!B:B)</f>
        <v>BAP-1-PASTRA-DURT</v>
      </c>
      <c r="F3178">
        <f>_xlfn.IFNA(VLOOKUP(D3178,'Technology share'!B:M,HLOOKUP(C3178,'Technology share'!$D$1:$M$2,2,FALSE),FALSE),0)</f>
        <v>0</v>
      </c>
    </row>
    <row r="3179" spans="1:6" hidden="1" x14ac:dyDescent="0.25">
      <c r="A3179">
        <f t="shared" si="145"/>
        <v>0</v>
      </c>
      <c r="B3179" t="s">
        <v>0</v>
      </c>
      <c r="C3179">
        <f t="shared" si="146"/>
        <v>2048</v>
      </c>
      <c r="D3179" t="str">
        <f t="shared" si="147"/>
        <v>PASTRAROABUSIUBDURTCATEELC____25</v>
      </c>
      <c r="E3179" t="str">
        <f>_xlfn.XLOOKUP(D3179,'BAP-1_tech_groups'!A:A,'BAP-1_tech_groups'!B:B)</f>
        <v>BAP-1-PASTRA-DURT</v>
      </c>
      <c r="F3179">
        <f>_xlfn.IFNA(VLOOKUP(D3179,'Technology share'!B:M,HLOOKUP(C3179,'Technology share'!$D$1:$M$2,2,FALSE),FALSE),0)</f>
        <v>0</v>
      </c>
    </row>
    <row r="3180" spans="1:6" hidden="1" x14ac:dyDescent="0.25">
      <c r="A3180">
        <f t="shared" si="145"/>
        <v>0</v>
      </c>
      <c r="B3180" t="s">
        <v>0</v>
      </c>
      <c r="C3180">
        <f t="shared" si="146"/>
        <v>2048</v>
      </c>
      <c r="D3180" t="str">
        <f t="shared" si="147"/>
        <v>PASTRAROABUSIUBDURTCATENGAELC_25</v>
      </c>
      <c r="E3180" t="str">
        <f>_xlfn.XLOOKUP(D3180,'BAP-1_tech_groups'!A:A,'BAP-1_tech_groups'!B:B)</f>
        <v>BAP-1-PASTRA-DURT</v>
      </c>
      <c r="F3180">
        <f>_xlfn.IFNA(VLOOKUP(D3180,'Technology share'!B:M,HLOOKUP(C3180,'Technology share'!$D$1:$M$2,2,FALSE),FALSE),0)</f>
        <v>0</v>
      </c>
    </row>
    <row r="3181" spans="1:6" hidden="1" x14ac:dyDescent="0.25">
      <c r="A3181">
        <f t="shared" si="145"/>
        <v>0</v>
      </c>
      <c r="B3181" t="s">
        <v>0</v>
      </c>
      <c r="C3181">
        <f t="shared" si="146"/>
        <v>2048</v>
      </c>
      <c r="D3181" t="str">
        <f t="shared" si="147"/>
        <v>PASTRAROABUSIUBDURTCATERDSLELC_25</v>
      </c>
      <c r="E3181" t="str">
        <f>_xlfn.XLOOKUP(D3181,'BAP-1_tech_groups'!A:A,'BAP-1_tech_groups'!B:B)</f>
        <v>BAP-1-PASTRA-DURT</v>
      </c>
      <c r="F3181">
        <f>_xlfn.IFNA(VLOOKUP(D3181,'Technology share'!B:M,HLOOKUP(C3181,'Technology share'!$D$1:$M$2,2,FALSE),FALSE),0)</f>
        <v>0</v>
      </c>
    </row>
    <row r="3182" spans="1:6" hidden="1" x14ac:dyDescent="0.25">
      <c r="A3182">
        <f t="shared" si="145"/>
        <v>0</v>
      </c>
      <c r="B3182" t="s">
        <v>0</v>
      </c>
      <c r="C3182">
        <f t="shared" si="146"/>
        <v>2048</v>
      </c>
      <c r="D3182" t="str">
        <f t="shared" si="147"/>
        <v>PASTRAROABUSIUBDURTCELLHH2____23</v>
      </c>
      <c r="E3182" t="str">
        <f>_xlfn.XLOOKUP(D3182,'BAP-1_tech_groups'!A:A,'BAP-1_tech_groups'!B:B)</f>
        <v>BAP-1-PASTRA-DURT</v>
      </c>
      <c r="F3182">
        <f>_xlfn.IFNA(VLOOKUP(D3182,'Technology share'!B:M,HLOOKUP(C3182,'Technology share'!$D$1:$M$2,2,FALSE),FALSE),0)</f>
        <v>0</v>
      </c>
    </row>
    <row r="3183" spans="1:6" hidden="1" x14ac:dyDescent="0.25">
      <c r="A3183">
        <f t="shared" si="145"/>
        <v>0</v>
      </c>
      <c r="B3183" t="s">
        <v>0</v>
      </c>
      <c r="C3183">
        <f t="shared" si="146"/>
        <v>2048</v>
      </c>
      <c r="D3183" t="str">
        <f t="shared" si="147"/>
        <v>PASTRAROABUSIUBDURTCONVDSL____16</v>
      </c>
      <c r="E3183" t="str">
        <f>_xlfn.XLOOKUP(D3183,'BAP-1_tech_groups'!A:A,'BAP-1_tech_groups'!B:B)</f>
        <v>BAP-1-PASTRA-DURT</v>
      </c>
      <c r="F3183">
        <f>_xlfn.IFNA(VLOOKUP(D3183,'Technology share'!B:M,HLOOKUP(C3183,'Technology share'!$D$1:$M$2,2,FALSE),FALSE),0)</f>
        <v>0</v>
      </c>
    </row>
    <row r="3184" spans="1:6" hidden="1" x14ac:dyDescent="0.25">
      <c r="A3184">
        <f t="shared" si="145"/>
        <v>0</v>
      </c>
      <c r="B3184" t="s">
        <v>0</v>
      </c>
      <c r="C3184">
        <f t="shared" si="146"/>
        <v>2048</v>
      </c>
      <c r="D3184" t="str">
        <f t="shared" si="147"/>
        <v>PASTRAROABUSIUBDURTCONVDSL____23</v>
      </c>
      <c r="E3184" t="str">
        <f>_xlfn.XLOOKUP(D3184,'BAP-1_tech_groups'!A:A,'BAP-1_tech_groups'!B:B)</f>
        <v>BAP-1-PASTRA-DURT</v>
      </c>
      <c r="F3184">
        <f>_xlfn.IFNA(VLOOKUP(D3184,'Technology share'!B:M,HLOOKUP(C3184,'Technology share'!$D$1:$M$2,2,FALSE),FALSE),0)</f>
        <v>0</v>
      </c>
    </row>
    <row r="3185" spans="1:6" hidden="1" x14ac:dyDescent="0.25">
      <c r="A3185">
        <f t="shared" si="145"/>
        <v>0</v>
      </c>
      <c r="B3185" t="s">
        <v>0</v>
      </c>
      <c r="C3185">
        <f t="shared" si="146"/>
        <v>2048</v>
      </c>
      <c r="D3185" t="str">
        <f t="shared" si="147"/>
        <v>PASTRAROABUSIUBDURTCONVGAS____16</v>
      </c>
      <c r="E3185" t="str">
        <f>_xlfn.XLOOKUP(D3185,'BAP-1_tech_groups'!A:A,'BAP-1_tech_groups'!B:B)</f>
        <v>BAP-1-PASTRA-DURT</v>
      </c>
      <c r="F3185">
        <f>_xlfn.IFNA(VLOOKUP(D3185,'Technology share'!B:M,HLOOKUP(C3185,'Technology share'!$D$1:$M$2,2,FALSE),FALSE),0)</f>
        <v>0</v>
      </c>
    </row>
    <row r="3186" spans="1:6" hidden="1" x14ac:dyDescent="0.25">
      <c r="A3186">
        <f t="shared" si="145"/>
        <v>0</v>
      </c>
      <c r="B3186" t="s">
        <v>0</v>
      </c>
      <c r="C3186">
        <f t="shared" si="146"/>
        <v>2048</v>
      </c>
      <c r="D3186" t="str">
        <f t="shared" si="147"/>
        <v>PASTRAROABUSIUBDURTCONVGAS____23</v>
      </c>
      <c r="E3186" t="str">
        <f>_xlfn.XLOOKUP(D3186,'BAP-1_tech_groups'!A:A,'BAP-1_tech_groups'!B:B)</f>
        <v>BAP-1-PASTRA-DURT</v>
      </c>
      <c r="F3186">
        <f>_xlfn.IFNA(VLOOKUP(D3186,'Technology share'!B:M,HLOOKUP(C3186,'Technology share'!$D$1:$M$2,2,FALSE),FALSE),0)</f>
        <v>0</v>
      </c>
    </row>
    <row r="3187" spans="1:6" hidden="1" x14ac:dyDescent="0.25">
      <c r="A3187">
        <f t="shared" si="145"/>
        <v>0</v>
      </c>
      <c r="B3187" t="s">
        <v>0</v>
      </c>
      <c r="C3187">
        <f t="shared" si="146"/>
        <v>2048</v>
      </c>
      <c r="D3187" t="str">
        <f t="shared" si="147"/>
        <v>PASTRAROABUSIUBDURTCONVNGA____23</v>
      </c>
      <c r="E3187" t="str">
        <f>_xlfn.XLOOKUP(D3187,'BAP-1_tech_groups'!A:A,'BAP-1_tech_groups'!B:B)</f>
        <v>BAP-1-PASTRA-DURT</v>
      </c>
      <c r="F3187">
        <f>_xlfn.IFNA(VLOOKUP(D3187,'Technology share'!B:M,HLOOKUP(C3187,'Technology share'!$D$1:$M$2,2,FALSE),FALSE),0)</f>
        <v>0</v>
      </c>
    </row>
    <row r="3188" spans="1:6" hidden="1" x14ac:dyDescent="0.25">
      <c r="A3188">
        <f t="shared" si="145"/>
        <v>0</v>
      </c>
      <c r="B3188" t="s">
        <v>0</v>
      </c>
      <c r="C3188">
        <f t="shared" si="146"/>
        <v>2048</v>
      </c>
      <c r="D3188" t="str">
        <f t="shared" si="147"/>
        <v>PASTRAROABUSIUBDURTCONVRDSL____23</v>
      </c>
      <c r="E3188" t="str">
        <f>_xlfn.XLOOKUP(D3188,'BAP-1_tech_groups'!A:A,'BAP-1_tech_groups'!B:B)</f>
        <v>BAP-1-PASTRA-DURT</v>
      </c>
      <c r="F3188">
        <f>_xlfn.IFNA(VLOOKUP(D3188,'Technology share'!B:M,HLOOKUP(C3188,'Technology share'!$D$1:$M$2,2,FALSE),FALSE),0)</f>
        <v>0</v>
      </c>
    </row>
    <row r="3189" spans="1:6" hidden="1" x14ac:dyDescent="0.25">
      <c r="A3189">
        <f t="shared" si="145"/>
        <v>0</v>
      </c>
      <c r="B3189" t="s">
        <v>0</v>
      </c>
      <c r="C3189">
        <f t="shared" si="146"/>
        <v>2048</v>
      </c>
      <c r="D3189" t="str">
        <f t="shared" si="147"/>
        <v>PASTRAROABUSIUBDURTHYBDSL____23</v>
      </c>
      <c r="E3189" t="str">
        <f>_xlfn.XLOOKUP(D3189,'BAP-1_tech_groups'!A:A,'BAP-1_tech_groups'!B:B)</f>
        <v>BAP-1-PASTRA-DURT</v>
      </c>
      <c r="F3189">
        <f>_xlfn.IFNA(VLOOKUP(D3189,'Technology share'!B:M,HLOOKUP(C3189,'Technology share'!$D$1:$M$2,2,FALSE),FALSE),0)</f>
        <v>0</v>
      </c>
    </row>
    <row r="3190" spans="1:6" hidden="1" x14ac:dyDescent="0.25">
      <c r="A3190">
        <f t="shared" si="145"/>
        <v>0</v>
      </c>
      <c r="B3190" t="s">
        <v>0</v>
      </c>
      <c r="C3190">
        <f t="shared" si="146"/>
        <v>2048</v>
      </c>
      <c r="D3190" t="str">
        <f t="shared" si="147"/>
        <v>PASTRAROABUSIUBDURTHYBRDSL____23</v>
      </c>
      <c r="E3190" t="str">
        <f>_xlfn.XLOOKUP(D3190,'BAP-1_tech_groups'!A:A,'BAP-1_tech_groups'!B:B)</f>
        <v>BAP-1-PASTRA-DURT</v>
      </c>
      <c r="F3190">
        <f>_xlfn.IFNA(VLOOKUP(D3190,'Technology share'!B:M,HLOOKUP(C3190,'Technology share'!$D$1:$M$2,2,FALSE),FALSE),0)</f>
        <v>0</v>
      </c>
    </row>
    <row r="3191" spans="1:6" hidden="1" x14ac:dyDescent="0.25">
      <c r="A3191">
        <f t="shared" si="145"/>
        <v>0</v>
      </c>
      <c r="B3191" t="s">
        <v>0</v>
      </c>
      <c r="C3191">
        <f t="shared" si="146"/>
        <v>2048</v>
      </c>
      <c r="D3191" t="str">
        <f t="shared" si="147"/>
        <v>PASTRAROABUSIUBDURTPHEVDSLELC_23</v>
      </c>
      <c r="E3191" t="str">
        <f>_xlfn.XLOOKUP(D3191,'BAP-1_tech_groups'!A:A,'BAP-1_tech_groups'!B:B)</f>
        <v>BAP-1-PASTRA-DURT</v>
      </c>
      <c r="F3191">
        <f>_xlfn.IFNA(VLOOKUP(D3191,'Technology share'!B:M,HLOOKUP(C3191,'Technology share'!$D$1:$M$2,2,FALSE),FALSE),0)</f>
        <v>0</v>
      </c>
    </row>
    <row r="3192" spans="1:6" hidden="1" x14ac:dyDescent="0.25">
      <c r="A3192">
        <f t="shared" si="145"/>
        <v>0</v>
      </c>
      <c r="B3192" t="s">
        <v>0</v>
      </c>
      <c r="C3192">
        <f t="shared" si="146"/>
        <v>2048</v>
      </c>
      <c r="D3192" t="str">
        <f t="shared" si="147"/>
        <v>PASTRAROABUSIUBDURTPHEVNGAELC_23</v>
      </c>
      <c r="E3192" t="str">
        <f>_xlfn.XLOOKUP(D3192,'BAP-1_tech_groups'!A:A,'BAP-1_tech_groups'!B:B)</f>
        <v>BAP-1-PASTRA-DURT</v>
      </c>
      <c r="F3192">
        <f>_xlfn.IFNA(VLOOKUP(D3192,'Technology share'!B:M,HLOOKUP(C3192,'Technology share'!$D$1:$M$2,2,FALSE),FALSE),0)</f>
        <v>0</v>
      </c>
    </row>
    <row r="3193" spans="1:6" hidden="1" x14ac:dyDescent="0.25">
      <c r="A3193">
        <f t="shared" si="145"/>
        <v>0</v>
      </c>
      <c r="B3193" t="s">
        <v>0</v>
      </c>
      <c r="C3193">
        <f t="shared" si="146"/>
        <v>2048</v>
      </c>
      <c r="D3193" t="str">
        <f t="shared" si="147"/>
        <v>PASTRAROABUSIUBDURTPHEVRDSLELC_23</v>
      </c>
      <c r="E3193" t="str">
        <f>_xlfn.XLOOKUP(D3193,'BAP-1_tech_groups'!A:A,'BAP-1_tech_groups'!B:B)</f>
        <v>BAP-1-PASTRA-DURT</v>
      </c>
      <c r="F3193">
        <f>_xlfn.IFNA(VLOOKUP(D3193,'Technology share'!B:M,HLOOKUP(C3193,'Technology share'!$D$1:$M$2,2,FALSE),FALSE),0)</f>
        <v>0</v>
      </c>
    </row>
    <row r="3194" spans="1:6" hidden="1" x14ac:dyDescent="0.25">
      <c r="A3194">
        <f t="shared" si="145"/>
        <v>0</v>
      </c>
      <c r="B3194" t="s">
        <v>0</v>
      </c>
      <c r="C3194">
        <f t="shared" si="146"/>
        <v>2048</v>
      </c>
      <c r="D3194" t="str">
        <f t="shared" si="147"/>
        <v>PASTRAROABUSIUBGOBCONVDSL_EX</v>
      </c>
      <c r="E3194" t="str">
        <f>_xlfn.XLOOKUP(D3194,'BAP-1_tech_groups'!A:A,'BAP-1_tech_groups'!B:B)</f>
        <v>BAP-1-PASTRA-GOB</v>
      </c>
      <c r="F3194">
        <f>_xlfn.IFNA(VLOOKUP(D3194,'Technology share'!B:M,HLOOKUP(C3194,'Technology share'!$D$1:$M$2,2,FALSE),FALSE),0)</f>
        <v>0</v>
      </c>
    </row>
    <row r="3195" spans="1:6" hidden="1" x14ac:dyDescent="0.25">
      <c r="A3195">
        <f t="shared" si="145"/>
        <v>0</v>
      </c>
      <c r="B3195" t="s">
        <v>0</v>
      </c>
      <c r="C3195">
        <f t="shared" si="146"/>
        <v>2048</v>
      </c>
      <c r="D3195" t="str">
        <f t="shared" si="147"/>
        <v>PASTRAROABUSIUBGOBBEVBELC____25</v>
      </c>
      <c r="E3195" t="str">
        <f>_xlfn.XLOOKUP(D3195,'BAP-1_tech_groups'!A:A,'BAP-1_tech_groups'!B:B)</f>
        <v>BAP-1-PASTRA-GOB</v>
      </c>
      <c r="F3195">
        <f>_xlfn.IFNA(VLOOKUP(D3195,'Technology share'!B:M,HLOOKUP(C3195,'Technology share'!$D$1:$M$2,2,FALSE),FALSE),0)</f>
        <v>0</v>
      </c>
    </row>
    <row r="3196" spans="1:6" hidden="1" x14ac:dyDescent="0.25">
      <c r="A3196">
        <f t="shared" si="145"/>
        <v>0</v>
      </c>
      <c r="B3196" t="s">
        <v>0</v>
      </c>
      <c r="C3196">
        <f t="shared" si="146"/>
        <v>2048</v>
      </c>
      <c r="D3196" t="str">
        <f t="shared" si="147"/>
        <v>PASTRAROABUSIUBGOBCATEDSLELC_25</v>
      </c>
      <c r="E3196" t="str">
        <f>_xlfn.XLOOKUP(D3196,'BAP-1_tech_groups'!A:A,'BAP-1_tech_groups'!B:B)</f>
        <v>BAP-1-PASTRA-GOB</v>
      </c>
      <c r="F3196">
        <f>_xlfn.IFNA(VLOOKUP(D3196,'Technology share'!B:M,HLOOKUP(C3196,'Technology share'!$D$1:$M$2,2,FALSE),FALSE),0)</f>
        <v>0</v>
      </c>
    </row>
    <row r="3197" spans="1:6" hidden="1" x14ac:dyDescent="0.25">
      <c r="A3197">
        <f t="shared" si="145"/>
        <v>0</v>
      </c>
      <c r="B3197" t="s">
        <v>0</v>
      </c>
      <c r="C3197">
        <f t="shared" si="146"/>
        <v>2048</v>
      </c>
      <c r="D3197" t="str">
        <f t="shared" si="147"/>
        <v>PASTRAROABUSIUBGOBCATEELC____25</v>
      </c>
      <c r="E3197" t="str">
        <f>_xlfn.XLOOKUP(D3197,'BAP-1_tech_groups'!A:A,'BAP-1_tech_groups'!B:B)</f>
        <v>BAP-1-PASTRA-GOB</v>
      </c>
      <c r="F3197">
        <f>_xlfn.IFNA(VLOOKUP(D3197,'Technology share'!B:M,HLOOKUP(C3197,'Technology share'!$D$1:$M$2,2,FALSE),FALSE),0)</f>
        <v>0</v>
      </c>
    </row>
    <row r="3198" spans="1:6" hidden="1" x14ac:dyDescent="0.25">
      <c r="A3198">
        <f t="shared" si="145"/>
        <v>0</v>
      </c>
      <c r="B3198" t="s">
        <v>0</v>
      </c>
      <c r="C3198">
        <f t="shared" si="146"/>
        <v>2048</v>
      </c>
      <c r="D3198" t="str">
        <f t="shared" si="147"/>
        <v>PASTRAROABUSIUBGOBCATENGAELC_25</v>
      </c>
      <c r="E3198" t="str">
        <f>_xlfn.XLOOKUP(D3198,'BAP-1_tech_groups'!A:A,'BAP-1_tech_groups'!B:B)</f>
        <v>BAP-1-PASTRA-GOB</v>
      </c>
      <c r="F3198">
        <f>_xlfn.IFNA(VLOOKUP(D3198,'Technology share'!B:M,HLOOKUP(C3198,'Technology share'!$D$1:$M$2,2,FALSE),FALSE),0)</f>
        <v>0</v>
      </c>
    </row>
    <row r="3199" spans="1:6" hidden="1" x14ac:dyDescent="0.25">
      <c r="A3199">
        <f t="shared" si="145"/>
        <v>0</v>
      </c>
      <c r="B3199" t="s">
        <v>0</v>
      </c>
      <c r="C3199">
        <f t="shared" si="146"/>
        <v>2048</v>
      </c>
      <c r="D3199" t="str">
        <f t="shared" si="147"/>
        <v>PASTRAROABUSIUBGOBCATERDSLELC_25</v>
      </c>
      <c r="E3199" t="str">
        <f>_xlfn.XLOOKUP(D3199,'BAP-1_tech_groups'!A:A,'BAP-1_tech_groups'!B:B)</f>
        <v>BAP-1-PASTRA-GOB</v>
      </c>
      <c r="F3199">
        <f>_xlfn.IFNA(VLOOKUP(D3199,'Technology share'!B:M,HLOOKUP(C3199,'Technology share'!$D$1:$M$2,2,FALSE),FALSE),0)</f>
        <v>0</v>
      </c>
    </row>
    <row r="3200" spans="1:6" hidden="1" x14ac:dyDescent="0.25">
      <c r="A3200">
        <f t="shared" si="145"/>
        <v>0</v>
      </c>
      <c r="B3200" t="s">
        <v>0</v>
      </c>
      <c r="C3200">
        <f t="shared" si="146"/>
        <v>2048</v>
      </c>
      <c r="D3200" t="str">
        <f t="shared" si="147"/>
        <v>PASTRAROABUSIUBGOBCELLHH2____23</v>
      </c>
      <c r="E3200" t="str">
        <f>_xlfn.XLOOKUP(D3200,'BAP-1_tech_groups'!A:A,'BAP-1_tech_groups'!B:B)</f>
        <v>BAP-1-PASTRA-GOB</v>
      </c>
      <c r="F3200">
        <f>_xlfn.IFNA(VLOOKUP(D3200,'Technology share'!B:M,HLOOKUP(C3200,'Technology share'!$D$1:$M$2,2,FALSE),FALSE),0)</f>
        <v>0</v>
      </c>
    </row>
    <row r="3201" spans="1:6" hidden="1" x14ac:dyDescent="0.25">
      <c r="A3201">
        <f t="shared" si="145"/>
        <v>0</v>
      </c>
      <c r="B3201" t="s">
        <v>0</v>
      </c>
      <c r="C3201">
        <f t="shared" si="146"/>
        <v>2048</v>
      </c>
      <c r="D3201" t="str">
        <f t="shared" si="147"/>
        <v>PASTRAROABUSIUBGOBCONVDSL____16</v>
      </c>
      <c r="E3201" t="str">
        <f>_xlfn.XLOOKUP(D3201,'BAP-1_tech_groups'!A:A,'BAP-1_tech_groups'!B:B)</f>
        <v>BAP-1-PASTRA-GOB</v>
      </c>
      <c r="F3201">
        <f>_xlfn.IFNA(VLOOKUP(D3201,'Technology share'!B:M,HLOOKUP(C3201,'Technology share'!$D$1:$M$2,2,FALSE),FALSE),0)</f>
        <v>0</v>
      </c>
    </row>
    <row r="3202" spans="1:6" hidden="1" x14ac:dyDescent="0.25">
      <c r="A3202">
        <f t="shared" si="145"/>
        <v>0</v>
      </c>
      <c r="B3202" t="s">
        <v>0</v>
      </c>
      <c r="C3202">
        <f t="shared" si="146"/>
        <v>2048</v>
      </c>
      <c r="D3202" t="str">
        <f t="shared" si="147"/>
        <v>PASTRAROABUSIUBGOBCONVDSL____23</v>
      </c>
      <c r="E3202" t="str">
        <f>_xlfn.XLOOKUP(D3202,'BAP-1_tech_groups'!A:A,'BAP-1_tech_groups'!B:B)</f>
        <v>BAP-1-PASTRA-GOB</v>
      </c>
      <c r="F3202">
        <f>_xlfn.IFNA(VLOOKUP(D3202,'Technology share'!B:M,HLOOKUP(C3202,'Technology share'!$D$1:$M$2,2,FALSE),FALSE),0)</f>
        <v>0</v>
      </c>
    </row>
    <row r="3203" spans="1:6" hidden="1" x14ac:dyDescent="0.25">
      <c r="A3203">
        <f t="shared" si="145"/>
        <v>0</v>
      </c>
      <c r="B3203" t="s">
        <v>0</v>
      </c>
      <c r="C3203">
        <f t="shared" si="146"/>
        <v>2048</v>
      </c>
      <c r="D3203" t="str">
        <f t="shared" si="147"/>
        <v>PASTRAROABUSIUBGOBCONVGAS____16</v>
      </c>
      <c r="E3203" t="str">
        <f>_xlfn.XLOOKUP(D3203,'BAP-1_tech_groups'!A:A,'BAP-1_tech_groups'!B:B)</f>
        <v>BAP-1-PASTRA-GOB</v>
      </c>
      <c r="F3203">
        <f>_xlfn.IFNA(VLOOKUP(D3203,'Technology share'!B:M,HLOOKUP(C3203,'Technology share'!$D$1:$M$2,2,FALSE),FALSE),0)</f>
        <v>0</v>
      </c>
    </row>
    <row r="3204" spans="1:6" hidden="1" x14ac:dyDescent="0.25">
      <c r="A3204">
        <f t="shared" ref="A3204:A3267" si="148">IF(F3204=0,0,1)</f>
        <v>0</v>
      </c>
      <c r="B3204" t="s">
        <v>0</v>
      </c>
      <c r="C3204">
        <f t="shared" si="146"/>
        <v>2048</v>
      </c>
      <c r="D3204" t="str">
        <f t="shared" si="147"/>
        <v>PASTRAROABUSIUBGOBCONVGAS____23</v>
      </c>
      <c r="E3204" t="str">
        <f>_xlfn.XLOOKUP(D3204,'BAP-1_tech_groups'!A:A,'BAP-1_tech_groups'!B:B)</f>
        <v>BAP-1-PASTRA-GOB</v>
      </c>
      <c r="F3204">
        <f>_xlfn.IFNA(VLOOKUP(D3204,'Technology share'!B:M,HLOOKUP(C3204,'Technology share'!$D$1:$M$2,2,FALSE),FALSE),0)</f>
        <v>0</v>
      </c>
    </row>
    <row r="3205" spans="1:6" hidden="1" x14ac:dyDescent="0.25">
      <c r="A3205">
        <f t="shared" si="148"/>
        <v>0</v>
      </c>
      <c r="B3205" t="s">
        <v>0</v>
      </c>
      <c r="C3205">
        <f t="shared" si="146"/>
        <v>2048</v>
      </c>
      <c r="D3205" t="str">
        <f t="shared" si="147"/>
        <v>PASTRAROABUSIUBGOBCONVNGA____23</v>
      </c>
      <c r="E3205" t="str">
        <f>_xlfn.XLOOKUP(D3205,'BAP-1_tech_groups'!A:A,'BAP-1_tech_groups'!B:B)</f>
        <v>BAP-1-PASTRA-GOB</v>
      </c>
      <c r="F3205">
        <f>_xlfn.IFNA(VLOOKUP(D3205,'Technology share'!B:M,HLOOKUP(C3205,'Technology share'!$D$1:$M$2,2,FALSE),FALSE),0)</f>
        <v>0</v>
      </c>
    </row>
    <row r="3206" spans="1:6" hidden="1" x14ac:dyDescent="0.25">
      <c r="A3206">
        <f t="shared" si="148"/>
        <v>0</v>
      </c>
      <c r="B3206" t="s">
        <v>0</v>
      </c>
      <c r="C3206">
        <f t="shared" si="146"/>
        <v>2048</v>
      </c>
      <c r="D3206" t="str">
        <f t="shared" si="147"/>
        <v>PASTRAROABUSIUBGOBCONVRDSL____23</v>
      </c>
      <c r="E3206" t="str">
        <f>_xlfn.XLOOKUP(D3206,'BAP-1_tech_groups'!A:A,'BAP-1_tech_groups'!B:B)</f>
        <v>BAP-1-PASTRA-GOB</v>
      </c>
      <c r="F3206">
        <f>_xlfn.IFNA(VLOOKUP(D3206,'Technology share'!B:M,HLOOKUP(C3206,'Technology share'!$D$1:$M$2,2,FALSE),FALSE),0)</f>
        <v>0</v>
      </c>
    </row>
    <row r="3207" spans="1:6" hidden="1" x14ac:dyDescent="0.25">
      <c r="A3207">
        <f t="shared" si="148"/>
        <v>0</v>
      </c>
      <c r="B3207" t="s">
        <v>0</v>
      </c>
      <c r="C3207">
        <f t="shared" si="146"/>
        <v>2048</v>
      </c>
      <c r="D3207" t="str">
        <f t="shared" si="147"/>
        <v>PASTRAROABUSIUBGOBHYBDSL____23</v>
      </c>
      <c r="E3207" t="str">
        <f>_xlfn.XLOOKUP(D3207,'BAP-1_tech_groups'!A:A,'BAP-1_tech_groups'!B:B)</f>
        <v>BAP-1-PASTRA-GOB</v>
      </c>
      <c r="F3207">
        <f>_xlfn.IFNA(VLOOKUP(D3207,'Technology share'!B:M,HLOOKUP(C3207,'Technology share'!$D$1:$M$2,2,FALSE),FALSE),0)</f>
        <v>0</v>
      </c>
    </row>
    <row r="3208" spans="1:6" hidden="1" x14ac:dyDescent="0.25">
      <c r="A3208">
        <f t="shared" si="148"/>
        <v>0</v>
      </c>
      <c r="B3208" t="s">
        <v>0</v>
      </c>
      <c r="C3208">
        <f t="shared" si="146"/>
        <v>2048</v>
      </c>
      <c r="D3208" t="str">
        <f t="shared" si="147"/>
        <v>PASTRAROABUSIUBGOBHYBRDSL____23</v>
      </c>
      <c r="E3208" t="str">
        <f>_xlfn.XLOOKUP(D3208,'BAP-1_tech_groups'!A:A,'BAP-1_tech_groups'!B:B)</f>
        <v>BAP-1-PASTRA-GOB</v>
      </c>
      <c r="F3208">
        <f>_xlfn.IFNA(VLOOKUP(D3208,'Technology share'!B:M,HLOOKUP(C3208,'Technology share'!$D$1:$M$2,2,FALSE),FALSE),0)</f>
        <v>0</v>
      </c>
    </row>
    <row r="3209" spans="1:6" hidden="1" x14ac:dyDescent="0.25">
      <c r="A3209">
        <f t="shared" si="148"/>
        <v>0</v>
      </c>
      <c r="B3209" t="s">
        <v>0</v>
      </c>
      <c r="C3209">
        <f t="shared" si="146"/>
        <v>2048</v>
      </c>
      <c r="D3209" t="str">
        <f t="shared" si="147"/>
        <v>PASTRAROABUSIUBGOBPHEVDSLELC_23</v>
      </c>
      <c r="E3209" t="str">
        <f>_xlfn.XLOOKUP(D3209,'BAP-1_tech_groups'!A:A,'BAP-1_tech_groups'!B:B)</f>
        <v>BAP-1-PASTRA-GOB</v>
      </c>
      <c r="F3209">
        <f>_xlfn.IFNA(VLOOKUP(D3209,'Technology share'!B:M,HLOOKUP(C3209,'Technology share'!$D$1:$M$2,2,FALSE),FALSE),0)</f>
        <v>0</v>
      </c>
    </row>
    <row r="3210" spans="1:6" hidden="1" x14ac:dyDescent="0.25">
      <c r="A3210">
        <f t="shared" si="148"/>
        <v>0</v>
      </c>
      <c r="B3210" t="s">
        <v>0</v>
      </c>
      <c r="C3210">
        <f t="shared" si="146"/>
        <v>2048</v>
      </c>
      <c r="D3210" t="str">
        <f t="shared" si="147"/>
        <v>PASTRAROABUSIUBGOBPHEVNGAELC_23</v>
      </c>
      <c r="E3210" t="str">
        <f>_xlfn.XLOOKUP(D3210,'BAP-1_tech_groups'!A:A,'BAP-1_tech_groups'!B:B)</f>
        <v>BAP-1-PASTRA-GOB</v>
      </c>
      <c r="F3210">
        <f>_xlfn.IFNA(VLOOKUP(D3210,'Technology share'!B:M,HLOOKUP(C3210,'Technology share'!$D$1:$M$2,2,FALSE),FALSE),0)</f>
        <v>0</v>
      </c>
    </row>
    <row r="3211" spans="1:6" hidden="1" x14ac:dyDescent="0.25">
      <c r="A3211">
        <f t="shared" si="148"/>
        <v>0</v>
      </c>
      <c r="B3211" t="s">
        <v>0</v>
      </c>
      <c r="C3211">
        <f t="shared" si="146"/>
        <v>2048</v>
      </c>
      <c r="D3211" t="str">
        <f t="shared" si="147"/>
        <v>PASTRAROABUSIUBGOBPHEVRDSLELC_23</v>
      </c>
      <c r="E3211" t="str">
        <f>_xlfn.XLOOKUP(D3211,'BAP-1_tech_groups'!A:A,'BAP-1_tech_groups'!B:B)</f>
        <v>BAP-1-PASTRA-GOB</v>
      </c>
      <c r="F3211">
        <f>_xlfn.IFNA(VLOOKUP(D3211,'Technology share'!B:M,HLOOKUP(C3211,'Technology share'!$D$1:$M$2,2,FALSE),FALSE),0)</f>
        <v>0</v>
      </c>
    </row>
    <row r="3212" spans="1:6" hidden="1" x14ac:dyDescent="0.25">
      <c r="A3212">
        <f t="shared" si="148"/>
        <v>0</v>
      </c>
      <c r="B3212" t="s">
        <v>0</v>
      </c>
      <c r="C3212">
        <f t="shared" ref="C3212:C3275" si="149">C3074+1</f>
        <v>2048</v>
      </c>
      <c r="D3212" t="str">
        <f t="shared" ref="D3212:D3275" si="150">D3074</f>
        <v>PASTRARAIREG___GOR___DSL_EX</v>
      </c>
      <c r="E3212" t="str">
        <f>_xlfn.XLOOKUP(D3212,'BAP-1_tech_groups'!A:A,'BAP-1_tech_groups'!B:B)</f>
        <v>BAP-1-PASTRA-GOR</v>
      </c>
      <c r="F3212">
        <f>_xlfn.IFNA(VLOOKUP(D3212,'Technology share'!B:M,HLOOKUP(C3212,'Technology share'!$D$1:$M$2,2,FALSE),FALSE),0)</f>
        <v>0</v>
      </c>
    </row>
    <row r="3213" spans="1:6" hidden="1" x14ac:dyDescent="0.25">
      <c r="A3213">
        <f t="shared" si="148"/>
        <v>0</v>
      </c>
      <c r="B3213" t="s">
        <v>0</v>
      </c>
      <c r="C3213">
        <f t="shared" si="149"/>
        <v>2048</v>
      </c>
      <c r="D3213" t="str">
        <f t="shared" si="150"/>
        <v>PASTRARAIREG___GOR___DSL____16</v>
      </c>
      <c r="E3213" t="str">
        <f>_xlfn.XLOOKUP(D3213,'BAP-1_tech_groups'!A:A,'BAP-1_tech_groups'!B:B)</f>
        <v>BAP-1-PASTRA-GOR</v>
      </c>
      <c r="F3213">
        <f>_xlfn.IFNA(VLOOKUP(D3213,'Technology share'!B:M,HLOOKUP(C3213,'Technology share'!$D$1:$M$2,2,FALSE),FALSE),0)</f>
        <v>0</v>
      </c>
    </row>
    <row r="3214" spans="1:6" hidden="1" x14ac:dyDescent="0.25">
      <c r="A3214">
        <f t="shared" si="148"/>
        <v>0</v>
      </c>
      <c r="B3214" t="s">
        <v>0</v>
      </c>
      <c r="C3214">
        <f t="shared" si="149"/>
        <v>2048</v>
      </c>
      <c r="D3214" t="str">
        <f t="shared" si="150"/>
        <v>PASTRARAIREG___GOR___DSL____23</v>
      </c>
      <c r="E3214" t="str">
        <f>_xlfn.XLOOKUP(D3214,'BAP-1_tech_groups'!A:A,'BAP-1_tech_groups'!B:B)</f>
        <v>BAP-1-PASTRA-GOR</v>
      </c>
      <c r="F3214">
        <f>_xlfn.IFNA(VLOOKUP(D3214,'Technology share'!B:M,HLOOKUP(C3214,'Technology share'!$D$1:$M$2,2,FALSE),FALSE),0)</f>
        <v>0</v>
      </c>
    </row>
    <row r="3215" spans="1:6" hidden="1" x14ac:dyDescent="0.25">
      <c r="A3215">
        <f t="shared" si="148"/>
        <v>0</v>
      </c>
      <c r="B3215" t="s">
        <v>0</v>
      </c>
      <c r="C3215">
        <f t="shared" si="149"/>
        <v>2048</v>
      </c>
      <c r="D3215" t="str">
        <f t="shared" si="150"/>
        <v>PASTRARAIREG___GOR___ELC____16</v>
      </c>
      <c r="E3215" t="str">
        <f>_xlfn.XLOOKUP(D3215,'BAP-1_tech_groups'!A:A,'BAP-1_tech_groups'!B:B)</f>
        <v>BAP-1-PASTRA-GOR</v>
      </c>
      <c r="F3215">
        <f>_xlfn.IFNA(VLOOKUP(D3215,'Technology share'!B:M,HLOOKUP(C3215,'Technology share'!$D$1:$M$2,2,FALSE),FALSE),0)</f>
        <v>0</v>
      </c>
    </row>
    <row r="3216" spans="1:6" hidden="1" x14ac:dyDescent="0.25">
      <c r="A3216">
        <f t="shared" si="148"/>
        <v>0</v>
      </c>
      <c r="B3216" t="s">
        <v>0</v>
      </c>
      <c r="C3216">
        <f t="shared" si="149"/>
        <v>2048</v>
      </c>
      <c r="D3216" t="str">
        <f t="shared" si="150"/>
        <v>PASTRARAIREG___GOR___ELC____25</v>
      </c>
      <c r="E3216" t="str">
        <f>_xlfn.XLOOKUP(D3216,'BAP-1_tech_groups'!A:A,'BAP-1_tech_groups'!B:B)</f>
        <v>BAP-1-PASTRA-GOR</v>
      </c>
      <c r="F3216">
        <f>_xlfn.IFNA(VLOOKUP(D3216,'Technology share'!B:M,HLOOKUP(C3216,'Technology share'!$D$1:$M$2,2,FALSE),FALSE),0)</f>
        <v>0</v>
      </c>
    </row>
    <row r="3217" spans="1:6" hidden="1" x14ac:dyDescent="0.25">
      <c r="A3217">
        <f t="shared" si="148"/>
        <v>0</v>
      </c>
      <c r="B3217" t="s">
        <v>0</v>
      </c>
      <c r="C3217">
        <f t="shared" si="149"/>
        <v>2048</v>
      </c>
      <c r="D3217" t="str">
        <f t="shared" si="150"/>
        <v>PASTRARAIREG___GOR___HH2____25</v>
      </c>
      <c r="E3217" t="str">
        <f>_xlfn.XLOOKUP(D3217,'BAP-1_tech_groups'!A:A,'BAP-1_tech_groups'!B:B)</f>
        <v>BAP-1-PASTRA-GOR</v>
      </c>
      <c r="F3217">
        <f>_xlfn.IFNA(VLOOKUP(D3217,'Technology share'!B:M,HLOOKUP(C3217,'Technology share'!$D$1:$M$2,2,FALSE),FALSE),0)</f>
        <v>0</v>
      </c>
    </row>
    <row r="3218" spans="1:6" hidden="1" x14ac:dyDescent="0.25">
      <c r="A3218">
        <f t="shared" si="148"/>
        <v>0</v>
      </c>
      <c r="B3218" t="s">
        <v>0</v>
      </c>
      <c r="C3218">
        <f t="shared" si="149"/>
        <v>2048</v>
      </c>
      <c r="D3218" t="str">
        <f t="shared" si="150"/>
        <v>PASTRARAIREG___GOR___RDSL____23</v>
      </c>
      <c r="E3218" t="str">
        <f>_xlfn.XLOOKUP(D3218,'BAP-1_tech_groups'!A:A,'BAP-1_tech_groups'!B:B)</f>
        <v>BAP-1-PASTRA-GOR</v>
      </c>
      <c r="F3218">
        <f>_xlfn.IFNA(VLOOKUP(D3218,'Technology share'!B:M,HLOOKUP(C3218,'Technology share'!$D$1:$M$2,2,FALSE),FALSE),0)</f>
        <v>0</v>
      </c>
    </row>
    <row r="3219" spans="1:6" hidden="1" x14ac:dyDescent="0.25">
      <c r="A3219">
        <f t="shared" si="148"/>
        <v>0</v>
      </c>
      <c r="B3219" t="s">
        <v>0</v>
      </c>
      <c r="C3219">
        <f t="shared" si="149"/>
        <v>2048</v>
      </c>
      <c r="D3219" t="str">
        <f t="shared" si="150"/>
        <v>PASTRAROABUSIUBMWAYCONVDSL_EX</v>
      </c>
      <c r="E3219" t="str">
        <f>_xlfn.XLOOKUP(D3219,'BAP-1_tech_groups'!A:A,'BAP-1_tech_groups'!B:B)</f>
        <v>BAP-1-PASTRA-MWAY</v>
      </c>
      <c r="F3219">
        <f>_xlfn.IFNA(VLOOKUP(D3219,'Technology share'!B:M,HLOOKUP(C3219,'Technology share'!$D$1:$M$2,2,FALSE),FALSE),0)</f>
        <v>0</v>
      </c>
    </row>
    <row r="3220" spans="1:6" hidden="1" x14ac:dyDescent="0.25">
      <c r="A3220">
        <f t="shared" si="148"/>
        <v>0</v>
      </c>
      <c r="B3220" t="s">
        <v>0</v>
      </c>
      <c r="C3220">
        <f t="shared" si="149"/>
        <v>2048</v>
      </c>
      <c r="D3220" t="str">
        <f t="shared" si="150"/>
        <v>PASTRAROABUSIUBMWAYBEVBELC____25</v>
      </c>
      <c r="E3220" t="str">
        <f>_xlfn.XLOOKUP(D3220,'BAP-1_tech_groups'!A:A,'BAP-1_tech_groups'!B:B)</f>
        <v>BAP-1-PASTRA-MWAY</v>
      </c>
      <c r="F3220">
        <f>_xlfn.IFNA(VLOOKUP(D3220,'Technology share'!B:M,HLOOKUP(C3220,'Technology share'!$D$1:$M$2,2,FALSE),FALSE),0)</f>
        <v>0</v>
      </c>
    </row>
    <row r="3221" spans="1:6" hidden="1" x14ac:dyDescent="0.25">
      <c r="A3221">
        <f t="shared" si="148"/>
        <v>0</v>
      </c>
      <c r="B3221" t="s">
        <v>0</v>
      </c>
      <c r="C3221">
        <f t="shared" si="149"/>
        <v>2048</v>
      </c>
      <c r="D3221" t="str">
        <f t="shared" si="150"/>
        <v>PASTRAROABUSIUBMWAYCATEDSLELC_25</v>
      </c>
      <c r="E3221" t="str">
        <f>_xlfn.XLOOKUP(D3221,'BAP-1_tech_groups'!A:A,'BAP-1_tech_groups'!B:B)</f>
        <v>BAP-1-PASTRA-MWAY</v>
      </c>
      <c r="F3221">
        <f>_xlfn.IFNA(VLOOKUP(D3221,'Technology share'!B:M,HLOOKUP(C3221,'Technology share'!$D$1:$M$2,2,FALSE),FALSE),0)</f>
        <v>0</v>
      </c>
    </row>
    <row r="3222" spans="1:6" hidden="1" x14ac:dyDescent="0.25">
      <c r="A3222">
        <f t="shared" si="148"/>
        <v>0</v>
      </c>
      <c r="B3222" t="s">
        <v>0</v>
      </c>
      <c r="C3222">
        <f t="shared" si="149"/>
        <v>2048</v>
      </c>
      <c r="D3222" t="str">
        <f t="shared" si="150"/>
        <v>PASTRAROABUSIUBMWAYCATEELC____25</v>
      </c>
      <c r="E3222" t="str">
        <f>_xlfn.XLOOKUP(D3222,'BAP-1_tech_groups'!A:A,'BAP-1_tech_groups'!B:B)</f>
        <v>BAP-1-PASTRA-MWAY</v>
      </c>
      <c r="F3222">
        <f>_xlfn.IFNA(VLOOKUP(D3222,'Technology share'!B:M,HLOOKUP(C3222,'Technology share'!$D$1:$M$2,2,FALSE),FALSE),0)</f>
        <v>0</v>
      </c>
    </row>
    <row r="3223" spans="1:6" hidden="1" x14ac:dyDescent="0.25">
      <c r="A3223">
        <f t="shared" si="148"/>
        <v>0</v>
      </c>
      <c r="B3223" t="s">
        <v>0</v>
      </c>
      <c r="C3223">
        <f t="shared" si="149"/>
        <v>2048</v>
      </c>
      <c r="D3223" t="str">
        <f t="shared" si="150"/>
        <v>PASTRAROABUSIUBMWAYCATENGAELC_25</v>
      </c>
      <c r="E3223" t="str">
        <f>_xlfn.XLOOKUP(D3223,'BAP-1_tech_groups'!A:A,'BAP-1_tech_groups'!B:B)</f>
        <v>BAP-1-PASTRA-MWAY</v>
      </c>
      <c r="F3223">
        <f>_xlfn.IFNA(VLOOKUP(D3223,'Technology share'!B:M,HLOOKUP(C3223,'Technology share'!$D$1:$M$2,2,FALSE),FALSE),0)</f>
        <v>0</v>
      </c>
    </row>
    <row r="3224" spans="1:6" hidden="1" x14ac:dyDescent="0.25">
      <c r="A3224">
        <f t="shared" si="148"/>
        <v>0</v>
      </c>
      <c r="B3224" t="s">
        <v>0</v>
      </c>
      <c r="C3224">
        <f t="shared" si="149"/>
        <v>2048</v>
      </c>
      <c r="D3224" t="str">
        <f t="shared" si="150"/>
        <v>PASTRAROABUSIUBMWAYCATERDSLELC_25</v>
      </c>
      <c r="E3224" t="str">
        <f>_xlfn.XLOOKUP(D3224,'BAP-1_tech_groups'!A:A,'BAP-1_tech_groups'!B:B)</f>
        <v>BAP-1-PASTRA-MWAY</v>
      </c>
      <c r="F3224">
        <f>_xlfn.IFNA(VLOOKUP(D3224,'Technology share'!B:M,HLOOKUP(C3224,'Technology share'!$D$1:$M$2,2,FALSE),FALSE),0)</f>
        <v>0</v>
      </c>
    </row>
    <row r="3225" spans="1:6" hidden="1" x14ac:dyDescent="0.25">
      <c r="A3225">
        <f t="shared" si="148"/>
        <v>0</v>
      </c>
      <c r="B3225" t="s">
        <v>0</v>
      </c>
      <c r="C3225">
        <f t="shared" si="149"/>
        <v>2048</v>
      </c>
      <c r="D3225" t="str">
        <f t="shared" si="150"/>
        <v>PASTRAROABUSIUBMWAYCELLHH2____23</v>
      </c>
      <c r="E3225" t="str">
        <f>_xlfn.XLOOKUP(D3225,'BAP-1_tech_groups'!A:A,'BAP-1_tech_groups'!B:B)</f>
        <v>BAP-1-PASTRA-MWAY</v>
      </c>
      <c r="F3225">
        <f>_xlfn.IFNA(VLOOKUP(D3225,'Technology share'!B:M,HLOOKUP(C3225,'Technology share'!$D$1:$M$2,2,FALSE),FALSE),0)</f>
        <v>0</v>
      </c>
    </row>
    <row r="3226" spans="1:6" hidden="1" x14ac:dyDescent="0.25">
      <c r="A3226">
        <f t="shared" si="148"/>
        <v>0</v>
      </c>
      <c r="B3226" t="s">
        <v>0</v>
      </c>
      <c r="C3226">
        <f t="shared" si="149"/>
        <v>2048</v>
      </c>
      <c r="D3226" t="str">
        <f t="shared" si="150"/>
        <v>PASTRAROABUSIUBMWAYCONVDSL____16</v>
      </c>
      <c r="E3226" t="str">
        <f>_xlfn.XLOOKUP(D3226,'BAP-1_tech_groups'!A:A,'BAP-1_tech_groups'!B:B)</f>
        <v>BAP-1-PASTRA-MWAY</v>
      </c>
      <c r="F3226">
        <f>_xlfn.IFNA(VLOOKUP(D3226,'Technology share'!B:M,HLOOKUP(C3226,'Technology share'!$D$1:$M$2,2,FALSE),FALSE),0)</f>
        <v>0</v>
      </c>
    </row>
    <row r="3227" spans="1:6" hidden="1" x14ac:dyDescent="0.25">
      <c r="A3227">
        <f t="shared" si="148"/>
        <v>0</v>
      </c>
      <c r="B3227" t="s">
        <v>0</v>
      </c>
      <c r="C3227">
        <f t="shared" si="149"/>
        <v>2048</v>
      </c>
      <c r="D3227" t="str">
        <f t="shared" si="150"/>
        <v>PASTRAROABUSIUBMWAYCONVDSL____23</v>
      </c>
      <c r="E3227" t="str">
        <f>_xlfn.XLOOKUP(D3227,'BAP-1_tech_groups'!A:A,'BAP-1_tech_groups'!B:B)</f>
        <v>BAP-1-PASTRA-MWAY</v>
      </c>
      <c r="F3227">
        <f>_xlfn.IFNA(VLOOKUP(D3227,'Technology share'!B:M,HLOOKUP(C3227,'Technology share'!$D$1:$M$2,2,FALSE),FALSE),0)</f>
        <v>0</v>
      </c>
    </row>
    <row r="3228" spans="1:6" hidden="1" x14ac:dyDescent="0.25">
      <c r="A3228">
        <f t="shared" si="148"/>
        <v>0</v>
      </c>
      <c r="B3228" t="s">
        <v>0</v>
      </c>
      <c r="C3228">
        <f t="shared" si="149"/>
        <v>2048</v>
      </c>
      <c r="D3228" t="str">
        <f t="shared" si="150"/>
        <v>PASTRAROABUSIUBMWAYCONVGAS____16</v>
      </c>
      <c r="E3228" t="str">
        <f>_xlfn.XLOOKUP(D3228,'BAP-1_tech_groups'!A:A,'BAP-1_tech_groups'!B:B)</f>
        <v>BAP-1-PASTRA-MWAY</v>
      </c>
      <c r="F3228">
        <f>_xlfn.IFNA(VLOOKUP(D3228,'Technology share'!B:M,HLOOKUP(C3228,'Technology share'!$D$1:$M$2,2,FALSE),FALSE),0)</f>
        <v>0</v>
      </c>
    </row>
    <row r="3229" spans="1:6" hidden="1" x14ac:dyDescent="0.25">
      <c r="A3229">
        <f t="shared" si="148"/>
        <v>0</v>
      </c>
      <c r="B3229" t="s">
        <v>0</v>
      </c>
      <c r="C3229">
        <f t="shared" si="149"/>
        <v>2048</v>
      </c>
      <c r="D3229" t="str">
        <f t="shared" si="150"/>
        <v>PASTRAROABUSIUBMWAYCONVGAS____23</v>
      </c>
      <c r="E3229" t="str">
        <f>_xlfn.XLOOKUP(D3229,'BAP-1_tech_groups'!A:A,'BAP-1_tech_groups'!B:B)</f>
        <v>BAP-1-PASTRA-MWAY</v>
      </c>
      <c r="F3229">
        <f>_xlfn.IFNA(VLOOKUP(D3229,'Technology share'!B:M,HLOOKUP(C3229,'Technology share'!$D$1:$M$2,2,FALSE),FALSE),0)</f>
        <v>0</v>
      </c>
    </row>
    <row r="3230" spans="1:6" hidden="1" x14ac:dyDescent="0.25">
      <c r="A3230">
        <f t="shared" si="148"/>
        <v>0</v>
      </c>
      <c r="B3230" t="s">
        <v>0</v>
      </c>
      <c r="C3230">
        <f t="shared" si="149"/>
        <v>2048</v>
      </c>
      <c r="D3230" t="str">
        <f t="shared" si="150"/>
        <v>PASTRAROABUSIUBMWAYCONVNGA____23</v>
      </c>
      <c r="E3230" t="str">
        <f>_xlfn.XLOOKUP(D3230,'BAP-1_tech_groups'!A:A,'BAP-1_tech_groups'!B:B)</f>
        <v>BAP-1-PASTRA-MWAY</v>
      </c>
      <c r="F3230">
        <f>_xlfn.IFNA(VLOOKUP(D3230,'Technology share'!B:M,HLOOKUP(C3230,'Technology share'!$D$1:$M$2,2,FALSE),FALSE),0)</f>
        <v>0</v>
      </c>
    </row>
    <row r="3231" spans="1:6" hidden="1" x14ac:dyDescent="0.25">
      <c r="A3231">
        <f t="shared" si="148"/>
        <v>0</v>
      </c>
      <c r="B3231" t="s">
        <v>0</v>
      </c>
      <c r="C3231">
        <f t="shared" si="149"/>
        <v>2048</v>
      </c>
      <c r="D3231" t="str">
        <f t="shared" si="150"/>
        <v>PASTRAROABUSIUBMWAYCONVRDSL____23</v>
      </c>
      <c r="E3231" t="str">
        <f>_xlfn.XLOOKUP(D3231,'BAP-1_tech_groups'!A:A,'BAP-1_tech_groups'!B:B)</f>
        <v>BAP-1-PASTRA-MWAY</v>
      </c>
      <c r="F3231">
        <f>_xlfn.IFNA(VLOOKUP(D3231,'Technology share'!B:M,HLOOKUP(C3231,'Technology share'!$D$1:$M$2,2,FALSE),FALSE),0)</f>
        <v>0</v>
      </c>
    </row>
    <row r="3232" spans="1:6" hidden="1" x14ac:dyDescent="0.25">
      <c r="A3232">
        <f t="shared" si="148"/>
        <v>0</v>
      </c>
      <c r="B3232" t="s">
        <v>0</v>
      </c>
      <c r="C3232">
        <f t="shared" si="149"/>
        <v>2048</v>
      </c>
      <c r="D3232" t="str">
        <f t="shared" si="150"/>
        <v>PASTRAROABUSIUBMWAYHYBDSL____23</v>
      </c>
      <c r="E3232" t="str">
        <f>_xlfn.XLOOKUP(D3232,'BAP-1_tech_groups'!A:A,'BAP-1_tech_groups'!B:B)</f>
        <v>BAP-1-PASTRA-MWAY</v>
      </c>
      <c r="F3232">
        <f>_xlfn.IFNA(VLOOKUP(D3232,'Technology share'!B:M,HLOOKUP(C3232,'Technology share'!$D$1:$M$2,2,FALSE),FALSE),0)</f>
        <v>0</v>
      </c>
    </row>
    <row r="3233" spans="1:6" hidden="1" x14ac:dyDescent="0.25">
      <c r="A3233">
        <f t="shared" si="148"/>
        <v>0</v>
      </c>
      <c r="B3233" t="s">
        <v>0</v>
      </c>
      <c r="C3233">
        <f t="shared" si="149"/>
        <v>2048</v>
      </c>
      <c r="D3233" t="str">
        <f t="shared" si="150"/>
        <v>PASTRAROABUSIUBMWAYHYBRDSL____23</v>
      </c>
      <c r="E3233" t="str">
        <f>_xlfn.XLOOKUP(D3233,'BAP-1_tech_groups'!A:A,'BAP-1_tech_groups'!B:B)</f>
        <v>BAP-1-PASTRA-MWAY</v>
      </c>
      <c r="F3233">
        <f>_xlfn.IFNA(VLOOKUP(D3233,'Technology share'!B:M,HLOOKUP(C3233,'Technology share'!$D$1:$M$2,2,FALSE),FALSE),0)</f>
        <v>0</v>
      </c>
    </row>
    <row r="3234" spans="1:6" hidden="1" x14ac:dyDescent="0.25">
      <c r="A3234">
        <f t="shared" si="148"/>
        <v>0</v>
      </c>
      <c r="B3234" t="s">
        <v>0</v>
      </c>
      <c r="C3234">
        <f t="shared" si="149"/>
        <v>2048</v>
      </c>
      <c r="D3234" t="str">
        <f t="shared" si="150"/>
        <v>PASTRAROABUSIUBMWAYPHEVDSLELC_23</v>
      </c>
      <c r="E3234" t="str">
        <f>_xlfn.XLOOKUP(D3234,'BAP-1_tech_groups'!A:A,'BAP-1_tech_groups'!B:B)</f>
        <v>BAP-1-PASTRA-MWAY</v>
      </c>
      <c r="F3234">
        <f>_xlfn.IFNA(VLOOKUP(D3234,'Technology share'!B:M,HLOOKUP(C3234,'Technology share'!$D$1:$M$2,2,FALSE),FALSE),0)</f>
        <v>0</v>
      </c>
    </row>
    <row r="3235" spans="1:6" hidden="1" x14ac:dyDescent="0.25">
      <c r="A3235">
        <f t="shared" si="148"/>
        <v>0</v>
      </c>
      <c r="B3235" t="s">
        <v>0</v>
      </c>
      <c r="C3235">
        <f t="shared" si="149"/>
        <v>2048</v>
      </c>
      <c r="D3235" t="str">
        <f t="shared" si="150"/>
        <v>PASTRAROABUSIUBMWAYPHEVNGAELC_23</v>
      </c>
      <c r="E3235" t="str">
        <f>_xlfn.XLOOKUP(D3235,'BAP-1_tech_groups'!A:A,'BAP-1_tech_groups'!B:B)</f>
        <v>BAP-1-PASTRA-MWAY</v>
      </c>
      <c r="F3235">
        <f>_xlfn.IFNA(VLOOKUP(D3235,'Technology share'!B:M,HLOOKUP(C3235,'Technology share'!$D$1:$M$2,2,FALSE),FALSE),0)</f>
        <v>0</v>
      </c>
    </row>
    <row r="3236" spans="1:6" hidden="1" x14ac:dyDescent="0.25">
      <c r="A3236">
        <f t="shared" si="148"/>
        <v>0</v>
      </c>
      <c r="B3236" t="s">
        <v>0</v>
      </c>
      <c r="C3236">
        <f t="shared" si="149"/>
        <v>2048</v>
      </c>
      <c r="D3236" t="str">
        <f t="shared" si="150"/>
        <v>PASTRAROABUSIUBMWAYPHEVRDSLELC_23</v>
      </c>
      <c r="E3236" t="str">
        <f>_xlfn.XLOOKUP(D3236,'BAP-1_tech_groups'!A:A,'BAP-1_tech_groups'!B:B)</f>
        <v>BAP-1-PASTRA-MWAY</v>
      </c>
      <c r="F3236">
        <f>_xlfn.IFNA(VLOOKUP(D3236,'Technology share'!B:M,HLOOKUP(C3236,'Technology share'!$D$1:$M$2,2,FALSE),FALSE),0)</f>
        <v>0</v>
      </c>
    </row>
    <row r="3237" spans="1:6" hidden="1" x14ac:dyDescent="0.25">
      <c r="A3237">
        <f t="shared" si="148"/>
        <v>0</v>
      </c>
      <c r="B3237" t="s">
        <v>0</v>
      </c>
      <c r="C3237">
        <f t="shared" si="149"/>
        <v>2048</v>
      </c>
      <c r="D3237" t="str">
        <f t="shared" si="150"/>
        <v>PASTRAROABUSURBTBUCONVDSL_EX</v>
      </c>
      <c r="E3237" t="str">
        <f>_xlfn.XLOOKUP(D3237,'BAP-1_tech_groups'!A:A,'BAP-1_tech_groups'!B:B)</f>
        <v>BAP-1-PASTRA-TBU</v>
      </c>
      <c r="F3237">
        <f>_xlfn.IFNA(VLOOKUP(D3237,'Technology share'!B:M,HLOOKUP(C3237,'Technology share'!$D$1:$M$2,2,FALSE),FALSE),0)</f>
        <v>0</v>
      </c>
    </row>
    <row r="3238" spans="1:6" hidden="1" x14ac:dyDescent="0.25">
      <c r="A3238">
        <f t="shared" si="148"/>
        <v>0</v>
      </c>
      <c r="B3238" t="s">
        <v>0</v>
      </c>
      <c r="C3238">
        <f t="shared" si="149"/>
        <v>2048</v>
      </c>
      <c r="D3238" t="str">
        <f t="shared" si="150"/>
        <v>PASTRAROABUSURBTBUBEVBELC____23</v>
      </c>
      <c r="E3238" t="str">
        <f>_xlfn.XLOOKUP(D3238,'BAP-1_tech_groups'!A:A,'BAP-1_tech_groups'!B:B)</f>
        <v>BAP-1-PASTRA-TBU</v>
      </c>
      <c r="F3238">
        <f>_xlfn.IFNA(VLOOKUP(D3238,'Technology share'!B:M,HLOOKUP(C3238,'Technology share'!$D$1:$M$2,2,FALSE),FALSE),0)</f>
        <v>0</v>
      </c>
    </row>
    <row r="3239" spans="1:6" hidden="1" x14ac:dyDescent="0.25">
      <c r="A3239">
        <f t="shared" si="148"/>
        <v>0</v>
      </c>
      <c r="B3239" t="s">
        <v>0</v>
      </c>
      <c r="C3239">
        <f t="shared" si="149"/>
        <v>2048</v>
      </c>
      <c r="D3239" t="str">
        <f t="shared" si="150"/>
        <v>PASTRAROABUSURBTBUCELLHH2____23</v>
      </c>
      <c r="E3239" t="str">
        <f>_xlfn.XLOOKUP(D3239,'BAP-1_tech_groups'!A:A,'BAP-1_tech_groups'!B:B)</f>
        <v>BAP-1-PASTRA-TBU</v>
      </c>
      <c r="F3239">
        <f>_xlfn.IFNA(VLOOKUP(D3239,'Technology share'!B:M,HLOOKUP(C3239,'Technology share'!$D$1:$M$2,2,FALSE),FALSE),0)</f>
        <v>0</v>
      </c>
    </row>
    <row r="3240" spans="1:6" hidden="1" x14ac:dyDescent="0.25">
      <c r="A3240">
        <f t="shared" si="148"/>
        <v>0</v>
      </c>
      <c r="B3240" t="s">
        <v>0</v>
      </c>
      <c r="C3240">
        <f t="shared" si="149"/>
        <v>2048</v>
      </c>
      <c r="D3240" t="str">
        <f t="shared" si="150"/>
        <v>PASTRAROABUSURBTBUCONVDSL____16</v>
      </c>
      <c r="E3240" t="str">
        <f>_xlfn.XLOOKUP(D3240,'BAP-1_tech_groups'!A:A,'BAP-1_tech_groups'!B:B)</f>
        <v>BAP-1-PASTRA-TBU</v>
      </c>
      <c r="F3240">
        <f>_xlfn.IFNA(VLOOKUP(D3240,'Technology share'!B:M,HLOOKUP(C3240,'Technology share'!$D$1:$M$2,2,FALSE),FALSE),0)</f>
        <v>0</v>
      </c>
    </row>
    <row r="3241" spans="1:6" hidden="1" x14ac:dyDescent="0.25">
      <c r="A3241">
        <f t="shared" si="148"/>
        <v>0</v>
      </c>
      <c r="B3241" t="s">
        <v>0</v>
      </c>
      <c r="C3241">
        <f t="shared" si="149"/>
        <v>2048</v>
      </c>
      <c r="D3241" t="str">
        <f t="shared" si="150"/>
        <v>PASTRAROABUSURBTBUCONVDSL____23</v>
      </c>
      <c r="E3241" t="str">
        <f>_xlfn.XLOOKUP(D3241,'BAP-1_tech_groups'!A:A,'BAP-1_tech_groups'!B:B)</f>
        <v>BAP-1-PASTRA-TBU</v>
      </c>
      <c r="F3241">
        <f>_xlfn.IFNA(VLOOKUP(D3241,'Technology share'!B:M,HLOOKUP(C3241,'Technology share'!$D$1:$M$2,2,FALSE),FALSE),0)</f>
        <v>0</v>
      </c>
    </row>
    <row r="3242" spans="1:6" hidden="1" x14ac:dyDescent="0.25">
      <c r="A3242">
        <f t="shared" si="148"/>
        <v>0</v>
      </c>
      <c r="B3242" t="s">
        <v>0</v>
      </c>
      <c r="C3242">
        <f t="shared" si="149"/>
        <v>2048</v>
      </c>
      <c r="D3242" t="str">
        <f t="shared" si="150"/>
        <v>PASTRAROABUSURBTBUCONVGAS____16</v>
      </c>
      <c r="E3242" t="str">
        <f>_xlfn.XLOOKUP(D3242,'BAP-1_tech_groups'!A:A,'BAP-1_tech_groups'!B:B)</f>
        <v>BAP-1-PASTRA-TBU</v>
      </c>
      <c r="F3242">
        <f>_xlfn.IFNA(VLOOKUP(D3242,'Technology share'!B:M,HLOOKUP(C3242,'Technology share'!$D$1:$M$2,2,FALSE),FALSE),0)</f>
        <v>0</v>
      </c>
    </row>
    <row r="3243" spans="1:6" hidden="1" x14ac:dyDescent="0.25">
      <c r="A3243">
        <f t="shared" si="148"/>
        <v>0</v>
      </c>
      <c r="B3243" t="s">
        <v>0</v>
      </c>
      <c r="C3243">
        <f t="shared" si="149"/>
        <v>2048</v>
      </c>
      <c r="D3243" t="str">
        <f t="shared" si="150"/>
        <v>PASTRAROABUSURBTBUCONVGAS____23</v>
      </c>
      <c r="E3243" t="str">
        <f>_xlfn.XLOOKUP(D3243,'BAP-1_tech_groups'!A:A,'BAP-1_tech_groups'!B:B)</f>
        <v>BAP-1-PASTRA-TBU</v>
      </c>
      <c r="F3243">
        <f>_xlfn.IFNA(VLOOKUP(D3243,'Technology share'!B:M,HLOOKUP(C3243,'Technology share'!$D$1:$M$2,2,FALSE),FALSE),0)</f>
        <v>0</v>
      </c>
    </row>
    <row r="3244" spans="1:6" hidden="1" x14ac:dyDescent="0.25">
      <c r="A3244">
        <f t="shared" si="148"/>
        <v>0</v>
      </c>
      <c r="B3244" t="s">
        <v>0</v>
      </c>
      <c r="C3244">
        <f t="shared" si="149"/>
        <v>2048</v>
      </c>
      <c r="D3244" t="str">
        <f t="shared" si="150"/>
        <v>PASTRAROABUSURBTBUCONVNGA____16</v>
      </c>
      <c r="E3244" t="str">
        <f>_xlfn.XLOOKUP(D3244,'BAP-1_tech_groups'!A:A,'BAP-1_tech_groups'!B:B)</f>
        <v>BAP-1-PASTRA-TBU</v>
      </c>
      <c r="F3244">
        <f>_xlfn.IFNA(VLOOKUP(D3244,'Technology share'!B:M,HLOOKUP(C3244,'Technology share'!$D$1:$M$2,2,FALSE),FALSE),0)</f>
        <v>0</v>
      </c>
    </row>
    <row r="3245" spans="1:6" hidden="1" x14ac:dyDescent="0.25">
      <c r="A3245">
        <f t="shared" si="148"/>
        <v>0</v>
      </c>
      <c r="B3245" t="s">
        <v>0</v>
      </c>
      <c r="C3245">
        <f t="shared" si="149"/>
        <v>2048</v>
      </c>
      <c r="D3245" t="str">
        <f t="shared" si="150"/>
        <v>PASTRAROABUSURBTBUCONVNGA____23</v>
      </c>
      <c r="E3245" t="str">
        <f>_xlfn.XLOOKUP(D3245,'BAP-1_tech_groups'!A:A,'BAP-1_tech_groups'!B:B)</f>
        <v>BAP-1-PASTRA-TBU</v>
      </c>
      <c r="F3245">
        <f>_xlfn.IFNA(VLOOKUP(D3245,'Technology share'!B:M,HLOOKUP(C3245,'Technology share'!$D$1:$M$2,2,FALSE),FALSE),0)</f>
        <v>0</v>
      </c>
    </row>
    <row r="3246" spans="1:6" hidden="1" x14ac:dyDescent="0.25">
      <c r="A3246">
        <f t="shared" si="148"/>
        <v>0</v>
      </c>
      <c r="B3246" t="s">
        <v>0</v>
      </c>
      <c r="C3246">
        <f t="shared" si="149"/>
        <v>2048</v>
      </c>
      <c r="D3246" t="str">
        <f t="shared" si="150"/>
        <v>PASTRAROABUSURBTBUCONVRDSL____23</v>
      </c>
      <c r="E3246" t="str">
        <f>_xlfn.XLOOKUP(D3246,'BAP-1_tech_groups'!A:A,'BAP-1_tech_groups'!B:B)</f>
        <v>BAP-1-PASTRA-TBU</v>
      </c>
      <c r="F3246">
        <f>_xlfn.IFNA(VLOOKUP(D3246,'Technology share'!B:M,HLOOKUP(C3246,'Technology share'!$D$1:$M$2,2,FALSE),FALSE),0)</f>
        <v>0</v>
      </c>
    </row>
    <row r="3247" spans="1:6" hidden="1" x14ac:dyDescent="0.25">
      <c r="A3247">
        <f t="shared" si="148"/>
        <v>0</v>
      </c>
      <c r="B3247" t="s">
        <v>0</v>
      </c>
      <c r="C3247">
        <f t="shared" si="149"/>
        <v>2048</v>
      </c>
      <c r="D3247" t="str">
        <f t="shared" si="150"/>
        <v>PASTRARAITRM___TST___ELC_EX</v>
      </c>
      <c r="E3247" t="str">
        <f>_xlfn.XLOOKUP(D3247,'BAP-1_tech_groups'!A:A,'BAP-1_tech_groups'!B:B)</f>
        <v>BAP-1-PASTRA-TST</v>
      </c>
      <c r="F3247">
        <f>_xlfn.IFNA(VLOOKUP(D3247,'Technology share'!B:M,HLOOKUP(C3247,'Technology share'!$D$1:$M$2,2,FALSE),FALSE),0)</f>
        <v>0</v>
      </c>
    </row>
    <row r="3248" spans="1:6" hidden="1" x14ac:dyDescent="0.25">
      <c r="A3248">
        <f t="shared" si="148"/>
        <v>0</v>
      </c>
      <c r="B3248" t="s">
        <v>0</v>
      </c>
      <c r="C3248">
        <f t="shared" si="149"/>
        <v>2048</v>
      </c>
      <c r="D3248" t="str">
        <f t="shared" si="150"/>
        <v>PASTRARAITRM___TST___DSL____16</v>
      </c>
      <c r="E3248" t="str">
        <f>_xlfn.XLOOKUP(D3248,'BAP-1_tech_groups'!A:A,'BAP-1_tech_groups'!B:B)</f>
        <v>BAP-1-PASTRA-TST</v>
      </c>
      <c r="F3248">
        <f>_xlfn.IFNA(VLOOKUP(D3248,'Technology share'!B:M,HLOOKUP(C3248,'Technology share'!$D$1:$M$2,2,FALSE),FALSE),0)</f>
        <v>0</v>
      </c>
    </row>
    <row r="3249" spans="1:6" hidden="1" x14ac:dyDescent="0.25">
      <c r="A3249">
        <f t="shared" si="148"/>
        <v>0</v>
      </c>
      <c r="B3249" t="s">
        <v>0</v>
      </c>
      <c r="C3249">
        <f t="shared" si="149"/>
        <v>2048</v>
      </c>
      <c r="D3249" t="str">
        <f t="shared" si="150"/>
        <v>PASTRARAITRM___TST___DSL____23</v>
      </c>
      <c r="E3249" t="str">
        <f>_xlfn.XLOOKUP(D3249,'BAP-1_tech_groups'!A:A,'BAP-1_tech_groups'!B:B)</f>
        <v>BAP-1-PASTRA-TST</v>
      </c>
      <c r="F3249">
        <f>_xlfn.IFNA(VLOOKUP(D3249,'Technology share'!B:M,HLOOKUP(C3249,'Technology share'!$D$1:$M$2,2,FALSE),FALSE),0)</f>
        <v>0</v>
      </c>
    </row>
    <row r="3250" spans="1:6" hidden="1" x14ac:dyDescent="0.25">
      <c r="A3250">
        <f t="shared" si="148"/>
        <v>0</v>
      </c>
      <c r="B3250" t="s">
        <v>0</v>
      </c>
      <c r="C3250">
        <f t="shared" si="149"/>
        <v>2048</v>
      </c>
      <c r="D3250" t="str">
        <f t="shared" si="150"/>
        <v>PASTRARAITRM___TST___ELC____16</v>
      </c>
      <c r="E3250" t="str">
        <f>_xlfn.XLOOKUP(D3250,'BAP-1_tech_groups'!A:A,'BAP-1_tech_groups'!B:B)</f>
        <v>BAP-1-PASTRA-TST</v>
      </c>
      <c r="F3250">
        <f>_xlfn.IFNA(VLOOKUP(D3250,'Technology share'!B:M,HLOOKUP(C3250,'Technology share'!$D$1:$M$2,2,FALSE),FALSE),0)</f>
        <v>0</v>
      </c>
    </row>
    <row r="3251" spans="1:6" hidden="1" x14ac:dyDescent="0.25">
      <c r="A3251">
        <f t="shared" si="148"/>
        <v>0</v>
      </c>
      <c r="B3251" t="s">
        <v>0</v>
      </c>
      <c r="C3251">
        <f t="shared" si="149"/>
        <v>2048</v>
      </c>
      <c r="D3251" t="str">
        <f t="shared" si="150"/>
        <v>PASTRARAITRM___TST___ELC____25</v>
      </c>
      <c r="E3251" t="str">
        <f>_xlfn.XLOOKUP(D3251,'BAP-1_tech_groups'!A:A,'BAP-1_tech_groups'!B:B)</f>
        <v>BAP-1-PASTRA-TST</v>
      </c>
      <c r="F3251">
        <f>_xlfn.IFNA(VLOOKUP(D3251,'Technology share'!B:M,HLOOKUP(C3251,'Technology share'!$D$1:$M$2,2,FALSE),FALSE),0)</f>
        <v>0</v>
      </c>
    </row>
    <row r="3252" spans="1:6" hidden="1" x14ac:dyDescent="0.25">
      <c r="A3252">
        <f t="shared" si="148"/>
        <v>0</v>
      </c>
      <c r="B3252" t="s">
        <v>0</v>
      </c>
      <c r="C3252">
        <f t="shared" si="149"/>
        <v>2048</v>
      </c>
      <c r="D3252" t="str">
        <f t="shared" si="150"/>
        <v>PASTRARAITRM___TST___HH2____25</v>
      </c>
      <c r="E3252" t="str">
        <f>_xlfn.XLOOKUP(D3252,'BAP-1_tech_groups'!A:A,'BAP-1_tech_groups'!B:B)</f>
        <v>BAP-1-PASTRA-TST</v>
      </c>
      <c r="F3252">
        <f>_xlfn.IFNA(VLOOKUP(D3252,'Technology share'!B:M,HLOOKUP(C3252,'Technology share'!$D$1:$M$2,2,FALSE),FALSE),0)</f>
        <v>0</v>
      </c>
    </row>
    <row r="3253" spans="1:6" hidden="1" x14ac:dyDescent="0.25">
      <c r="A3253">
        <f t="shared" si="148"/>
        <v>0</v>
      </c>
      <c r="B3253" t="s">
        <v>0</v>
      </c>
      <c r="C3253">
        <f t="shared" si="149"/>
        <v>2048</v>
      </c>
      <c r="D3253" t="str">
        <f t="shared" si="150"/>
        <v>PASTRARAITRM___TST___RDSL____23</v>
      </c>
      <c r="E3253" t="str">
        <f>_xlfn.XLOOKUP(D3253,'BAP-1_tech_groups'!A:A,'BAP-1_tech_groups'!B:B)</f>
        <v>BAP-1-PASTRA-TST</v>
      </c>
      <c r="F3253">
        <f>_xlfn.IFNA(VLOOKUP(D3253,'Technology share'!B:M,HLOOKUP(C3253,'Technology share'!$D$1:$M$2,2,FALSE),FALSE),0)</f>
        <v>0</v>
      </c>
    </row>
    <row r="3254" spans="1:6" hidden="1" x14ac:dyDescent="0.25">
      <c r="A3254">
        <f t="shared" si="148"/>
        <v>0</v>
      </c>
      <c r="B3254" t="s">
        <v>0</v>
      </c>
      <c r="C3254">
        <f t="shared" si="149"/>
        <v>2048</v>
      </c>
      <c r="D3254" t="str">
        <f t="shared" si="150"/>
        <v>PASTRARAISUB___TSU___ELC_EX</v>
      </c>
      <c r="E3254" t="str">
        <f>_xlfn.XLOOKUP(D3254,'BAP-1_tech_groups'!A:A,'BAP-1_tech_groups'!B:B)</f>
        <v>BAP-1-PASTRA-TSU</v>
      </c>
      <c r="F3254">
        <f>_xlfn.IFNA(VLOOKUP(D3254,'Technology share'!B:M,HLOOKUP(C3254,'Technology share'!$D$1:$M$2,2,FALSE),FALSE),0)</f>
        <v>0</v>
      </c>
    </row>
    <row r="3255" spans="1:6" hidden="1" x14ac:dyDescent="0.25">
      <c r="A3255">
        <f t="shared" si="148"/>
        <v>0</v>
      </c>
      <c r="B3255" t="s">
        <v>0</v>
      </c>
      <c r="C3255">
        <f t="shared" si="149"/>
        <v>2048</v>
      </c>
      <c r="D3255" t="str">
        <f t="shared" si="150"/>
        <v>PASTRARAISUB___TSU___DSL____16</v>
      </c>
      <c r="E3255" t="str">
        <f>_xlfn.XLOOKUP(D3255,'BAP-1_tech_groups'!A:A,'BAP-1_tech_groups'!B:B)</f>
        <v>BAP-1-PASTRA-TSU</v>
      </c>
      <c r="F3255">
        <f>_xlfn.IFNA(VLOOKUP(D3255,'Technology share'!B:M,HLOOKUP(C3255,'Technology share'!$D$1:$M$2,2,FALSE),FALSE),0)</f>
        <v>0</v>
      </c>
    </row>
    <row r="3256" spans="1:6" hidden="1" x14ac:dyDescent="0.25">
      <c r="A3256">
        <f t="shared" si="148"/>
        <v>0</v>
      </c>
      <c r="B3256" t="s">
        <v>0</v>
      </c>
      <c r="C3256">
        <f t="shared" si="149"/>
        <v>2048</v>
      </c>
      <c r="D3256" t="str">
        <f t="shared" si="150"/>
        <v>PASTRARAISUB___TSU___DSL____23</v>
      </c>
      <c r="E3256" t="str">
        <f>_xlfn.XLOOKUP(D3256,'BAP-1_tech_groups'!A:A,'BAP-1_tech_groups'!B:B)</f>
        <v>BAP-1-PASTRA-TSU</v>
      </c>
      <c r="F3256">
        <f>_xlfn.IFNA(VLOOKUP(D3256,'Technology share'!B:M,HLOOKUP(C3256,'Technology share'!$D$1:$M$2,2,FALSE),FALSE),0)</f>
        <v>0</v>
      </c>
    </row>
    <row r="3257" spans="1:6" hidden="1" x14ac:dyDescent="0.25">
      <c r="A3257">
        <f t="shared" si="148"/>
        <v>0</v>
      </c>
      <c r="B3257" t="s">
        <v>0</v>
      </c>
      <c r="C3257">
        <f t="shared" si="149"/>
        <v>2048</v>
      </c>
      <c r="D3257" t="str">
        <f t="shared" si="150"/>
        <v>PASTRARAISUB___TSU___ELC____16</v>
      </c>
      <c r="E3257" t="str">
        <f>_xlfn.XLOOKUP(D3257,'BAP-1_tech_groups'!A:A,'BAP-1_tech_groups'!B:B)</f>
        <v>BAP-1-PASTRA-TSU</v>
      </c>
      <c r="F3257">
        <f>_xlfn.IFNA(VLOOKUP(D3257,'Technology share'!B:M,HLOOKUP(C3257,'Technology share'!$D$1:$M$2,2,FALSE),FALSE),0)</f>
        <v>0</v>
      </c>
    </row>
    <row r="3258" spans="1:6" hidden="1" x14ac:dyDescent="0.25">
      <c r="A3258">
        <f t="shared" si="148"/>
        <v>0</v>
      </c>
      <c r="B3258" t="s">
        <v>0</v>
      </c>
      <c r="C3258">
        <f t="shared" si="149"/>
        <v>2048</v>
      </c>
      <c r="D3258" t="str">
        <f t="shared" si="150"/>
        <v>PASTRARAISUB___TSU___ELC____25</v>
      </c>
      <c r="E3258" t="str">
        <f>_xlfn.XLOOKUP(D3258,'BAP-1_tech_groups'!A:A,'BAP-1_tech_groups'!B:B)</f>
        <v>BAP-1-PASTRA-TSU</v>
      </c>
      <c r="F3258">
        <f>_xlfn.IFNA(VLOOKUP(D3258,'Technology share'!B:M,HLOOKUP(C3258,'Technology share'!$D$1:$M$2,2,FALSE),FALSE),0)</f>
        <v>0</v>
      </c>
    </row>
    <row r="3259" spans="1:6" hidden="1" x14ac:dyDescent="0.25">
      <c r="A3259">
        <f t="shared" si="148"/>
        <v>0</v>
      </c>
      <c r="B3259" t="s">
        <v>0</v>
      </c>
      <c r="C3259">
        <f t="shared" si="149"/>
        <v>2048</v>
      </c>
      <c r="D3259" t="str">
        <f t="shared" si="150"/>
        <v>PASTRARAISUB___TSU___HH2____25</v>
      </c>
      <c r="E3259" t="str">
        <f>_xlfn.XLOOKUP(D3259,'BAP-1_tech_groups'!A:A,'BAP-1_tech_groups'!B:B)</f>
        <v>BAP-1-PASTRA-TSU</v>
      </c>
      <c r="F3259">
        <f>_xlfn.IFNA(VLOOKUP(D3259,'Technology share'!B:M,HLOOKUP(C3259,'Technology share'!$D$1:$M$2,2,FALSE),FALSE),0)</f>
        <v>0</v>
      </c>
    </row>
    <row r="3260" spans="1:6" hidden="1" x14ac:dyDescent="0.25">
      <c r="A3260">
        <f t="shared" si="148"/>
        <v>0</v>
      </c>
      <c r="B3260" t="s">
        <v>0</v>
      </c>
      <c r="C3260">
        <f t="shared" si="149"/>
        <v>2048</v>
      </c>
      <c r="D3260" t="str">
        <f t="shared" si="150"/>
        <v>PASTRARAISUB___TSU___RDSL____23</v>
      </c>
      <c r="E3260" t="str">
        <f>_xlfn.XLOOKUP(D3260,'BAP-1_tech_groups'!A:A,'BAP-1_tech_groups'!B:B)</f>
        <v>BAP-1-PASTRA-TSU</v>
      </c>
      <c r="F3260">
        <f>_xlfn.IFNA(VLOOKUP(D3260,'Technology share'!B:M,HLOOKUP(C3260,'Technology share'!$D$1:$M$2,2,FALSE),FALSE),0)</f>
        <v>0</v>
      </c>
    </row>
    <row r="3261" spans="1:6" hidden="1" x14ac:dyDescent="0.25">
      <c r="A3261">
        <f t="shared" si="148"/>
        <v>0</v>
      </c>
      <c r="B3261" t="s">
        <v>0</v>
      </c>
      <c r="C3261">
        <f t="shared" si="149"/>
        <v>2048</v>
      </c>
      <c r="D3261" t="str">
        <f t="shared" si="150"/>
        <v>PASTRARAIREG___UPX___DSL_EX</v>
      </c>
      <c r="E3261" t="str">
        <f>_xlfn.XLOOKUP(D3261,'BAP-1_tech_groups'!A:A,'BAP-1_tech_groups'!B:B)</f>
        <v>BAP-1-PASTRA-UPX</v>
      </c>
      <c r="F3261">
        <f>_xlfn.IFNA(VLOOKUP(D3261,'Technology share'!B:M,HLOOKUP(C3261,'Technology share'!$D$1:$M$2,2,FALSE),FALSE),0)</f>
        <v>0</v>
      </c>
    </row>
    <row r="3262" spans="1:6" hidden="1" x14ac:dyDescent="0.25">
      <c r="A3262">
        <f t="shared" si="148"/>
        <v>0</v>
      </c>
      <c r="B3262" t="s">
        <v>0</v>
      </c>
      <c r="C3262">
        <f t="shared" si="149"/>
        <v>2048</v>
      </c>
      <c r="D3262" t="str">
        <f t="shared" si="150"/>
        <v>PASTRARAIREG___UPX___DSL____16</v>
      </c>
      <c r="E3262" t="str">
        <f>_xlfn.XLOOKUP(D3262,'BAP-1_tech_groups'!A:A,'BAP-1_tech_groups'!B:B)</f>
        <v>BAP-1-PASTRA-UPX</v>
      </c>
      <c r="F3262">
        <f>_xlfn.IFNA(VLOOKUP(D3262,'Technology share'!B:M,HLOOKUP(C3262,'Technology share'!$D$1:$M$2,2,FALSE),FALSE),0)</f>
        <v>0</v>
      </c>
    </row>
    <row r="3263" spans="1:6" hidden="1" x14ac:dyDescent="0.25">
      <c r="A3263">
        <f t="shared" si="148"/>
        <v>0</v>
      </c>
      <c r="B3263" t="s">
        <v>0</v>
      </c>
      <c r="C3263">
        <f t="shared" si="149"/>
        <v>2048</v>
      </c>
      <c r="D3263" t="str">
        <f t="shared" si="150"/>
        <v>PASTRARAIREG___UPX___DSL____23</v>
      </c>
      <c r="E3263" t="str">
        <f>_xlfn.XLOOKUP(D3263,'BAP-1_tech_groups'!A:A,'BAP-1_tech_groups'!B:B)</f>
        <v>BAP-1-PASTRA-UPX</v>
      </c>
      <c r="F3263">
        <f>_xlfn.IFNA(VLOOKUP(D3263,'Technology share'!B:M,HLOOKUP(C3263,'Technology share'!$D$1:$M$2,2,FALSE),FALSE),0)</f>
        <v>0</v>
      </c>
    </row>
    <row r="3264" spans="1:6" hidden="1" x14ac:dyDescent="0.25">
      <c r="A3264">
        <f t="shared" si="148"/>
        <v>0</v>
      </c>
      <c r="B3264" t="s">
        <v>0</v>
      </c>
      <c r="C3264">
        <f t="shared" si="149"/>
        <v>2048</v>
      </c>
      <c r="D3264" t="str">
        <f t="shared" si="150"/>
        <v>PASTRARAIREG___UPX___ELC____16</v>
      </c>
      <c r="E3264" t="str">
        <f>_xlfn.XLOOKUP(D3264,'BAP-1_tech_groups'!A:A,'BAP-1_tech_groups'!B:B)</f>
        <v>BAP-1-PASTRA-UPX</v>
      </c>
      <c r="F3264">
        <f>_xlfn.IFNA(VLOOKUP(D3264,'Technology share'!B:M,HLOOKUP(C3264,'Technology share'!$D$1:$M$2,2,FALSE),FALSE),0)</f>
        <v>0</v>
      </c>
    </row>
    <row r="3265" spans="1:6" hidden="1" x14ac:dyDescent="0.25">
      <c r="A3265">
        <f t="shared" si="148"/>
        <v>0</v>
      </c>
      <c r="B3265" t="s">
        <v>0</v>
      </c>
      <c r="C3265">
        <f t="shared" si="149"/>
        <v>2048</v>
      </c>
      <c r="D3265" t="str">
        <f t="shared" si="150"/>
        <v>PASTRARAIREG___UPX___ELC____25</v>
      </c>
      <c r="E3265" t="str">
        <f>_xlfn.XLOOKUP(D3265,'BAP-1_tech_groups'!A:A,'BAP-1_tech_groups'!B:B)</f>
        <v>BAP-1-PASTRA-UPX</v>
      </c>
      <c r="F3265">
        <f>_xlfn.IFNA(VLOOKUP(D3265,'Technology share'!B:M,HLOOKUP(C3265,'Technology share'!$D$1:$M$2,2,FALSE),FALSE),0)</f>
        <v>0</v>
      </c>
    </row>
    <row r="3266" spans="1:6" hidden="1" x14ac:dyDescent="0.25">
      <c r="A3266">
        <f t="shared" si="148"/>
        <v>0</v>
      </c>
      <c r="B3266" t="s">
        <v>0</v>
      </c>
      <c r="C3266">
        <f t="shared" si="149"/>
        <v>2048</v>
      </c>
      <c r="D3266" t="str">
        <f t="shared" si="150"/>
        <v>PASTRARAIREG___UPX___HH2____25</v>
      </c>
      <c r="E3266" t="str">
        <f>_xlfn.XLOOKUP(D3266,'BAP-1_tech_groups'!A:A,'BAP-1_tech_groups'!B:B)</f>
        <v>BAP-1-PASTRA-UPX</v>
      </c>
      <c r="F3266">
        <f>_xlfn.IFNA(VLOOKUP(D3266,'Technology share'!B:M,HLOOKUP(C3266,'Technology share'!$D$1:$M$2,2,FALSE),FALSE),0)</f>
        <v>0</v>
      </c>
    </row>
    <row r="3267" spans="1:6" hidden="1" x14ac:dyDescent="0.25">
      <c r="A3267">
        <f t="shared" si="148"/>
        <v>0</v>
      </c>
      <c r="B3267" t="s">
        <v>0</v>
      </c>
      <c r="C3267">
        <f t="shared" si="149"/>
        <v>2048</v>
      </c>
      <c r="D3267" t="str">
        <f t="shared" si="150"/>
        <v>PASTRARAIREG___UPX___RDSL____23</v>
      </c>
      <c r="E3267" t="str">
        <f>_xlfn.XLOOKUP(D3267,'BAP-1_tech_groups'!A:A,'BAP-1_tech_groups'!B:B)</f>
        <v>BAP-1-PASTRA-UPX</v>
      </c>
      <c r="F3267">
        <f>_xlfn.IFNA(VLOOKUP(D3267,'Technology share'!B:M,HLOOKUP(C3267,'Technology share'!$D$1:$M$2,2,FALSE),FALSE),0)</f>
        <v>0</v>
      </c>
    </row>
    <row r="3268" spans="1:6" hidden="1" x14ac:dyDescent="0.25">
      <c r="A3268">
        <f t="shared" ref="A3268:A3329" si="151">IF(F3268=0,0,1)</f>
        <v>0</v>
      </c>
      <c r="B3268" t="s">
        <v>0</v>
      </c>
      <c r="C3268">
        <f t="shared" si="149"/>
        <v>2048</v>
      </c>
      <c r="D3268" t="str">
        <f t="shared" si="150"/>
        <v>PASTRAROABUSIUBVIVACONVDSL_EX</v>
      </c>
      <c r="E3268" t="str">
        <f>_xlfn.XLOOKUP(D3268,'BAP-1_tech_groups'!A:A,'BAP-1_tech_groups'!B:B)</f>
        <v>BAP-1-PASTRA-VIVA</v>
      </c>
      <c r="F3268">
        <f>_xlfn.IFNA(VLOOKUP(D3268,'Technology share'!B:M,HLOOKUP(C3268,'Technology share'!$D$1:$M$2,2,FALSE),FALSE),0)</f>
        <v>0</v>
      </c>
    </row>
    <row r="3269" spans="1:6" hidden="1" x14ac:dyDescent="0.25">
      <c r="A3269">
        <f t="shared" si="151"/>
        <v>0</v>
      </c>
      <c r="B3269" t="s">
        <v>0</v>
      </c>
      <c r="C3269">
        <f t="shared" si="149"/>
        <v>2048</v>
      </c>
      <c r="D3269" t="str">
        <f t="shared" si="150"/>
        <v>PASTRAROABUSIUBVIVABEVBELC____25</v>
      </c>
      <c r="E3269" t="str">
        <f>_xlfn.XLOOKUP(D3269,'BAP-1_tech_groups'!A:A,'BAP-1_tech_groups'!B:B)</f>
        <v>BAP-1-PASTRA-VIVA</v>
      </c>
      <c r="F3269">
        <f>_xlfn.IFNA(VLOOKUP(D3269,'Technology share'!B:M,HLOOKUP(C3269,'Technology share'!$D$1:$M$2,2,FALSE),FALSE),0)</f>
        <v>0</v>
      </c>
    </row>
    <row r="3270" spans="1:6" hidden="1" x14ac:dyDescent="0.25">
      <c r="A3270">
        <f t="shared" si="151"/>
        <v>0</v>
      </c>
      <c r="B3270" t="s">
        <v>0</v>
      </c>
      <c r="C3270">
        <f t="shared" si="149"/>
        <v>2048</v>
      </c>
      <c r="D3270" t="str">
        <f t="shared" si="150"/>
        <v>PASTRAROABUSIUBVIVACATEDSLELC_25</v>
      </c>
      <c r="E3270" t="str">
        <f>_xlfn.XLOOKUP(D3270,'BAP-1_tech_groups'!A:A,'BAP-1_tech_groups'!B:B)</f>
        <v>BAP-1-PASTRA-VIVA</v>
      </c>
      <c r="F3270">
        <f>_xlfn.IFNA(VLOOKUP(D3270,'Technology share'!B:M,HLOOKUP(C3270,'Technology share'!$D$1:$M$2,2,FALSE),FALSE),0)</f>
        <v>0</v>
      </c>
    </row>
    <row r="3271" spans="1:6" hidden="1" x14ac:dyDescent="0.25">
      <c r="A3271">
        <f t="shared" si="151"/>
        <v>0</v>
      </c>
      <c r="B3271" t="s">
        <v>0</v>
      </c>
      <c r="C3271">
        <f t="shared" si="149"/>
        <v>2048</v>
      </c>
      <c r="D3271" t="str">
        <f t="shared" si="150"/>
        <v>PASTRAROABUSIUBVIVACATEELC____25</v>
      </c>
      <c r="E3271" t="str">
        <f>_xlfn.XLOOKUP(D3271,'BAP-1_tech_groups'!A:A,'BAP-1_tech_groups'!B:B)</f>
        <v>BAP-1-PASTRA-VIVA</v>
      </c>
      <c r="F3271">
        <f>_xlfn.IFNA(VLOOKUP(D3271,'Technology share'!B:M,HLOOKUP(C3271,'Technology share'!$D$1:$M$2,2,FALSE),FALSE),0)</f>
        <v>0</v>
      </c>
    </row>
    <row r="3272" spans="1:6" hidden="1" x14ac:dyDescent="0.25">
      <c r="A3272">
        <f t="shared" si="151"/>
        <v>0</v>
      </c>
      <c r="B3272" t="s">
        <v>0</v>
      </c>
      <c r="C3272">
        <f t="shared" si="149"/>
        <v>2048</v>
      </c>
      <c r="D3272" t="str">
        <f t="shared" si="150"/>
        <v>PASTRAROABUSIUBVIVACATENGAELC_25</v>
      </c>
      <c r="E3272" t="str">
        <f>_xlfn.XLOOKUP(D3272,'BAP-1_tech_groups'!A:A,'BAP-1_tech_groups'!B:B)</f>
        <v>BAP-1-PASTRA-VIVA</v>
      </c>
      <c r="F3272">
        <f>_xlfn.IFNA(VLOOKUP(D3272,'Technology share'!B:M,HLOOKUP(C3272,'Technology share'!$D$1:$M$2,2,FALSE),FALSE),0)</f>
        <v>0</v>
      </c>
    </row>
    <row r="3273" spans="1:6" hidden="1" x14ac:dyDescent="0.25">
      <c r="A3273">
        <f t="shared" si="151"/>
        <v>0</v>
      </c>
      <c r="B3273" t="s">
        <v>0</v>
      </c>
      <c r="C3273">
        <f t="shared" si="149"/>
        <v>2048</v>
      </c>
      <c r="D3273" t="str">
        <f t="shared" si="150"/>
        <v>PASTRAROABUSIUBVIVACATERDSLELC_25</v>
      </c>
      <c r="E3273" t="str">
        <f>_xlfn.XLOOKUP(D3273,'BAP-1_tech_groups'!A:A,'BAP-1_tech_groups'!B:B)</f>
        <v>BAP-1-PASTRA-VIVA</v>
      </c>
      <c r="F3273">
        <f>_xlfn.IFNA(VLOOKUP(D3273,'Technology share'!B:M,HLOOKUP(C3273,'Technology share'!$D$1:$M$2,2,FALSE),FALSE),0)</f>
        <v>0</v>
      </c>
    </row>
    <row r="3274" spans="1:6" hidden="1" x14ac:dyDescent="0.25">
      <c r="A3274">
        <f t="shared" si="151"/>
        <v>0</v>
      </c>
      <c r="B3274" t="s">
        <v>0</v>
      </c>
      <c r="C3274">
        <f t="shared" si="149"/>
        <v>2048</v>
      </c>
      <c r="D3274" t="str">
        <f t="shared" si="150"/>
        <v>PASTRAROABUSIUBVIVACELLHH2____23</v>
      </c>
      <c r="E3274" t="str">
        <f>_xlfn.XLOOKUP(D3274,'BAP-1_tech_groups'!A:A,'BAP-1_tech_groups'!B:B)</f>
        <v>BAP-1-PASTRA-VIVA</v>
      </c>
      <c r="F3274">
        <f>_xlfn.IFNA(VLOOKUP(D3274,'Technology share'!B:M,HLOOKUP(C3274,'Technology share'!$D$1:$M$2,2,FALSE),FALSE),0)</f>
        <v>0</v>
      </c>
    </row>
    <row r="3275" spans="1:6" hidden="1" x14ac:dyDescent="0.25">
      <c r="A3275">
        <f t="shared" si="151"/>
        <v>0</v>
      </c>
      <c r="B3275" t="s">
        <v>0</v>
      </c>
      <c r="C3275">
        <f t="shared" si="149"/>
        <v>2048</v>
      </c>
      <c r="D3275" t="str">
        <f t="shared" si="150"/>
        <v>PASTRAROABUSIUBVIVACONVDSL____16</v>
      </c>
      <c r="E3275" t="str">
        <f>_xlfn.XLOOKUP(D3275,'BAP-1_tech_groups'!A:A,'BAP-1_tech_groups'!B:B)</f>
        <v>BAP-1-PASTRA-VIVA</v>
      </c>
      <c r="F3275">
        <f>_xlfn.IFNA(VLOOKUP(D3275,'Technology share'!B:M,HLOOKUP(C3275,'Technology share'!$D$1:$M$2,2,FALSE),FALSE),0)</f>
        <v>0</v>
      </c>
    </row>
    <row r="3276" spans="1:6" hidden="1" x14ac:dyDescent="0.25">
      <c r="A3276">
        <f t="shared" si="151"/>
        <v>0</v>
      </c>
      <c r="B3276" t="s">
        <v>0</v>
      </c>
      <c r="C3276">
        <f t="shared" ref="C3276:C3339" si="152">C3138+1</f>
        <v>2048</v>
      </c>
      <c r="D3276" t="str">
        <f t="shared" ref="D3276:D3339" si="153">D3138</f>
        <v>PASTRAROABUSIUBVIVACONVDSL____23</v>
      </c>
      <c r="E3276" t="str">
        <f>_xlfn.XLOOKUP(D3276,'BAP-1_tech_groups'!A:A,'BAP-1_tech_groups'!B:B)</f>
        <v>BAP-1-PASTRA-VIVA</v>
      </c>
      <c r="F3276">
        <f>_xlfn.IFNA(VLOOKUP(D3276,'Technology share'!B:M,HLOOKUP(C3276,'Technology share'!$D$1:$M$2,2,FALSE),FALSE),0)</f>
        <v>0</v>
      </c>
    </row>
    <row r="3277" spans="1:6" hidden="1" x14ac:dyDescent="0.25">
      <c r="A3277">
        <f t="shared" si="151"/>
        <v>0</v>
      </c>
      <c r="B3277" t="s">
        <v>0</v>
      </c>
      <c r="C3277">
        <f t="shared" si="152"/>
        <v>2048</v>
      </c>
      <c r="D3277" t="str">
        <f t="shared" si="153"/>
        <v>PASTRAROABUSIUBVIVACONVGAS____16</v>
      </c>
      <c r="E3277" t="str">
        <f>_xlfn.XLOOKUP(D3277,'BAP-1_tech_groups'!A:A,'BAP-1_tech_groups'!B:B)</f>
        <v>BAP-1-PASTRA-VIVA</v>
      </c>
      <c r="F3277">
        <f>_xlfn.IFNA(VLOOKUP(D3277,'Technology share'!B:M,HLOOKUP(C3277,'Technology share'!$D$1:$M$2,2,FALSE),FALSE),0)</f>
        <v>0</v>
      </c>
    </row>
    <row r="3278" spans="1:6" hidden="1" x14ac:dyDescent="0.25">
      <c r="A3278">
        <f t="shared" si="151"/>
        <v>0</v>
      </c>
      <c r="B3278" t="s">
        <v>0</v>
      </c>
      <c r="C3278">
        <f t="shared" si="152"/>
        <v>2048</v>
      </c>
      <c r="D3278" t="str">
        <f t="shared" si="153"/>
        <v>PASTRAROABUSIUBVIVACONVGAS____23</v>
      </c>
      <c r="E3278" t="str">
        <f>_xlfn.XLOOKUP(D3278,'BAP-1_tech_groups'!A:A,'BAP-1_tech_groups'!B:B)</f>
        <v>BAP-1-PASTRA-VIVA</v>
      </c>
      <c r="F3278">
        <f>_xlfn.IFNA(VLOOKUP(D3278,'Technology share'!B:M,HLOOKUP(C3278,'Technology share'!$D$1:$M$2,2,FALSE),FALSE),0)</f>
        <v>0</v>
      </c>
    </row>
    <row r="3279" spans="1:6" hidden="1" x14ac:dyDescent="0.25">
      <c r="A3279">
        <f t="shared" si="151"/>
        <v>0</v>
      </c>
      <c r="B3279" t="s">
        <v>0</v>
      </c>
      <c r="C3279">
        <f t="shared" si="152"/>
        <v>2048</v>
      </c>
      <c r="D3279" t="str">
        <f t="shared" si="153"/>
        <v>PASTRAROABUSIUBVIVACONVNGA____23</v>
      </c>
      <c r="E3279" t="str">
        <f>_xlfn.XLOOKUP(D3279,'BAP-1_tech_groups'!A:A,'BAP-1_tech_groups'!B:B)</f>
        <v>BAP-1-PASTRA-VIVA</v>
      </c>
      <c r="F3279">
        <f>_xlfn.IFNA(VLOOKUP(D3279,'Technology share'!B:M,HLOOKUP(C3279,'Technology share'!$D$1:$M$2,2,FALSE),FALSE),0)</f>
        <v>0</v>
      </c>
    </row>
    <row r="3280" spans="1:6" hidden="1" x14ac:dyDescent="0.25">
      <c r="A3280">
        <f t="shared" si="151"/>
        <v>0</v>
      </c>
      <c r="B3280" t="s">
        <v>0</v>
      </c>
      <c r="C3280">
        <f t="shared" si="152"/>
        <v>2048</v>
      </c>
      <c r="D3280" t="str">
        <f t="shared" si="153"/>
        <v>PASTRAROABUSIUBVIVACONVRDSL____23</v>
      </c>
      <c r="E3280" t="str">
        <f>_xlfn.XLOOKUP(D3280,'BAP-1_tech_groups'!A:A,'BAP-1_tech_groups'!B:B)</f>
        <v>BAP-1-PASTRA-VIVA</v>
      </c>
      <c r="F3280">
        <f>_xlfn.IFNA(VLOOKUP(D3280,'Technology share'!B:M,HLOOKUP(C3280,'Technology share'!$D$1:$M$2,2,FALSE),FALSE),0)</f>
        <v>0</v>
      </c>
    </row>
    <row r="3281" spans="1:6" hidden="1" x14ac:dyDescent="0.25">
      <c r="A3281">
        <f t="shared" si="151"/>
        <v>0</v>
      </c>
      <c r="B3281" t="s">
        <v>0</v>
      </c>
      <c r="C3281">
        <f t="shared" si="152"/>
        <v>2048</v>
      </c>
      <c r="D3281" t="str">
        <f t="shared" si="153"/>
        <v>PASTRAROABUSIUBVIVAHYBDSL____23</v>
      </c>
      <c r="E3281" t="str">
        <f>_xlfn.XLOOKUP(D3281,'BAP-1_tech_groups'!A:A,'BAP-1_tech_groups'!B:B)</f>
        <v>BAP-1-PASTRA-VIVA</v>
      </c>
      <c r="F3281">
        <f>_xlfn.IFNA(VLOOKUP(D3281,'Technology share'!B:M,HLOOKUP(C3281,'Technology share'!$D$1:$M$2,2,FALSE),FALSE),0)</f>
        <v>0</v>
      </c>
    </row>
    <row r="3282" spans="1:6" hidden="1" x14ac:dyDescent="0.25">
      <c r="A3282">
        <f t="shared" si="151"/>
        <v>0</v>
      </c>
      <c r="B3282" t="s">
        <v>0</v>
      </c>
      <c r="C3282">
        <f t="shared" si="152"/>
        <v>2048</v>
      </c>
      <c r="D3282" t="str">
        <f t="shared" si="153"/>
        <v>PASTRAROABUSIUBVIVAHYBRDSL____23</v>
      </c>
      <c r="E3282" t="str">
        <f>_xlfn.XLOOKUP(D3282,'BAP-1_tech_groups'!A:A,'BAP-1_tech_groups'!B:B)</f>
        <v>BAP-1-PASTRA-VIVA</v>
      </c>
      <c r="F3282">
        <f>_xlfn.IFNA(VLOOKUP(D3282,'Technology share'!B:M,HLOOKUP(C3282,'Technology share'!$D$1:$M$2,2,FALSE),FALSE),0)</f>
        <v>0</v>
      </c>
    </row>
    <row r="3283" spans="1:6" hidden="1" x14ac:dyDescent="0.25">
      <c r="A3283">
        <f t="shared" si="151"/>
        <v>0</v>
      </c>
      <c r="B3283" t="s">
        <v>0</v>
      </c>
      <c r="C3283">
        <f t="shared" si="152"/>
        <v>2048</v>
      </c>
      <c r="D3283" t="str">
        <f t="shared" si="153"/>
        <v>PASTRAROABUSIUBVIVAPHEVDSLELC_23</v>
      </c>
      <c r="E3283" t="str">
        <f>_xlfn.XLOOKUP(D3283,'BAP-1_tech_groups'!A:A,'BAP-1_tech_groups'!B:B)</f>
        <v>BAP-1-PASTRA-VIVA</v>
      </c>
      <c r="F3283">
        <f>_xlfn.IFNA(VLOOKUP(D3283,'Technology share'!B:M,HLOOKUP(C3283,'Technology share'!$D$1:$M$2,2,FALSE),FALSE),0)</f>
        <v>0</v>
      </c>
    </row>
    <row r="3284" spans="1:6" hidden="1" x14ac:dyDescent="0.25">
      <c r="A3284">
        <f t="shared" si="151"/>
        <v>0</v>
      </c>
      <c r="B3284" t="s">
        <v>0</v>
      </c>
      <c r="C3284">
        <f t="shared" si="152"/>
        <v>2048</v>
      </c>
      <c r="D3284" t="str">
        <f t="shared" si="153"/>
        <v>PASTRAROABUSIUBVIVAPHEVNGAELC_23</v>
      </c>
      <c r="E3284" t="str">
        <f>_xlfn.XLOOKUP(D3284,'BAP-1_tech_groups'!A:A,'BAP-1_tech_groups'!B:B)</f>
        <v>BAP-1-PASTRA-VIVA</v>
      </c>
      <c r="F3284">
        <f>_xlfn.IFNA(VLOOKUP(D3284,'Technology share'!B:M,HLOOKUP(C3284,'Technology share'!$D$1:$M$2,2,FALSE),FALSE),0)</f>
        <v>0</v>
      </c>
    </row>
    <row r="3285" spans="1:6" hidden="1" x14ac:dyDescent="0.25">
      <c r="A3285">
        <f t="shared" si="151"/>
        <v>0</v>
      </c>
      <c r="B3285" t="s">
        <v>0</v>
      </c>
      <c r="C3285">
        <f t="shared" si="152"/>
        <v>2048</v>
      </c>
      <c r="D3285" t="str">
        <f t="shared" si="153"/>
        <v>PASTRAROABUSIUBVIVAPHEVRDSLELC_23</v>
      </c>
      <c r="E3285" t="str">
        <f>_xlfn.XLOOKUP(D3285,'BAP-1_tech_groups'!A:A,'BAP-1_tech_groups'!B:B)</f>
        <v>BAP-1-PASTRA-VIVA</v>
      </c>
      <c r="F3285">
        <f>_xlfn.IFNA(VLOOKUP(D3285,'Technology share'!B:M,HLOOKUP(C3285,'Technology share'!$D$1:$M$2,2,FALSE),FALSE),0)</f>
        <v>0</v>
      </c>
    </row>
    <row r="3286" spans="1:6" hidden="1" x14ac:dyDescent="0.25">
      <c r="A3286">
        <f t="shared" si="151"/>
        <v>0</v>
      </c>
      <c r="B3286" t="s">
        <v>0</v>
      </c>
      <c r="C3286">
        <f t="shared" si="152"/>
        <v>2048</v>
      </c>
      <c r="D3286" t="str">
        <f t="shared" si="153"/>
        <v>PASTRAROABUSURBWTBCONVDSL_EX</v>
      </c>
      <c r="E3286" t="str">
        <f>_xlfn.XLOOKUP(D3286,'BAP-1_tech_groups'!A:A,'BAP-1_tech_groups'!B:B)</f>
        <v>BAP-1-PASTRA-WTB</v>
      </c>
      <c r="F3286">
        <f>_xlfn.IFNA(VLOOKUP(D3286,'Technology share'!B:M,HLOOKUP(C3286,'Technology share'!$D$1:$M$2,2,FALSE),FALSE),0)</f>
        <v>0</v>
      </c>
    </row>
    <row r="3287" spans="1:6" hidden="1" x14ac:dyDescent="0.25">
      <c r="A3287">
        <f t="shared" si="151"/>
        <v>0</v>
      </c>
      <c r="B3287" t="s">
        <v>0</v>
      </c>
      <c r="C3287">
        <f t="shared" si="152"/>
        <v>2048</v>
      </c>
      <c r="D3287" t="str">
        <f t="shared" si="153"/>
        <v>PASTRAROABUSURBWTBBEVBELC____23</v>
      </c>
      <c r="E3287" t="str">
        <f>_xlfn.XLOOKUP(D3287,'BAP-1_tech_groups'!A:A,'BAP-1_tech_groups'!B:B)</f>
        <v>BAP-1-PASTRA-WTB</v>
      </c>
      <c r="F3287">
        <f>_xlfn.IFNA(VLOOKUP(D3287,'Technology share'!B:M,HLOOKUP(C3287,'Technology share'!$D$1:$M$2,2,FALSE),FALSE),0)</f>
        <v>0</v>
      </c>
    </row>
    <row r="3288" spans="1:6" hidden="1" x14ac:dyDescent="0.25">
      <c r="A3288">
        <f t="shared" si="151"/>
        <v>0</v>
      </c>
      <c r="B3288" t="s">
        <v>0</v>
      </c>
      <c r="C3288">
        <f t="shared" si="152"/>
        <v>2048</v>
      </c>
      <c r="D3288" t="str">
        <f t="shared" si="153"/>
        <v>PASTRAROABUSURBWTBCELLHH2____23</v>
      </c>
      <c r="E3288" t="str">
        <f>_xlfn.XLOOKUP(D3288,'BAP-1_tech_groups'!A:A,'BAP-1_tech_groups'!B:B)</f>
        <v>BAP-1-PASTRA-WTB</v>
      </c>
      <c r="F3288">
        <f>_xlfn.IFNA(VLOOKUP(D3288,'Technology share'!B:M,HLOOKUP(C3288,'Technology share'!$D$1:$M$2,2,FALSE),FALSE),0)</f>
        <v>0</v>
      </c>
    </row>
    <row r="3289" spans="1:6" hidden="1" x14ac:dyDescent="0.25">
      <c r="A3289">
        <f t="shared" si="151"/>
        <v>0</v>
      </c>
      <c r="B3289" t="s">
        <v>0</v>
      </c>
      <c r="C3289">
        <f t="shared" si="152"/>
        <v>2048</v>
      </c>
      <c r="D3289" t="str">
        <f t="shared" si="153"/>
        <v>PASTRAROABUSURBWTBCONVDSL____16</v>
      </c>
      <c r="E3289" t="str">
        <f>_xlfn.XLOOKUP(D3289,'BAP-1_tech_groups'!A:A,'BAP-1_tech_groups'!B:B)</f>
        <v>BAP-1-PASTRA-WTB</v>
      </c>
      <c r="F3289">
        <f>_xlfn.IFNA(VLOOKUP(D3289,'Technology share'!B:M,HLOOKUP(C3289,'Technology share'!$D$1:$M$2,2,FALSE),FALSE),0)</f>
        <v>0</v>
      </c>
    </row>
    <row r="3290" spans="1:6" hidden="1" x14ac:dyDescent="0.25">
      <c r="A3290">
        <f t="shared" si="151"/>
        <v>0</v>
      </c>
      <c r="B3290" t="s">
        <v>0</v>
      </c>
      <c r="C3290">
        <f t="shared" si="152"/>
        <v>2048</v>
      </c>
      <c r="D3290" t="str">
        <f t="shared" si="153"/>
        <v>PASTRAROABUSURBWTBCONVDSL____23</v>
      </c>
      <c r="E3290" t="str">
        <f>_xlfn.XLOOKUP(D3290,'BAP-1_tech_groups'!A:A,'BAP-1_tech_groups'!B:B)</f>
        <v>BAP-1-PASTRA-WTB</v>
      </c>
      <c r="F3290">
        <f>_xlfn.IFNA(VLOOKUP(D3290,'Technology share'!B:M,HLOOKUP(C3290,'Technology share'!$D$1:$M$2,2,FALSE),FALSE),0)</f>
        <v>0</v>
      </c>
    </row>
    <row r="3291" spans="1:6" hidden="1" x14ac:dyDescent="0.25">
      <c r="A3291">
        <f t="shared" si="151"/>
        <v>0</v>
      </c>
      <c r="B3291" t="s">
        <v>0</v>
      </c>
      <c r="C3291">
        <f t="shared" si="152"/>
        <v>2048</v>
      </c>
      <c r="D3291" t="str">
        <f t="shared" si="153"/>
        <v>PASTRAROABUSURBWTBCONVGAS____16</v>
      </c>
      <c r="E3291" t="str">
        <f>_xlfn.XLOOKUP(D3291,'BAP-1_tech_groups'!A:A,'BAP-1_tech_groups'!B:B)</f>
        <v>BAP-1-PASTRA-WTB</v>
      </c>
      <c r="F3291">
        <f>_xlfn.IFNA(VLOOKUP(D3291,'Technology share'!B:M,HLOOKUP(C3291,'Technology share'!$D$1:$M$2,2,FALSE),FALSE),0)</f>
        <v>0</v>
      </c>
    </row>
    <row r="3292" spans="1:6" hidden="1" x14ac:dyDescent="0.25">
      <c r="A3292">
        <f t="shared" si="151"/>
        <v>0</v>
      </c>
      <c r="B3292" t="s">
        <v>0</v>
      </c>
      <c r="C3292">
        <f t="shared" si="152"/>
        <v>2048</v>
      </c>
      <c r="D3292" t="str">
        <f t="shared" si="153"/>
        <v>PASTRAROABUSURBWTBCONVGAS____23</v>
      </c>
      <c r="E3292" t="str">
        <f>_xlfn.XLOOKUP(D3292,'BAP-1_tech_groups'!A:A,'BAP-1_tech_groups'!B:B)</f>
        <v>BAP-1-PASTRA-WTB</v>
      </c>
      <c r="F3292">
        <f>_xlfn.IFNA(VLOOKUP(D3292,'Technology share'!B:M,HLOOKUP(C3292,'Technology share'!$D$1:$M$2,2,FALSE),FALSE),0)</f>
        <v>0</v>
      </c>
    </row>
    <row r="3293" spans="1:6" hidden="1" x14ac:dyDescent="0.25">
      <c r="A3293">
        <f t="shared" si="151"/>
        <v>0</v>
      </c>
      <c r="B3293" t="s">
        <v>0</v>
      </c>
      <c r="C3293">
        <f t="shared" si="152"/>
        <v>2048</v>
      </c>
      <c r="D3293" t="str">
        <f t="shared" si="153"/>
        <v>PASTRAROABUSURBWTBCONVNGA____16</v>
      </c>
      <c r="E3293" t="str">
        <f>_xlfn.XLOOKUP(D3293,'BAP-1_tech_groups'!A:A,'BAP-1_tech_groups'!B:B)</f>
        <v>BAP-1-PASTRA-WTB</v>
      </c>
      <c r="F3293">
        <f>_xlfn.IFNA(VLOOKUP(D3293,'Technology share'!B:M,HLOOKUP(C3293,'Technology share'!$D$1:$M$2,2,FALSE),FALSE),0)</f>
        <v>0</v>
      </c>
    </row>
    <row r="3294" spans="1:6" hidden="1" x14ac:dyDescent="0.25">
      <c r="A3294">
        <f t="shared" si="151"/>
        <v>0</v>
      </c>
      <c r="B3294" t="s">
        <v>0</v>
      </c>
      <c r="C3294">
        <f t="shared" si="152"/>
        <v>2048</v>
      </c>
      <c r="D3294" t="str">
        <f t="shared" si="153"/>
        <v>PASTRAROABUSURBWTBCONVNGA____23</v>
      </c>
      <c r="E3294" t="str">
        <f>_xlfn.XLOOKUP(D3294,'BAP-1_tech_groups'!A:A,'BAP-1_tech_groups'!B:B)</f>
        <v>BAP-1-PASTRA-WTB</v>
      </c>
      <c r="F3294">
        <f>_xlfn.IFNA(VLOOKUP(D3294,'Technology share'!B:M,HLOOKUP(C3294,'Technology share'!$D$1:$M$2,2,FALSE),FALSE),0)</f>
        <v>0</v>
      </c>
    </row>
    <row r="3295" spans="1:6" hidden="1" x14ac:dyDescent="0.25">
      <c r="A3295">
        <f t="shared" si="151"/>
        <v>0</v>
      </c>
      <c r="B3295" t="s">
        <v>0</v>
      </c>
      <c r="C3295">
        <f t="shared" si="152"/>
        <v>2048</v>
      </c>
      <c r="D3295" t="str">
        <f t="shared" si="153"/>
        <v>PASTRAROABUSURBWTBCONVRDSL____23</v>
      </c>
      <c r="E3295" t="str">
        <f>_xlfn.XLOOKUP(D3295,'BAP-1_tech_groups'!A:A,'BAP-1_tech_groups'!B:B)</f>
        <v>BAP-1-PASTRA-WTB</v>
      </c>
      <c r="F3295">
        <f>_xlfn.IFNA(VLOOKUP(D3295,'Technology share'!B:M,HLOOKUP(C3295,'Technology share'!$D$1:$M$2,2,FALSE),FALSE),0)</f>
        <v>0</v>
      </c>
    </row>
    <row r="3296" spans="1:6" hidden="1" x14ac:dyDescent="0.25">
      <c r="A3296">
        <f t="shared" si="151"/>
        <v>0</v>
      </c>
      <c r="B3296" t="s">
        <v>0</v>
      </c>
      <c r="C3296">
        <f t="shared" si="152"/>
        <v>2048</v>
      </c>
      <c r="D3296" t="str">
        <f t="shared" si="153"/>
        <v>PASTRAROABUSSCB___CONVNGA_EX</v>
      </c>
      <c r="E3296" t="str">
        <f>_xlfn.XLOOKUP(D3296,'BAP-1_tech_groups'!A:A,'BAP-1_tech_groups'!B:B)</f>
        <v>BAP-1-PASTRA-SCB</v>
      </c>
      <c r="F3296">
        <f>_xlfn.IFNA(VLOOKUP(D3296,'Technology share'!B:M,HLOOKUP(C3296,'Technology share'!$D$1:$M$2,2,FALSE),FALSE),0)</f>
        <v>0</v>
      </c>
    </row>
    <row r="3297" spans="1:6" hidden="1" x14ac:dyDescent="0.25">
      <c r="A3297">
        <f t="shared" si="151"/>
        <v>0</v>
      </c>
      <c r="B3297" t="s">
        <v>0</v>
      </c>
      <c r="C3297">
        <f t="shared" si="152"/>
        <v>2048</v>
      </c>
      <c r="D3297" t="str">
        <f t="shared" si="153"/>
        <v>PASTRAROABUSSCB___CONVGAS_EX</v>
      </c>
      <c r="E3297" t="str">
        <f>_xlfn.XLOOKUP(D3297,'BAP-1_tech_groups'!A:A,'BAP-1_tech_groups'!B:B)</f>
        <v>BAP-1-PASTRA-SCB</v>
      </c>
      <c r="F3297">
        <f>_xlfn.IFNA(VLOOKUP(D3297,'Technology share'!B:M,HLOOKUP(C3297,'Technology share'!$D$1:$M$2,2,FALSE),FALSE),0)</f>
        <v>0</v>
      </c>
    </row>
    <row r="3298" spans="1:6" hidden="1" x14ac:dyDescent="0.25">
      <c r="A3298">
        <f t="shared" si="151"/>
        <v>0</v>
      </c>
      <c r="B3298" t="s">
        <v>0</v>
      </c>
      <c r="C3298">
        <f t="shared" si="152"/>
        <v>2048</v>
      </c>
      <c r="D3298" t="str">
        <f t="shared" si="153"/>
        <v>PASTRAROABUSSCB___CONVDSL_EX</v>
      </c>
      <c r="E3298" t="str">
        <f>_xlfn.XLOOKUP(D3298,'BAP-1_tech_groups'!A:A,'BAP-1_tech_groups'!B:B)</f>
        <v>BAP-1-PASTRA-SCB</v>
      </c>
      <c r="F3298">
        <f>_xlfn.IFNA(VLOOKUP(D3298,'Technology share'!B:M,HLOOKUP(C3298,'Technology share'!$D$1:$M$2,2,FALSE),FALSE),0)</f>
        <v>0</v>
      </c>
    </row>
    <row r="3299" spans="1:6" hidden="1" x14ac:dyDescent="0.25">
      <c r="A3299">
        <f t="shared" si="151"/>
        <v>0</v>
      </c>
      <c r="B3299" t="s">
        <v>0</v>
      </c>
      <c r="C3299">
        <f t="shared" si="152"/>
        <v>2048</v>
      </c>
      <c r="D3299" t="str">
        <f t="shared" si="153"/>
        <v>PASTRAROABUSSCB___BEVBELC____23</v>
      </c>
      <c r="E3299" t="str">
        <f>_xlfn.XLOOKUP(D3299,'BAP-1_tech_groups'!A:A,'BAP-1_tech_groups'!B:B)</f>
        <v>BAP-1-PASTRA-SCB</v>
      </c>
      <c r="F3299">
        <f>_xlfn.IFNA(VLOOKUP(D3299,'Technology share'!B:M,HLOOKUP(C3299,'Technology share'!$D$1:$M$2,2,FALSE),FALSE),0)</f>
        <v>0</v>
      </c>
    </row>
    <row r="3300" spans="1:6" hidden="1" x14ac:dyDescent="0.25">
      <c r="A3300">
        <f t="shared" si="151"/>
        <v>0</v>
      </c>
      <c r="B3300" t="s">
        <v>0</v>
      </c>
      <c r="C3300">
        <f t="shared" si="152"/>
        <v>2048</v>
      </c>
      <c r="D3300" t="str">
        <f t="shared" si="153"/>
        <v>PASTRAROABUSSCB___CELLHH2____23</v>
      </c>
      <c r="E3300" t="str">
        <f>_xlfn.XLOOKUP(D3300,'BAP-1_tech_groups'!A:A,'BAP-1_tech_groups'!B:B)</f>
        <v>BAP-1-PASTRA-SCB</v>
      </c>
      <c r="F3300">
        <f>_xlfn.IFNA(VLOOKUP(D3300,'Technology share'!B:M,HLOOKUP(C3300,'Technology share'!$D$1:$M$2,2,FALSE),FALSE),0)</f>
        <v>0</v>
      </c>
    </row>
    <row r="3301" spans="1:6" hidden="1" x14ac:dyDescent="0.25">
      <c r="A3301">
        <f t="shared" si="151"/>
        <v>0</v>
      </c>
      <c r="B3301" t="s">
        <v>0</v>
      </c>
      <c r="C3301">
        <f t="shared" si="152"/>
        <v>2048</v>
      </c>
      <c r="D3301" t="str">
        <f t="shared" si="153"/>
        <v>PASTRAROABUSSCB___CONVDSL____16</v>
      </c>
      <c r="E3301" t="str">
        <f>_xlfn.XLOOKUP(D3301,'BAP-1_tech_groups'!A:A,'BAP-1_tech_groups'!B:B)</f>
        <v>BAP-1-PASTRA-SCB</v>
      </c>
      <c r="F3301">
        <f>_xlfn.IFNA(VLOOKUP(D3301,'Technology share'!B:M,HLOOKUP(C3301,'Technology share'!$D$1:$M$2,2,FALSE),FALSE),0)</f>
        <v>0</v>
      </c>
    </row>
    <row r="3302" spans="1:6" hidden="1" x14ac:dyDescent="0.25">
      <c r="A3302">
        <f t="shared" si="151"/>
        <v>0</v>
      </c>
      <c r="B3302" t="s">
        <v>0</v>
      </c>
      <c r="C3302">
        <f t="shared" si="152"/>
        <v>2048</v>
      </c>
      <c r="D3302" t="str">
        <f t="shared" si="153"/>
        <v>PASTRAROABUSSCB___CONVDSL____23</v>
      </c>
      <c r="E3302" t="str">
        <f>_xlfn.XLOOKUP(D3302,'BAP-1_tech_groups'!A:A,'BAP-1_tech_groups'!B:B)</f>
        <v>BAP-1-PASTRA-SCB</v>
      </c>
      <c r="F3302">
        <f>_xlfn.IFNA(VLOOKUP(D3302,'Technology share'!B:M,HLOOKUP(C3302,'Technology share'!$D$1:$M$2,2,FALSE),FALSE),0)</f>
        <v>0</v>
      </c>
    </row>
    <row r="3303" spans="1:6" hidden="1" x14ac:dyDescent="0.25">
      <c r="A3303">
        <f t="shared" si="151"/>
        <v>0</v>
      </c>
      <c r="B3303" t="s">
        <v>0</v>
      </c>
      <c r="C3303">
        <f t="shared" si="152"/>
        <v>2048</v>
      </c>
      <c r="D3303" t="str">
        <f t="shared" si="153"/>
        <v>PASTRAROABUSSCB___CONVGAS____16</v>
      </c>
      <c r="E3303" t="str">
        <f>_xlfn.XLOOKUP(D3303,'BAP-1_tech_groups'!A:A,'BAP-1_tech_groups'!B:B)</f>
        <v>BAP-1-PASTRA-SCB</v>
      </c>
      <c r="F3303">
        <f>_xlfn.IFNA(VLOOKUP(D3303,'Technology share'!B:M,HLOOKUP(C3303,'Technology share'!$D$1:$M$2,2,FALSE),FALSE),0)</f>
        <v>0</v>
      </c>
    </row>
    <row r="3304" spans="1:6" hidden="1" x14ac:dyDescent="0.25">
      <c r="A3304">
        <f t="shared" si="151"/>
        <v>0</v>
      </c>
      <c r="B3304" t="s">
        <v>0</v>
      </c>
      <c r="C3304">
        <f t="shared" si="152"/>
        <v>2048</v>
      </c>
      <c r="D3304" t="str">
        <f t="shared" si="153"/>
        <v>PASTRAROABUSSCB___CONVGAS____23</v>
      </c>
      <c r="E3304" t="str">
        <f>_xlfn.XLOOKUP(D3304,'BAP-1_tech_groups'!A:A,'BAP-1_tech_groups'!B:B)</f>
        <v>BAP-1-PASTRA-SCB</v>
      </c>
      <c r="F3304">
        <f>_xlfn.IFNA(VLOOKUP(D3304,'Technology share'!B:M,HLOOKUP(C3304,'Technology share'!$D$1:$M$2,2,FALSE),FALSE),0)</f>
        <v>0</v>
      </c>
    </row>
    <row r="3305" spans="1:6" hidden="1" x14ac:dyDescent="0.25">
      <c r="A3305">
        <f t="shared" si="151"/>
        <v>0</v>
      </c>
      <c r="B3305" t="s">
        <v>0</v>
      </c>
      <c r="C3305">
        <f t="shared" si="152"/>
        <v>2048</v>
      </c>
      <c r="D3305" t="str">
        <f t="shared" si="153"/>
        <v>PASTRAROABUSSCB___CONVNGA____16</v>
      </c>
      <c r="E3305" t="str">
        <f>_xlfn.XLOOKUP(D3305,'BAP-1_tech_groups'!A:A,'BAP-1_tech_groups'!B:B)</f>
        <v>BAP-1-PASTRA-SCB</v>
      </c>
      <c r="F3305">
        <f>_xlfn.IFNA(VLOOKUP(D3305,'Technology share'!B:M,HLOOKUP(C3305,'Technology share'!$D$1:$M$2,2,FALSE),FALSE),0)</f>
        <v>0</v>
      </c>
    </row>
    <row r="3306" spans="1:6" hidden="1" x14ac:dyDescent="0.25">
      <c r="A3306">
        <f t="shared" si="151"/>
        <v>0</v>
      </c>
      <c r="B3306" t="s">
        <v>0</v>
      </c>
      <c r="C3306">
        <f t="shared" si="152"/>
        <v>2048</v>
      </c>
      <c r="D3306" t="str">
        <f t="shared" si="153"/>
        <v>PASTRAROABUSSCB___CONVNGA____23</v>
      </c>
      <c r="E3306" t="str">
        <f>_xlfn.XLOOKUP(D3306,'BAP-1_tech_groups'!A:A,'BAP-1_tech_groups'!B:B)</f>
        <v>BAP-1-PASTRA-SCB</v>
      </c>
      <c r="F3306">
        <f>_xlfn.IFNA(VLOOKUP(D3306,'Technology share'!B:M,HLOOKUP(C3306,'Technology share'!$D$1:$M$2,2,FALSE),FALSE),0)</f>
        <v>0</v>
      </c>
    </row>
    <row r="3307" spans="1:6" hidden="1" x14ac:dyDescent="0.25">
      <c r="A3307">
        <f t="shared" si="151"/>
        <v>0</v>
      </c>
      <c r="B3307" t="s">
        <v>0</v>
      </c>
      <c r="C3307">
        <f t="shared" si="152"/>
        <v>2048</v>
      </c>
      <c r="D3307" t="str">
        <f t="shared" si="153"/>
        <v>PASTRAROABUSSCB___CONVRDSL____23</v>
      </c>
      <c r="E3307" t="str">
        <f>_xlfn.XLOOKUP(D3307,'BAP-1_tech_groups'!A:A,'BAP-1_tech_groups'!B:B)</f>
        <v>BAP-1-PASTRA-SCB</v>
      </c>
      <c r="F3307">
        <f>_xlfn.IFNA(VLOOKUP(D3307,'Technology share'!B:M,HLOOKUP(C3307,'Technology share'!$D$1:$M$2,2,FALSE),FALSE),0)</f>
        <v>0</v>
      </c>
    </row>
    <row r="3308" spans="1:6" hidden="1" x14ac:dyDescent="0.25">
      <c r="A3308">
        <f t="shared" si="151"/>
        <v>0</v>
      </c>
      <c r="B3308" t="s">
        <v>0</v>
      </c>
      <c r="C3308">
        <f t="shared" si="152"/>
        <v>2048</v>
      </c>
      <c r="D3308" t="str">
        <f t="shared" si="153"/>
        <v>PASTRAROABUSSCB___HYBDSL____23</v>
      </c>
      <c r="E3308" t="str">
        <f>_xlfn.XLOOKUP(D3308,'BAP-1_tech_groups'!A:A,'BAP-1_tech_groups'!B:B)</f>
        <v>BAP-1-PASTRA-SCB</v>
      </c>
      <c r="F3308">
        <f>_xlfn.IFNA(VLOOKUP(D3308,'Technology share'!B:M,HLOOKUP(C3308,'Technology share'!$D$1:$M$2,2,FALSE),FALSE),0)</f>
        <v>0</v>
      </c>
    </row>
    <row r="3309" spans="1:6" hidden="1" x14ac:dyDescent="0.25">
      <c r="A3309">
        <f t="shared" si="151"/>
        <v>0</v>
      </c>
      <c r="B3309" t="s">
        <v>0</v>
      </c>
      <c r="C3309">
        <f t="shared" si="152"/>
        <v>2048</v>
      </c>
      <c r="D3309" t="str">
        <f t="shared" si="153"/>
        <v>PASTRAROABUSSCB___HYBRDSL____23</v>
      </c>
      <c r="E3309" t="str">
        <f>_xlfn.XLOOKUP(D3309,'BAP-1_tech_groups'!A:A,'BAP-1_tech_groups'!B:B)</f>
        <v>BAP-1-PASTRA-SCB</v>
      </c>
      <c r="F3309">
        <f>_xlfn.IFNA(VLOOKUP(D3309,'Technology share'!B:M,HLOOKUP(C3309,'Technology share'!$D$1:$M$2,2,FALSE),FALSE),0)</f>
        <v>0</v>
      </c>
    </row>
    <row r="3310" spans="1:6" hidden="1" x14ac:dyDescent="0.25">
      <c r="A3310">
        <f t="shared" si="151"/>
        <v>0</v>
      </c>
      <c r="B3310" t="s">
        <v>0</v>
      </c>
      <c r="C3310">
        <f t="shared" si="152"/>
        <v>2048</v>
      </c>
      <c r="D3310" t="str">
        <f t="shared" si="153"/>
        <v>PASTRAROABUSSCB___MHYBDSL____23</v>
      </c>
      <c r="E3310" t="str">
        <f>_xlfn.XLOOKUP(D3310,'BAP-1_tech_groups'!A:A,'BAP-1_tech_groups'!B:B)</f>
        <v>BAP-1-PASTRA-SCB</v>
      </c>
      <c r="F3310">
        <f>_xlfn.IFNA(VLOOKUP(D3310,'Technology share'!B:M,HLOOKUP(C3310,'Technology share'!$D$1:$M$2,2,FALSE),FALSE),0)</f>
        <v>0</v>
      </c>
    </row>
    <row r="3311" spans="1:6" hidden="1" x14ac:dyDescent="0.25">
      <c r="A3311">
        <f t="shared" si="151"/>
        <v>0</v>
      </c>
      <c r="B3311" t="s">
        <v>0</v>
      </c>
      <c r="C3311">
        <f t="shared" si="152"/>
        <v>2048</v>
      </c>
      <c r="D3311" t="str">
        <f t="shared" si="153"/>
        <v>PASTRAROABUSSCB___MHYBRDSL____23</v>
      </c>
      <c r="E3311" t="str">
        <f>_xlfn.XLOOKUP(D3311,'BAP-1_tech_groups'!A:A,'BAP-1_tech_groups'!B:B)</f>
        <v>BAP-1-PASTRA-SCB</v>
      </c>
      <c r="F3311">
        <f>_xlfn.IFNA(VLOOKUP(D3311,'Technology share'!B:M,HLOOKUP(C3311,'Technology share'!$D$1:$M$2,2,FALSE),FALSE),0)</f>
        <v>0</v>
      </c>
    </row>
    <row r="3312" spans="1:6" hidden="1" x14ac:dyDescent="0.25">
      <c r="A3312">
        <f t="shared" si="151"/>
        <v>0</v>
      </c>
      <c r="B3312" t="s">
        <v>0</v>
      </c>
      <c r="C3312">
        <f t="shared" si="152"/>
        <v>2048</v>
      </c>
      <c r="D3312" t="str">
        <f t="shared" si="153"/>
        <v>PASTRAROABUSSCB___PHEVDSLELC_23</v>
      </c>
      <c r="E3312" t="str">
        <f>_xlfn.XLOOKUP(D3312,'BAP-1_tech_groups'!A:A,'BAP-1_tech_groups'!B:B)</f>
        <v>BAP-1-PASTRA-SCB</v>
      </c>
      <c r="F3312">
        <f>_xlfn.IFNA(VLOOKUP(D3312,'Technology share'!B:M,HLOOKUP(C3312,'Technology share'!$D$1:$M$2,2,FALSE),FALSE),0)</f>
        <v>0</v>
      </c>
    </row>
    <row r="3313" spans="1:6" hidden="1" x14ac:dyDescent="0.25">
      <c r="A3313">
        <f t="shared" si="151"/>
        <v>0</v>
      </c>
      <c r="B3313" t="s">
        <v>0</v>
      </c>
      <c r="C3313">
        <f t="shared" si="152"/>
        <v>2048</v>
      </c>
      <c r="D3313" t="str">
        <f t="shared" si="153"/>
        <v>PASTRAROABUSSCB___PHEVRDSLELC_23</v>
      </c>
      <c r="E3313" t="str">
        <f>_xlfn.XLOOKUP(D3313,'BAP-1_tech_groups'!A:A,'BAP-1_tech_groups'!B:B)</f>
        <v>BAP-1-PASTRA-SCB</v>
      </c>
      <c r="F3313">
        <f>_xlfn.IFNA(VLOOKUP(D3313,'Technology share'!B:M,HLOOKUP(C3313,'Technology share'!$D$1:$M$2,2,FALSE),FALSE),0)</f>
        <v>0</v>
      </c>
    </row>
    <row r="3314" spans="1:6" hidden="1" x14ac:dyDescent="0.25">
      <c r="A3314">
        <f t="shared" si="151"/>
        <v>0</v>
      </c>
      <c r="B3314" t="s">
        <v>0</v>
      </c>
      <c r="C3314">
        <f t="shared" si="152"/>
        <v>2049</v>
      </c>
      <c r="D3314" t="str">
        <f t="shared" si="153"/>
        <v>PASTRAROABUSIUBDURTCONVDSL_EX</v>
      </c>
      <c r="E3314" t="str">
        <f>_xlfn.XLOOKUP(D3314,'BAP-1_tech_groups'!A:A,'BAP-1_tech_groups'!B:B)</f>
        <v>BAP-1-PASTRA-DURT</v>
      </c>
      <c r="F3314">
        <f>_xlfn.IFNA(VLOOKUP(D3314,'Technology share'!B:M,HLOOKUP(C3314,'Technology share'!$D$1:$M$2,2,FALSE),FALSE),0)</f>
        <v>0</v>
      </c>
    </row>
    <row r="3315" spans="1:6" hidden="1" x14ac:dyDescent="0.25">
      <c r="A3315">
        <f t="shared" si="151"/>
        <v>0</v>
      </c>
      <c r="B3315" t="s">
        <v>0</v>
      </c>
      <c r="C3315">
        <f t="shared" si="152"/>
        <v>2049</v>
      </c>
      <c r="D3315" t="str">
        <f t="shared" si="153"/>
        <v>PASTRAROABUSIUBDURTBEVBELC____25</v>
      </c>
      <c r="E3315" t="str">
        <f>_xlfn.XLOOKUP(D3315,'BAP-1_tech_groups'!A:A,'BAP-1_tech_groups'!B:B)</f>
        <v>BAP-1-PASTRA-DURT</v>
      </c>
      <c r="F3315">
        <f>_xlfn.IFNA(VLOOKUP(D3315,'Technology share'!B:M,HLOOKUP(C3315,'Technology share'!$D$1:$M$2,2,FALSE),FALSE),0)</f>
        <v>0</v>
      </c>
    </row>
    <row r="3316" spans="1:6" hidden="1" x14ac:dyDescent="0.25">
      <c r="A3316">
        <f t="shared" si="151"/>
        <v>0</v>
      </c>
      <c r="B3316" t="s">
        <v>0</v>
      </c>
      <c r="C3316">
        <f t="shared" si="152"/>
        <v>2049</v>
      </c>
      <c r="D3316" t="str">
        <f t="shared" si="153"/>
        <v>PASTRAROABUSIUBDURTCATEDSLELC_25</v>
      </c>
      <c r="E3316" t="str">
        <f>_xlfn.XLOOKUP(D3316,'BAP-1_tech_groups'!A:A,'BAP-1_tech_groups'!B:B)</f>
        <v>BAP-1-PASTRA-DURT</v>
      </c>
      <c r="F3316">
        <f>_xlfn.IFNA(VLOOKUP(D3316,'Technology share'!B:M,HLOOKUP(C3316,'Technology share'!$D$1:$M$2,2,FALSE),FALSE),0)</f>
        <v>0</v>
      </c>
    </row>
    <row r="3317" spans="1:6" hidden="1" x14ac:dyDescent="0.25">
      <c r="A3317">
        <f t="shared" si="151"/>
        <v>0</v>
      </c>
      <c r="B3317" t="s">
        <v>0</v>
      </c>
      <c r="C3317">
        <f t="shared" si="152"/>
        <v>2049</v>
      </c>
      <c r="D3317" t="str">
        <f t="shared" si="153"/>
        <v>PASTRAROABUSIUBDURTCATEELC____25</v>
      </c>
      <c r="E3317" t="str">
        <f>_xlfn.XLOOKUP(D3317,'BAP-1_tech_groups'!A:A,'BAP-1_tech_groups'!B:B)</f>
        <v>BAP-1-PASTRA-DURT</v>
      </c>
      <c r="F3317">
        <f>_xlfn.IFNA(VLOOKUP(D3317,'Technology share'!B:M,HLOOKUP(C3317,'Technology share'!$D$1:$M$2,2,FALSE),FALSE),0)</f>
        <v>0</v>
      </c>
    </row>
    <row r="3318" spans="1:6" hidden="1" x14ac:dyDescent="0.25">
      <c r="A3318">
        <f t="shared" si="151"/>
        <v>0</v>
      </c>
      <c r="B3318" t="s">
        <v>0</v>
      </c>
      <c r="C3318">
        <f t="shared" si="152"/>
        <v>2049</v>
      </c>
      <c r="D3318" t="str">
        <f t="shared" si="153"/>
        <v>PASTRAROABUSIUBDURTCATENGAELC_25</v>
      </c>
      <c r="E3318" t="str">
        <f>_xlfn.XLOOKUP(D3318,'BAP-1_tech_groups'!A:A,'BAP-1_tech_groups'!B:B)</f>
        <v>BAP-1-PASTRA-DURT</v>
      </c>
      <c r="F3318">
        <f>_xlfn.IFNA(VLOOKUP(D3318,'Technology share'!B:M,HLOOKUP(C3318,'Technology share'!$D$1:$M$2,2,FALSE),FALSE),0)</f>
        <v>0</v>
      </c>
    </row>
    <row r="3319" spans="1:6" hidden="1" x14ac:dyDescent="0.25">
      <c r="A3319">
        <f t="shared" si="151"/>
        <v>0</v>
      </c>
      <c r="B3319" t="s">
        <v>0</v>
      </c>
      <c r="C3319">
        <f t="shared" si="152"/>
        <v>2049</v>
      </c>
      <c r="D3319" t="str">
        <f t="shared" si="153"/>
        <v>PASTRAROABUSIUBDURTCATERDSLELC_25</v>
      </c>
      <c r="E3319" t="str">
        <f>_xlfn.XLOOKUP(D3319,'BAP-1_tech_groups'!A:A,'BAP-1_tech_groups'!B:B)</f>
        <v>BAP-1-PASTRA-DURT</v>
      </c>
      <c r="F3319">
        <f>_xlfn.IFNA(VLOOKUP(D3319,'Technology share'!B:M,HLOOKUP(C3319,'Technology share'!$D$1:$M$2,2,FALSE),FALSE),0)</f>
        <v>0</v>
      </c>
    </row>
    <row r="3320" spans="1:6" hidden="1" x14ac:dyDescent="0.25">
      <c r="A3320">
        <f t="shared" si="151"/>
        <v>0</v>
      </c>
      <c r="B3320" t="s">
        <v>0</v>
      </c>
      <c r="C3320">
        <f t="shared" si="152"/>
        <v>2049</v>
      </c>
      <c r="D3320" t="str">
        <f t="shared" si="153"/>
        <v>PASTRAROABUSIUBDURTCELLHH2____23</v>
      </c>
      <c r="E3320" t="str">
        <f>_xlfn.XLOOKUP(D3320,'BAP-1_tech_groups'!A:A,'BAP-1_tech_groups'!B:B)</f>
        <v>BAP-1-PASTRA-DURT</v>
      </c>
      <c r="F3320">
        <f>_xlfn.IFNA(VLOOKUP(D3320,'Technology share'!B:M,HLOOKUP(C3320,'Technology share'!$D$1:$M$2,2,FALSE),FALSE),0)</f>
        <v>0</v>
      </c>
    </row>
    <row r="3321" spans="1:6" hidden="1" x14ac:dyDescent="0.25">
      <c r="A3321">
        <f t="shared" si="151"/>
        <v>0</v>
      </c>
      <c r="B3321" t="s">
        <v>0</v>
      </c>
      <c r="C3321">
        <f t="shared" si="152"/>
        <v>2049</v>
      </c>
      <c r="D3321" t="str">
        <f t="shared" si="153"/>
        <v>PASTRAROABUSIUBDURTCONVDSL____16</v>
      </c>
      <c r="E3321" t="str">
        <f>_xlfn.XLOOKUP(D3321,'BAP-1_tech_groups'!A:A,'BAP-1_tech_groups'!B:B)</f>
        <v>BAP-1-PASTRA-DURT</v>
      </c>
      <c r="F3321">
        <f>_xlfn.IFNA(VLOOKUP(D3321,'Technology share'!B:M,HLOOKUP(C3321,'Technology share'!$D$1:$M$2,2,FALSE),FALSE),0)</f>
        <v>0</v>
      </c>
    </row>
    <row r="3322" spans="1:6" hidden="1" x14ac:dyDescent="0.25">
      <c r="A3322">
        <f t="shared" si="151"/>
        <v>0</v>
      </c>
      <c r="B3322" t="s">
        <v>0</v>
      </c>
      <c r="C3322">
        <f t="shared" si="152"/>
        <v>2049</v>
      </c>
      <c r="D3322" t="str">
        <f t="shared" si="153"/>
        <v>PASTRAROABUSIUBDURTCONVDSL____23</v>
      </c>
      <c r="E3322" t="str">
        <f>_xlfn.XLOOKUP(D3322,'BAP-1_tech_groups'!A:A,'BAP-1_tech_groups'!B:B)</f>
        <v>BAP-1-PASTRA-DURT</v>
      </c>
      <c r="F3322">
        <f>_xlfn.IFNA(VLOOKUP(D3322,'Technology share'!B:M,HLOOKUP(C3322,'Technology share'!$D$1:$M$2,2,FALSE),FALSE),0)</f>
        <v>0</v>
      </c>
    </row>
    <row r="3323" spans="1:6" hidden="1" x14ac:dyDescent="0.25">
      <c r="A3323">
        <f t="shared" si="151"/>
        <v>0</v>
      </c>
      <c r="B3323" t="s">
        <v>0</v>
      </c>
      <c r="C3323">
        <f t="shared" si="152"/>
        <v>2049</v>
      </c>
      <c r="D3323" t="str">
        <f t="shared" si="153"/>
        <v>PASTRAROABUSIUBDURTCONVGAS____16</v>
      </c>
      <c r="E3323" t="str">
        <f>_xlfn.XLOOKUP(D3323,'BAP-1_tech_groups'!A:A,'BAP-1_tech_groups'!B:B)</f>
        <v>BAP-1-PASTRA-DURT</v>
      </c>
      <c r="F3323">
        <f>_xlfn.IFNA(VLOOKUP(D3323,'Technology share'!B:M,HLOOKUP(C3323,'Technology share'!$D$1:$M$2,2,FALSE),FALSE),0)</f>
        <v>0</v>
      </c>
    </row>
    <row r="3324" spans="1:6" hidden="1" x14ac:dyDescent="0.25">
      <c r="A3324">
        <f t="shared" si="151"/>
        <v>0</v>
      </c>
      <c r="B3324" t="s">
        <v>0</v>
      </c>
      <c r="C3324">
        <f t="shared" si="152"/>
        <v>2049</v>
      </c>
      <c r="D3324" t="str">
        <f t="shared" si="153"/>
        <v>PASTRAROABUSIUBDURTCONVGAS____23</v>
      </c>
      <c r="E3324" t="str">
        <f>_xlfn.XLOOKUP(D3324,'BAP-1_tech_groups'!A:A,'BAP-1_tech_groups'!B:B)</f>
        <v>BAP-1-PASTRA-DURT</v>
      </c>
      <c r="F3324">
        <f>_xlfn.IFNA(VLOOKUP(D3324,'Technology share'!B:M,HLOOKUP(C3324,'Technology share'!$D$1:$M$2,2,FALSE),FALSE),0)</f>
        <v>0</v>
      </c>
    </row>
    <row r="3325" spans="1:6" hidden="1" x14ac:dyDescent="0.25">
      <c r="A3325">
        <f t="shared" si="151"/>
        <v>0</v>
      </c>
      <c r="B3325" t="s">
        <v>0</v>
      </c>
      <c r="C3325">
        <f t="shared" si="152"/>
        <v>2049</v>
      </c>
      <c r="D3325" t="str">
        <f t="shared" si="153"/>
        <v>PASTRAROABUSIUBDURTCONVNGA____23</v>
      </c>
      <c r="E3325" t="str">
        <f>_xlfn.XLOOKUP(D3325,'BAP-1_tech_groups'!A:A,'BAP-1_tech_groups'!B:B)</f>
        <v>BAP-1-PASTRA-DURT</v>
      </c>
      <c r="F3325">
        <f>_xlfn.IFNA(VLOOKUP(D3325,'Technology share'!B:M,HLOOKUP(C3325,'Technology share'!$D$1:$M$2,2,FALSE),FALSE),0)</f>
        <v>0</v>
      </c>
    </row>
    <row r="3326" spans="1:6" hidden="1" x14ac:dyDescent="0.25">
      <c r="A3326">
        <f t="shared" si="151"/>
        <v>0</v>
      </c>
      <c r="B3326" t="s">
        <v>0</v>
      </c>
      <c r="C3326">
        <f t="shared" si="152"/>
        <v>2049</v>
      </c>
      <c r="D3326" t="str">
        <f t="shared" si="153"/>
        <v>PASTRAROABUSIUBDURTCONVRDSL____23</v>
      </c>
      <c r="E3326" t="str">
        <f>_xlfn.XLOOKUP(D3326,'BAP-1_tech_groups'!A:A,'BAP-1_tech_groups'!B:B)</f>
        <v>BAP-1-PASTRA-DURT</v>
      </c>
      <c r="F3326">
        <f>_xlfn.IFNA(VLOOKUP(D3326,'Technology share'!B:M,HLOOKUP(C3326,'Technology share'!$D$1:$M$2,2,FALSE),FALSE),0)</f>
        <v>0</v>
      </c>
    </row>
    <row r="3327" spans="1:6" hidden="1" x14ac:dyDescent="0.25">
      <c r="A3327">
        <f t="shared" si="151"/>
        <v>0</v>
      </c>
      <c r="B3327" t="s">
        <v>0</v>
      </c>
      <c r="C3327">
        <f t="shared" si="152"/>
        <v>2049</v>
      </c>
      <c r="D3327" t="str">
        <f t="shared" si="153"/>
        <v>PASTRAROABUSIUBDURTHYBDSL____23</v>
      </c>
      <c r="E3327" t="str">
        <f>_xlfn.XLOOKUP(D3327,'BAP-1_tech_groups'!A:A,'BAP-1_tech_groups'!B:B)</f>
        <v>BAP-1-PASTRA-DURT</v>
      </c>
      <c r="F3327">
        <f>_xlfn.IFNA(VLOOKUP(D3327,'Technology share'!B:M,HLOOKUP(C3327,'Technology share'!$D$1:$M$2,2,FALSE),FALSE),0)</f>
        <v>0</v>
      </c>
    </row>
    <row r="3328" spans="1:6" hidden="1" x14ac:dyDescent="0.25">
      <c r="A3328">
        <f t="shared" si="151"/>
        <v>0</v>
      </c>
      <c r="B3328" t="s">
        <v>0</v>
      </c>
      <c r="C3328">
        <f t="shared" si="152"/>
        <v>2049</v>
      </c>
      <c r="D3328" t="str">
        <f t="shared" si="153"/>
        <v>PASTRAROABUSIUBDURTHYBRDSL____23</v>
      </c>
      <c r="E3328" t="str">
        <f>_xlfn.XLOOKUP(D3328,'BAP-1_tech_groups'!A:A,'BAP-1_tech_groups'!B:B)</f>
        <v>BAP-1-PASTRA-DURT</v>
      </c>
      <c r="F3328">
        <f>_xlfn.IFNA(VLOOKUP(D3328,'Technology share'!B:M,HLOOKUP(C3328,'Technology share'!$D$1:$M$2,2,FALSE),FALSE),0)</f>
        <v>0</v>
      </c>
    </row>
    <row r="3329" spans="1:6" hidden="1" x14ac:dyDescent="0.25">
      <c r="A3329">
        <f t="shared" si="151"/>
        <v>0</v>
      </c>
      <c r="B3329" t="s">
        <v>0</v>
      </c>
      <c r="C3329">
        <f t="shared" si="152"/>
        <v>2049</v>
      </c>
      <c r="D3329" t="str">
        <f t="shared" si="153"/>
        <v>PASTRAROABUSIUBDURTPHEVDSLELC_23</v>
      </c>
      <c r="E3329" t="str">
        <f>_xlfn.XLOOKUP(D3329,'BAP-1_tech_groups'!A:A,'BAP-1_tech_groups'!B:B)</f>
        <v>BAP-1-PASTRA-DURT</v>
      </c>
      <c r="F3329">
        <f>_xlfn.IFNA(VLOOKUP(D3329,'Technology share'!B:M,HLOOKUP(C3329,'Technology share'!$D$1:$M$2,2,FALSE),FALSE),0)</f>
        <v>0</v>
      </c>
    </row>
    <row r="3330" spans="1:6" hidden="1" x14ac:dyDescent="0.25">
      <c r="A3330">
        <f t="shared" ref="A3330:A3393" si="154">IF(F3330=0,0,1)</f>
        <v>0</v>
      </c>
      <c r="B3330" t="s">
        <v>0</v>
      </c>
      <c r="C3330">
        <f t="shared" si="152"/>
        <v>2049</v>
      </c>
      <c r="D3330" t="str">
        <f t="shared" si="153"/>
        <v>PASTRAROABUSIUBDURTPHEVNGAELC_23</v>
      </c>
      <c r="E3330" t="str">
        <f>_xlfn.XLOOKUP(D3330,'BAP-1_tech_groups'!A:A,'BAP-1_tech_groups'!B:B)</f>
        <v>BAP-1-PASTRA-DURT</v>
      </c>
      <c r="F3330">
        <f>_xlfn.IFNA(VLOOKUP(D3330,'Technology share'!B:M,HLOOKUP(C3330,'Technology share'!$D$1:$M$2,2,FALSE),FALSE),0)</f>
        <v>0</v>
      </c>
    </row>
    <row r="3331" spans="1:6" hidden="1" x14ac:dyDescent="0.25">
      <c r="A3331">
        <f t="shared" si="154"/>
        <v>0</v>
      </c>
      <c r="B3331" t="s">
        <v>0</v>
      </c>
      <c r="C3331">
        <f t="shared" si="152"/>
        <v>2049</v>
      </c>
      <c r="D3331" t="str">
        <f t="shared" si="153"/>
        <v>PASTRAROABUSIUBDURTPHEVRDSLELC_23</v>
      </c>
      <c r="E3331" t="str">
        <f>_xlfn.XLOOKUP(D3331,'BAP-1_tech_groups'!A:A,'BAP-1_tech_groups'!B:B)</f>
        <v>BAP-1-PASTRA-DURT</v>
      </c>
      <c r="F3331">
        <f>_xlfn.IFNA(VLOOKUP(D3331,'Technology share'!B:M,HLOOKUP(C3331,'Technology share'!$D$1:$M$2,2,FALSE),FALSE),0)</f>
        <v>0</v>
      </c>
    </row>
    <row r="3332" spans="1:6" hidden="1" x14ac:dyDescent="0.25">
      <c r="A3332">
        <f t="shared" si="154"/>
        <v>0</v>
      </c>
      <c r="B3332" t="s">
        <v>0</v>
      </c>
      <c r="C3332">
        <f t="shared" si="152"/>
        <v>2049</v>
      </c>
      <c r="D3332" t="str">
        <f t="shared" si="153"/>
        <v>PASTRAROABUSIUBGOBCONVDSL_EX</v>
      </c>
      <c r="E3332" t="str">
        <f>_xlfn.XLOOKUP(D3332,'BAP-1_tech_groups'!A:A,'BAP-1_tech_groups'!B:B)</f>
        <v>BAP-1-PASTRA-GOB</v>
      </c>
      <c r="F3332">
        <f>_xlfn.IFNA(VLOOKUP(D3332,'Technology share'!B:M,HLOOKUP(C3332,'Technology share'!$D$1:$M$2,2,FALSE),FALSE),0)</f>
        <v>0</v>
      </c>
    </row>
    <row r="3333" spans="1:6" hidden="1" x14ac:dyDescent="0.25">
      <c r="A3333">
        <f t="shared" si="154"/>
        <v>0</v>
      </c>
      <c r="B3333" t="s">
        <v>0</v>
      </c>
      <c r="C3333">
        <f t="shared" si="152"/>
        <v>2049</v>
      </c>
      <c r="D3333" t="str">
        <f t="shared" si="153"/>
        <v>PASTRAROABUSIUBGOBBEVBELC____25</v>
      </c>
      <c r="E3333" t="str">
        <f>_xlfn.XLOOKUP(D3333,'BAP-1_tech_groups'!A:A,'BAP-1_tech_groups'!B:B)</f>
        <v>BAP-1-PASTRA-GOB</v>
      </c>
      <c r="F3333">
        <f>_xlfn.IFNA(VLOOKUP(D3333,'Technology share'!B:M,HLOOKUP(C3333,'Technology share'!$D$1:$M$2,2,FALSE),FALSE),0)</f>
        <v>0</v>
      </c>
    </row>
    <row r="3334" spans="1:6" hidden="1" x14ac:dyDescent="0.25">
      <c r="A3334">
        <f t="shared" si="154"/>
        <v>0</v>
      </c>
      <c r="B3334" t="s">
        <v>0</v>
      </c>
      <c r="C3334">
        <f t="shared" si="152"/>
        <v>2049</v>
      </c>
      <c r="D3334" t="str">
        <f t="shared" si="153"/>
        <v>PASTRAROABUSIUBGOBCATEDSLELC_25</v>
      </c>
      <c r="E3334" t="str">
        <f>_xlfn.XLOOKUP(D3334,'BAP-1_tech_groups'!A:A,'BAP-1_tech_groups'!B:B)</f>
        <v>BAP-1-PASTRA-GOB</v>
      </c>
      <c r="F3334">
        <f>_xlfn.IFNA(VLOOKUP(D3334,'Technology share'!B:M,HLOOKUP(C3334,'Technology share'!$D$1:$M$2,2,FALSE),FALSE),0)</f>
        <v>0</v>
      </c>
    </row>
    <row r="3335" spans="1:6" hidden="1" x14ac:dyDescent="0.25">
      <c r="A3335">
        <f t="shared" si="154"/>
        <v>0</v>
      </c>
      <c r="B3335" t="s">
        <v>0</v>
      </c>
      <c r="C3335">
        <f t="shared" si="152"/>
        <v>2049</v>
      </c>
      <c r="D3335" t="str">
        <f t="shared" si="153"/>
        <v>PASTRAROABUSIUBGOBCATEELC____25</v>
      </c>
      <c r="E3335" t="str">
        <f>_xlfn.XLOOKUP(D3335,'BAP-1_tech_groups'!A:A,'BAP-1_tech_groups'!B:B)</f>
        <v>BAP-1-PASTRA-GOB</v>
      </c>
      <c r="F3335">
        <f>_xlfn.IFNA(VLOOKUP(D3335,'Technology share'!B:M,HLOOKUP(C3335,'Technology share'!$D$1:$M$2,2,FALSE),FALSE),0)</f>
        <v>0</v>
      </c>
    </row>
    <row r="3336" spans="1:6" hidden="1" x14ac:dyDescent="0.25">
      <c r="A3336">
        <f t="shared" si="154"/>
        <v>0</v>
      </c>
      <c r="B3336" t="s">
        <v>0</v>
      </c>
      <c r="C3336">
        <f t="shared" si="152"/>
        <v>2049</v>
      </c>
      <c r="D3336" t="str">
        <f t="shared" si="153"/>
        <v>PASTRAROABUSIUBGOBCATENGAELC_25</v>
      </c>
      <c r="E3336" t="str">
        <f>_xlfn.XLOOKUP(D3336,'BAP-1_tech_groups'!A:A,'BAP-1_tech_groups'!B:B)</f>
        <v>BAP-1-PASTRA-GOB</v>
      </c>
      <c r="F3336">
        <f>_xlfn.IFNA(VLOOKUP(D3336,'Technology share'!B:M,HLOOKUP(C3336,'Technology share'!$D$1:$M$2,2,FALSE),FALSE),0)</f>
        <v>0</v>
      </c>
    </row>
    <row r="3337" spans="1:6" hidden="1" x14ac:dyDescent="0.25">
      <c r="A3337">
        <f t="shared" si="154"/>
        <v>0</v>
      </c>
      <c r="B3337" t="s">
        <v>0</v>
      </c>
      <c r="C3337">
        <f t="shared" si="152"/>
        <v>2049</v>
      </c>
      <c r="D3337" t="str">
        <f t="shared" si="153"/>
        <v>PASTRAROABUSIUBGOBCATERDSLELC_25</v>
      </c>
      <c r="E3337" t="str">
        <f>_xlfn.XLOOKUP(D3337,'BAP-1_tech_groups'!A:A,'BAP-1_tech_groups'!B:B)</f>
        <v>BAP-1-PASTRA-GOB</v>
      </c>
      <c r="F3337">
        <f>_xlfn.IFNA(VLOOKUP(D3337,'Technology share'!B:M,HLOOKUP(C3337,'Technology share'!$D$1:$M$2,2,FALSE),FALSE),0)</f>
        <v>0</v>
      </c>
    </row>
    <row r="3338" spans="1:6" hidden="1" x14ac:dyDescent="0.25">
      <c r="A3338">
        <f t="shared" si="154"/>
        <v>0</v>
      </c>
      <c r="B3338" t="s">
        <v>0</v>
      </c>
      <c r="C3338">
        <f t="shared" si="152"/>
        <v>2049</v>
      </c>
      <c r="D3338" t="str">
        <f t="shared" si="153"/>
        <v>PASTRAROABUSIUBGOBCELLHH2____23</v>
      </c>
      <c r="E3338" t="str">
        <f>_xlfn.XLOOKUP(D3338,'BAP-1_tech_groups'!A:A,'BAP-1_tech_groups'!B:B)</f>
        <v>BAP-1-PASTRA-GOB</v>
      </c>
      <c r="F3338">
        <f>_xlfn.IFNA(VLOOKUP(D3338,'Technology share'!B:M,HLOOKUP(C3338,'Technology share'!$D$1:$M$2,2,FALSE),FALSE),0)</f>
        <v>0</v>
      </c>
    </row>
    <row r="3339" spans="1:6" hidden="1" x14ac:dyDescent="0.25">
      <c r="A3339">
        <f t="shared" si="154"/>
        <v>0</v>
      </c>
      <c r="B3339" t="s">
        <v>0</v>
      </c>
      <c r="C3339">
        <f t="shared" si="152"/>
        <v>2049</v>
      </c>
      <c r="D3339" t="str">
        <f t="shared" si="153"/>
        <v>PASTRAROABUSIUBGOBCONVDSL____16</v>
      </c>
      <c r="E3339" t="str">
        <f>_xlfn.XLOOKUP(D3339,'BAP-1_tech_groups'!A:A,'BAP-1_tech_groups'!B:B)</f>
        <v>BAP-1-PASTRA-GOB</v>
      </c>
      <c r="F3339">
        <f>_xlfn.IFNA(VLOOKUP(D3339,'Technology share'!B:M,HLOOKUP(C3339,'Technology share'!$D$1:$M$2,2,FALSE),FALSE),0)</f>
        <v>0</v>
      </c>
    </row>
    <row r="3340" spans="1:6" hidden="1" x14ac:dyDescent="0.25">
      <c r="A3340">
        <f t="shared" si="154"/>
        <v>0</v>
      </c>
      <c r="B3340" t="s">
        <v>0</v>
      </c>
      <c r="C3340">
        <f t="shared" ref="C3340:C3403" si="155">C3202+1</f>
        <v>2049</v>
      </c>
      <c r="D3340" t="str">
        <f t="shared" ref="D3340:D3403" si="156">D3202</f>
        <v>PASTRAROABUSIUBGOBCONVDSL____23</v>
      </c>
      <c r="E3340" t="str">
        <f>_xlfn.XLOOKUP(D3340,'BAP-1_tech_groups'!A:A,'BAP-1_tech_groups'!B:B)</f>
        <v>BAP-1-PASTRA-GOB</v>
      </c>
      <c r="F3340">
        <f>_xlfn.IFNA(VLOOKUP(D3340,'Technology share'!B:M,HLOOKUP(C3340,'Technology share'!$D$1:$M$2,2,FALSE),FALSE),0)</f>
        <v>0</v>
      </c>
    </row>
    <row r="3341" spans="1:6" hidden="1" x14ac:dyDescent="0.25">
      <c r="A3341">
        <f t="shared" si="154"/>
        <v>0</v>
      </c>
      <c r="B3341" t="s">
        <v>0</v>
      </c>
      <c r="C3341">
        <f t="shared" si="155"/>
        <v>2049</v>
      </c>
      <c r="D3341" t="str">
        <f t="shared" si="156"/>
        <v>PASTRAROABUSIUBGOBCONVGAS____16</v>
      </c>
      <c r="E3341" t="str">
        <f>_xlfn.XLOOKUP(D3341,'BAP-1_tech_groups'!A:A,'BAP-1_tech_groups'!B:B)</f>
        <v>BAP-1-PASTRA-GOB</v>
      </c>
      <c r="F3341">
        <f>_xlfn.IFNA(VLOOKUP(D3341,'Technology share'!B:M,HLOOKUP(C3341,'Technology share'!$D$1:$M$2,2,FALSE),FALSE),0)</f>
        <v>0</v>
      </c>
    </row>
    <row r="3342" spans="1:6" hidden="1" x14ac:dyDescent="0.25">
      <c r="A3342">
        <f t="shared" si="154"/>
        <v>0</v>
      </c>
      <c r="B3342" t="s">
        <v>0</v>
      </c>
      <c r="C3342">
        <f t="shared" si="155"/>
        <v>2049</v>
      </c>
      <c r="D3342" t="str">
        <f t="shared" si="156"/>
        <v>PASTRAROABUSIUBGOBCONVGAS____23</v>
      </c>
      <c r="E3342" t="str">
        <f>_xlfn.XLOOKUP(D3342,'BAP-1_tech_groups'!A:A,'BAP-1_tech_groups'!B:B)</f>
        <v>BAP-1-PASTRA-GOB</v>
      </c>
      <c r="F3342">
        <f>_xlfn.IFNA(VLOOKUP(D3342,'Technology share'!B:M,HLOOKUP(C3342,'Technology share'!$D$1:$M$2,2,FALSE),FALSE),0)</f>
        <v>0</v>
      </c>
    </row>
    <row r="3343" spans="1:6" hidden="1" x14ac:dyDescent="0.25">
      <c r="A3343">
        <f t="shared" si="154"/>
        <v>0</v>
      </c>
      <c r="B3343" t="s">
        <v>0</v>
      </c>
      <c r="C3343">
        <f t="shared" si="155"/>
        <v>2049</v>
      </c>
      <c r="D3343" t="str">
        <f t="shared" si="156"/>
        <v>PASTRAROABUSIUBGOBCONVNGA____23</v>
      </c>
      <c r="E3343" t="str">
        <f>_xlfn.XLOOKUP(D3343,'BAP-1_tech_groups'!A:A,'BAP-1_tech_groups'!B:B)</f>
        <v>BAP-1-PASTRA-GOB</v>
      </c>
      <c r="F3343">
        <f>_xlfn.IFNA(VLOOKUP(D3343,'Technology share'!B:M,HLOOKUP(C3343,'Technology share'!$D$1:$M$2,2,FALSE),FALSE),0)</f>
        <v>0</v>
      </c>
    </row>
    <row r="3344" spans="1:6" hidden="1" x14ac:dyDescent="0.25">
      <c r="A3344">
        <f t="shared" si="154"/>
        <v>0</v>
      </c>
      <c r="B3344" t="s">
        <v>0</v>
      </c>
      <c r="C3344">
        <f t="shared" si="155"/>
        <v>2049</v>
      </c>
      <c r="D3344" t="str">
        <f t="shared" si="156"/>
        <v>PASTRAROABUSIUBGOBCONVRDSL____23</v>
      </c>
      <c r="E3344" t="str">
        <f>_xlfn.XLOOKUP(D3344,'BAP-1_tech_groups'!A:A,'BAP-1_tech_groups'!B:B)</f>
        <v>BAP-1-PASTRA-GOB</v>
      </c>
      <c r="F3344">
        <f>_xlfn.IFNA(VLOOKUP(D3344,'Technology share'!B:M,HLOOKUP(C3344,'Technology share'!$D$1:$M$2,2,FALSE),FALSE),0)</f>
        <v>0</v>
      </c>
    </row>
    <row r="3345" spans="1:6" hidden="1" x14ac:dyDescent="0.25">
      <c r="A3345">
        <f t="shared" si="154"/>
        <v>0</v>
      </c>
      <c r="B3345" t="s">
        <v>0</v>
      </c>
      <c r="C3345">
        <f t="shared" si="155"/>
        <v>2049</v>
      </c>
      <c r="D3345" t="str">
        <f t="shared" si="156"/>
        <v>PASTRAROABUSIUBGOBHYBDSL____23</v>
      </c>
      <c r="E3345" t="str">
        <f>_xlfn.XLOOKUP(D3345,'BAP-1_tech_groups'!A:A,'BAP-1_tech_groups'!B:B)</f>
        <v>BAP-1-PASTRA-GOB</v>
      </c>
      <c r="F3345">
        <f>_xlfn.IFNA(VLOOKUP(D3345,'Technology share'!B:M,HLOOKUP(C3345,'Technology share'!$D$1:$M$2,2,FALSE),FALSE),0)</f>
        <v>0</v>
      </c>
    </row>
    <row r="3346" spans="1:6" hidden="1" x14ac:dyDescent="0.25">
      <c r="A3346">
        <f t="shared" si="154"/>
        <v>0</v>
      </c>
      <c r="B3346" t="s">
        <v>0</v>
      </c>
      <c r="C3346">
        <f t="shared" si="155"/>
        <v>2049</v>
      </c>
      <c r="D3346" t="str">
        <f t="shared" si="156"/>
        <v>PASTRAROABUSIUBGOBHYBRDSL____23</v>
      </c>
      <c r="E3346" t="str">
        <f>_xlfn.XLOOKUP(D3346,'BAP-1_tech_groups'!A:A,'BAP-1_tech_groups'!B:B)</f>
        <v>BAP-1-PASTRA-GOB</v>
      </c>
      <c r="F3346">
        <f>_xlfn.IFNA(VLOOKUP(D3346,'Technology share'!B:M,HLOOKUP(C3346,'Technology share'!$D$1:$M$2,2,FALSE),FALSE),0)</f>
        <v>0</v>
      </c>
    </row>
    <row r="3347" spans="1:6" hidden="1" x14ac:dyDescent="0.25">
      <c r="A3347">
        <f t="shared" si="154"/>
        <v>0</v>
      </c>
      <c r="B3347" t="s">
        <v>0</v>
      </c>
      <c r="C3347">
        <f t="shared" si="155"/>
        <v>2049</v>
      </c>
      <c r="D3347" t="str">
        <f t="shared" si="156"/>
        <v>PASTRAROABUSIUBGOBPHEVDSLELC_23</v>
      </c>
      <c r="E3347" t="str">
        <f>_xlfn.XLOOKUP(D3347,'BAP-1_tech_groups'!A:A,'BAP-1_tech_groups'!B:B)</f>
        <v>BAP-1-PASTRA-GOB</v>
      </c>
      <c r="F3347">
        <f>_xlfn.IFNA(VLOOKUP(D3347,'Technology share'!B:M,HLOOKUP(C3347,'Technology share'!$D$1:$M$2,2,FALSE),FALSE),0)</f>
        <v>0</v>
      </c>
    </row>
    <row r="3348" spans="1:6" hidden="1" x14ac:dyDescent="0.25">
      <c r="A3348">
        <f t="shared" si="154"/>
        <v>0</v>
      </c>
      <c r="B3348" t="s">
        <v>0</v>
      </c>
      <c r="C3348">
        <f t="shared" si="155"/>
        <v>2049</v>
      </c>
      <c r="D3348" t="str">
        <f t="shared" si="156"/>
        <v>PASTRAROABUSIUBGOBPHEVNGAELC_23</v>
      </c>
      <c r="E3348" t="str">
        <f>_xlfn.XLOOKUP(D3348,'BAP-1_tech_groups'!A:A,'BAP-1_tech_groups'!B:B)</f>
        <v>BAP-1-PASTRA-GOB</v>
      </c>
      <c r="F3348">
        <f>_xlfn.IFNA(VLOOKUP(D3348,'Technology share'!B:M,HLOOKUP(C3348,'Technology share'!$D$1:$M$2,2,FALSE),FALSE),0)</f>
        <v>0</v>
      </c>
    </row>
    <row r="3349" spans="1:6" hidden="1" x14ac:dyDescent="0.25">
      <c r="A3349">
        <f t="shared" si="154"/>
        <v>0</v>
      </c>
      <c r="B3349" t="s">
        <v>0</v>
      </c>
      <c r="C3349">
        <f t="shared" si="155"/>
        <v>2049</v>
      </c>
      <c r="D3349" t="str">
        <f t="shared" si="156"/>
        <v>PASTRAROABUSIUBGOBPHEVRDSLELC_23</v>
      </c>
      <c r="E3349" t="str">
        <f>_xlfn.XLOOKUP(D3349,'BAP-1_tech_groups'!A:A,'BAP-1_tech_groups'!B:B)</f>
        <v>BAP-1-PASTRA-GOB</v>
      </c>
      <c r="F3349">
        <f>_xlfn.IFNA(VLOOKUP(D3349,'Technology share'!B:M,HLOOKUP(C3349,'Technology share'!$D$1:$M$2,2,FALSE),FALSE),0)</f>
        <v>0</v>
      </c>
    </row>
    <row r="3350" spans="1:6" hidden="1" x14ac:dyDescent="0.25">
      <c r="A3350">
        <f t="shared" si="154"/>
        <v>0</v>
      </c>
      <c r="B3350" t="s">
        <v>0</v>
      </c>
      <c r="C3350">
        <f t="shared" si="155"/>
        <v>2049</v>
      </c>
      <c r="D3350" t="str">
        <f t="shared" si="156"/>
        <v>PASTRARAIREG___GOR___DSL_EX</v>
      </c>
      <c r="E3350" t="str">
        <f>_xlfn.XLOOKUP(D3350,'BAP-1_tech_groups'!A:A,'BAP-1_tech_groups'!B:B)</f>
        <v>BAP-1-PASTRA-GOR</v>
      </c>
      <c r="F3350">
        <f>_xlfn.IFNA(VLOOKUP(D3350,'Technology share'!B:M,HLOOKUP(C3350,'Technology share'!$D$1:$M$2,2,FALSE),FALSE),0)</f>
        <v>0</v>
      </c>
    </row>
    <row r="3351" spans="1:6" hidden="1" x14ac:dyDescent="0.25">
      <c r="A3351">
        <f t="shared" si="154"/>
        <v>0</v>
      </c>
      <c r="B3351" t="s">
        <v>0</v>
      </c>
      <c r="C3351">
        <f t="shared" si="155"/>
        <v>2049</v>
      </c>
      <c r="D3351" t="str">
        <f t="shared" si="156"/>
        <v>PASTRARAIREG___GOR___DSL____16</v>
      </c>
      <c r="E3351" t="str">
        <f>_xlfn.XLOOKUP(D3351,'BAP-1_tech_groups'!A:A,'BAP-1_tech_groups'!B:B)</f>
        <v>BAP-1-PASTRA-GOR</v>
      </c>
      <c r="F3351">
        <f>_xlfn.IFNA(VLOOKUP(D3351,'Technology share'!B:M,HLOOKUP(C3351,'Technology share'!$D$1:$M$2,2,FALSE),FALSE),0)</f>
        <v>0</v>
      </c>
    </row>
    <row r="3352" spans="1:6" hidden="1" x14ac:dyDescent="0.25">
      <c r="A3352">
        <f t="shared" si="154"/>
        <v>0</v>
      </c>
      <c r="B3352" t="s">
        <v>0</v>
      </c>
      <c r="C3352">
        <f t="shared" si="155"/>
        <v>2049</v>
      </c>
      <c r="D3352" t="str">
        <f t="shared" si="156"/>
        <v>PASTRARAIREG___GOR___DSL____23</v>
      </c>
      <c r="E3352" t="str">
        <f>_xlfn.XLOOKUP(D3352,'BAP-1_tech_groups'!A:A,'BAP-1_tech_groups'!B:B)</f>
        <v>BAP-1-PASTRA-GOR</v>
      </c>
      <c r="F3352">
        <f>_xlfn.IFNA(VLOOKUP(D3352,'Technology share'!B:M,HLOOKUP(C3352,'Technology share'!$D$1:$M$2,2,FALSE),FALSE),0)</f>
        <v>0</v>
      </c>
    </row>
    <row r="3353" spans="1:6" hidden="1" x14ac:dyDescent="0.25">
      <c r="A3353">
        <f t="shared" si="154"/>
        <v>0</v>
      </c>
      <c r="B3353" t="s">
        <v>0</v>
      </c>
      <c r="C3353">
        <f t="shared" si="155"/>
        <v>2049</v>
      </c>
      <c r="D3353" t="str">
        <f t="shared" si="156"/>
        <v>PASTRARAIREG___GOR___ELC____16</v>
      </c>
      <c r="E3353" t="str">
        <f>_xlfn.XLOOKUP(D3353,'BAP-1_tech_groups'!A:A,'BAP-1_tech_groups'!B:B)</f>
        <v>BAP-1-PASTRA-GOR</v>
      </c>
      <c r="F3353">
        <f>_xlfn.IFNA(VLOOKUP(D3353,'Technology share'!B:M,HLOOKUP(C3353,'Technology share'!$D$1:$M$2,2,FALSE),FALSE),0)</f>
        <v>0</v>
      </c>
    </row>
    <row r="3354" spans="1:6" hidden="1" x14ac:dyDescent="0.25">
      <c r="A3354">
        <f t="shared" si="154"/>
        <v>0</v>
      </c>
      <c r="B3354" t="s">
        <v>0</v>
      </c>
      <c r="C3354">
        <f t="shared" si="155"/>
        <v>2049</v>
      </c>
      <c r="D3354" t="str">
        <f t="shared" si="156"/>
        <v>PASTRARAIREG___GOR___ELC____25</v>
      </c>
      <c r="E3354" t="str">
        <f>_xlfn.XLOOKUP(D3354,'BAP-1_tech_groups'!A:A,'BAP-1_tech_groups'!B:B)</f>
        <v>BAP-1-PASTRA-GOR</v>
      </c>
      <c r="F3354">
        <f>_xlfn.IFNA(VLOOKUP(D3354,'Technology share'!B:M,HLOOKUP(C3354,'Technology share'!$D$1:$M$2,2,FALSE),FALSE),0)</f>
        <v>0</v>
      </c>
    </row>
    <row r="3355" spans="1:6" hidden="1" x14ac:dyDescent="0.25">
      <c r="A3355">
        <f t="shared" si="154"/>
        <v>0</v>
      </c>
      <c r="B3355" t="s">
        <v>0</v>
      </c>
      <c r="C3355">
        <f t="shared" si="155"/>
        <v>2049</v>
      </c>
      <c r="D3355" t="str">
        <f t="shared" si="156"/>
        <v>PASTRARAIREG___GOR___HH2____25</v>
      </c>
      <c r="E3355" t="str">
        <f>_xlfn.XLOOKUP(D3355,'BAP-1_tech_groups'!A:A,'BAP-1_tech_groups'!B:B)</f>
        <v>BAP-1-PASTRA-GOR</v>
      </c>
      <c r="F3355">
        <f>_xlfn.IFNA(VLOOKUP(D3355,'Technology share'!B:M,HLOOKUP(C3355,'Technology share'!$D$1:$M$2,2,FALSE),FALSE),0)</f>
        <v>0</v>
      </c>
    </row>
    <row r="3356" spans="1:6" hidden="1" x14ac:dyDescent="0.25">
      <c r="A3356">
        <f t="shared" si="154"/>
        <v>0</v>
      </c>
      <c r="B3356" t="s">
        <v>0</v>
      </c>
      <c r="C3356">
        <f t="shared" si="155"/>
        <v>2049</v>
      </c>
      <c r="D3356" t="str">
        <f t="shared" si="156"/>
        <v>PASTRARAIREG___GOR___RDSL____23</v>
      </c>
      <c r="E3356" t="str">
        <f>_xlfn.XLOOKUP(D3356,'BAP-1_tech_groups'!A:A,'BAP-1_tech_groups'!B:B)</f>
        <v>BAP-1-PASTRA-GOR</v>
      </c>
      <c r="F3356">
        <f>_xlfn.IFNA(VLOOKUP(D3356,'Technology share'!B:M,HLOOKUP(C3356,'Technology share'!$D$1:$M$2,2,FALSE),FALSE),0)</f>
        <v>0</v>
      </c>
    </row>
    <row r="3357" spans="1:6" hidden="1" x14ac:dyDescent="0.25">
      <c r="A3357">
        <f t="shared" si="154"/>
        <v>0</v>
      </c>
      <c r="B3357" t="s">
        <v>0</v>
      </c>
      <c r="C3357">
        <f t="shared" si="155"/>
        <v>2049</v>
      </c>
      <c r="D3357" t="str">
        <f t="shared" si="156"/>
        <v>PASTRAROABUSIUBMWAYCONVDSL_EX</v>
      </c>
      <c r="E3357" t="str">
        <f>_xlfn.XLOOKUP(D3357,'BAP-1_tech_groups'!A:A,'BAP-1_tech_groups'!B:B)</f>
        <v>BAP-1-PASTRA-MWAY</v>
      </c>
      <c r="F3357">
        <f>_xlfn.IFNA(VLOOKUP(D3357,'Technology share'!B:M,HLOOKUP(C3357,'Technology share'!$D$1:$M$2,2,FALSE),FALSE),0)</f>
        <v>0</v>
      </c>
    </row>
    <row r="3358" spans="1:6" hidden="1" x14ac:dyDescent="0.25">
      <c r="A3358">
        <f t="shared" si="154"/>
        <v>0</v>
      </c>
      <c r="B3358" t="s">
        <v>0</v>
      </c>
      <c r="C3358">
        <f t="shared" si="155"/>
        <v>2049</v>
      </c>
      <c r="D3358" t="str">
        <f t="shared" si="156"/>
        <v>PASTRAROABUSIUBMWAYBEVBELC____25</v>
      </c>
      <c r="E3358" t="str">
        <f>_xlfn.XLOOKUP(D3358,'BAP-1_tech_groups'!A:A,'BAP-1_tech_groups'!B:B)</f>
        <v>BAP-1-PASTRA-MWAY</v>
      </c>
      <c r="F3358">
        <f>_xlfn.IFNA(VLOOKUP(D3358,'Technology share'!B:M,HLOOKUP(C3358,'Technology share'!$D$1:$M$2,2,FALSE),FALSE),0)</f>
        <v>0</v>
      </c>
    </row>
    <row r="3359" spans="1:6" hidden="1" x14ac:dyDescent="0.25">
      <c r="A3359">
        <f t="shared" si="154"/>
        <v>0</v>
      </c>
      <c r="B3359" t="s">
        <v>0</v>
      </c>
      <c r="C3359">
        <f t="shared" si="155"/>
        <v>2049</v>
      </c>
      <c r="D3359" t="str">
        <f t="shared" si="156"/>
        <v>PASTRAROABUSIUBMWAYCATEDSLELC_25</v>
      </c>
      <c r="E3359" t="str">
        <f>_xlfn.XLOOKUP(D3359,'BAP-1_tech_groups'!A:A,'BAP-1_tech_groups'!B:B)</f>
        <v>BAP-1-PASTRA-MWAY</v>
      </c>
      <c r="F3359">
        <f>_xlfn.IFNA(VLOOKUP(D3359,'Technology share'!B:M,HLOOKUP(C3359,'Technology share'!$D$1:$M$2,2,FALSE),FALSE),0)</f>
        <v>0</v>
      </c>
    </row>
    <row r="3360" spans="1:6" hidden="1" x14ac:dyDescent="0.25">
      <c r="A3360">
        <f t="shared" si="154"/>
        <v>0</v>
      </c>
      <c r="B3360" t="s">
        <v>0</v>
      </c>
      <c r="C3360">
        <f t="shared" si="155"/>
        <v>2049</v>
      </c>
      <c r="D3360" t="str">
        <f t="shared" si="156"/>
        <v>PASTRAROABUSIUBMWAYCATEELC____25</v>
      </c>
      <c r="E3360" t="str">
        <f>_xlfn.XLOOKUP(D3360,'BAP-1_tech_groups'!A:A,'BAP-1_tech_groups'!B:B)</f>
        <v>BAP-1-PASTRA-MWAY</v>
      </c>
      <c r="F3360">
        <f>_xlfn.IFNA(VLOOKUP(D3360,'Technology share'!B:M,HLOOKUP(C3360,'Technology share'!$D$1:$M$2,2,FALSE),FALSE),0)</f>
        <v>0</v>
      </c>
    </row>
    <row r="3361" spans="1:6" hidden="1" x14ac:dyDescent="0.25">
      <c r="A3361">
        <f t="shared" si="154"/>
        <v>0</v>
      </c>
      <c r="B3361" t="s">
        <v>0</v>
      </c>
      <c r="C3361">
        <f t="shared" si="155"/>
        <v>2049</v>
      </c>
      <c r="D3361" t="str">
        <f t="shared" si="156"/>
        <v>PASTRAROABUSIUBMWAYCATENGAELC_25</v>
      </c>
      <c r="E3361" t="str">
        <f>_xlfn.XLOOKUP(D3361,'BAP-1_tech_groups'!A:A,'BAP-1_tech_groups'!B:B)</f>
        <v>BAP-1-PASTRA-MWAY</v>
      </c>
      <c r="F3361">
        <f>_xlfn.IFNA(VLOOKUP(D3361,'Technology share'!B:M,HLOOKUP(C3361,'Technology share'!$D$1:$M$2,2,FALSE),FALSE),0)</f>
        <v>0</v>
      </c>
    </row>
    <row r="3362" spans="1:6" hidden="1" x14ac:dyDescent="0.25">
      <c r="A3362">
        <f t="shared" si="154"/>
        <v>0</v>
      </c>
      <c r="B3362" t="s">
        <v>0</v>
      </c>
      <c r="C3362">
        <f t="shared" si="155"/>
        <v>2049</v>
      </c>
      <c r="D3362" t="str">
        <f t="shared" si="156"/>
        <v>PASTRAROABUSIUBMWAYCATERDSLELC_25</v>
      </c>
      <c r="E3362" t="str">
        <f>_xlfn.XLOOKUP(D3362,'BAP-1_tech_groups'!A:A,'BAP-1_tech_groups'!B:B)</f>
        <v>BAP-1-PASTRA-MWAY</v>
      </c>
      <c r="F3362">
        <f>_xlfn.IFNA(VLOOKUP(D3362,'Technology share'!B:M,HLOOKUP(C3362,'Technology share'!$D$1:$M$2,2,FALSE),FALSE),0)</f>
        <v>0</v>
      </c>
    </row>
    <row r="3363" spans="1:6" hidden="1" x14ac:dyDescent="0.25">
      <c r="A3363">
        <f t="shared" si="154"/>
        <v>0</v>
      </c>
      <c r="B3363" t="s">
        <v>0</v>
      </c>
      <c r="C3363">
        <f t="shared" si="155"/>
        <v>2049</v>
      </c>
      <c r="D3363" t="str">
        <f t="shared" si="156"/>
        <v>PASTRAROABUSIUBMWAYCELLHH2____23</v>
      </c>
      <c r="E3363" t="str">
        <f>_xlfn.XLOOKUP(D3363,'BAP-1_tech_groups'!A:A,'BAP-1_tech_groups'!B:B)</f>
        <v>BAP-1-PASTRA-MWAY</v>
      </c>
      <c r="F3363">
        <f>_xlfn.IFNA(VLOOKUP(D3363,'Technology share'!B:M,HLOOKUP(C3363,'Technology share'!$D$1:$M$2,2,FALSE),FALSE),0)</f>
        <v>0</v>
      </c>
    </row>
    <row r="3364" spans="1:6" hidden="1" x14ac:dyDescent="0.25">
      <c r="A3364">
        <f t="shared" si="154"/>
        <v>0</v>
      </c>
      <c r="B3364" t="s">
        <v>0</v>
      </c>
      <c r="C3364">
        <f t="shared" si="155"/>
        <v>2049</v>
      </c>
      <c r="D3364" t="str">
        <f t="shared" si="156"/>
        <v>PASTRAROABUSIUBMWAYCONVDSL____16</v>
      </c>
      <c r="E3364" t="str">
        <f>_xlfn.XLOOKUP(D3364,'BAP-1_tech_groups'!A:A,'BAP-1_tech_groups'!B:B)</f>
        <v>BAP-1-PASTRA-MWAY</v>
      </c>
      <c r="F3364">
        <f>_xlfn.IFNA(VLOOKUP(D3364,'Technology share'!B:M,HLOOKUP(C3364,'Technology share'!$D$1:$M$2,2,FALSE),FALSE),0)</f>
        <v>0</v>
      </c>
    </row>
    <row r="3365" spans="1:6" hidden="1" x14ac:dyDescent="0.25">
      <c r="A3365">
        <f t="shared" si="154"/>
        <v>0</v>
      </c>
      <c r="B3365" t="s">
        <v>0</v>
      </c>
      <c r="C3365">
        <f t="shared" si="155"/>
        <v>2049</v>
      </c>
      <c r="D3365" t="str">
        <f t="shared" si="156"/>
        <v>PASTRAROABUSIUBMWAYCONVDSL____23</v>
      </c>
      <c r="E3365" t="str">
        <f>_xlfn.XLOOKUP(D3365,'BAP-1_tech_groups'!A:A,'BAP-1_tech_groups'!B:B)</f>
        <v>BAP-1-PASTRA-MWAY</v>
      </c>
      <c r="F3365">
        <f>_xlfn.IFNA(VLOOKUP(D3365,'Technology share'!B:M,HLOOKUP(C3365,'Technology share'!$D$1:$M$2,2,FALSE),FALSE),0)</f>
        <v>0</v>
      </c>
    </row>
    <row r="3366" spans="1:6" hidden="1" x14ac:dyDescent="0.25">
      <c r="A3366">
        <f t="shared" si="154"/>
        <v>0</v>
      </c>
      <c r="B3366" t="s">
        <v>0</v>
      </c>
      <c r="C3366">
        <f t="shared" si="155"/>
        <v>2049</v>
      </c>
      <c r="D3366" t="str">
        <f t="shared" si="156"/>
        <v>PASTRAROABUSIUBMWAYCONVGAS____16</v>
      </c>
      <c r="E3366" t="str">
        <f>_xlfn.XLOOKUP(D3366,'BAP-1_tech_groups'!A:A,'BAP-1_tech_groups'!B:B)</f>
        <v>BAP-1-PASTRA-MWAY</v>
      </c>
      <c r="F3366">
        <f>_xlfn.IFNA(VLOOKUP(D3366,'Technology share'!B:M,HLOOKUP(C3366,'Technology share'!$D$1:$M$2,2,FALSE),FALSE),0)</f>
        <v>0</v>
      </c>
    </row>
    <row r="3367" spans="1:6" hidden="1" x14ac:dyDescent="0.25">
      <c r="A3367">
        <f t="shared" si="154"/>
        <v>0</v>
      </c>
      <c r="B3367" t="s">
        <v>0</v>
      </c>
      <c r="C3367">
        <f t="shared" si="155"/>
        <v>2049</v>
      </c>
      <c r="D3367" t="str">
        <f t="shared" si="156"/>
        <v>PASTRAROABUSIUBMWAYCONVGAS____23</v>
      </c>
      <c r="E3367" t="str">
        <f>_xlfn.XLOOKUP(D3367,'BAP-1_tech_groups'!A:A,'BAP-1_tech_groups'!B:B)</f>
        <v>BAP-1-PASTRA-MWAY</v>
      </c>
      <c r="F3367">
        <f>_xlfn.IFNA(VLOOKUP(D3367,'Technology share'!B:M,HLOOKUP(C3367,'Technology share'!$D$1:$M$2,2,FALSE),FALSE),0)</f>
        <v>0</v>
      </c>
    </row>
    <row r="3368" spans="1:6" hidden="1" x14ac:dyDescent="0.25">
      <c r="A3368">
        <f t="shared" si="154"/>
        <v>0</v>
      </c>
      <c r="B3368" t="s">
        <v>0</v>
      </c>
      <c r="C3368">
        <f t="shared" si="155"/>
        <v>2049</v>
      </c>
      <c r="D3368" t="str">
        <f t="shared" si="156"/>
        <v>PASTRAROABUSIUBMWAYCONVNGA____23</v>
      </c>
      <c r="E3368" t="str">
        <f>_xlfn.XLOOKUP(D3368,'BAP-1_tech_groups'!A:A,'BAP-1_tech_groups'!B:B)</f>
        <v>BAP-1-PASTRA-MWAY</v>
      </c>
      <c r="F3368">
        <f>_xlfn.IFNA(VLOOKUP(D3368,'Technology share'!B:M,HLOOKUP(C3368,'Technology share'!$D$1:$M$2,2,FALSE),FALSE),0)</f>
        <v>0</v>
      </c>
    </row>
    <row r="3369" spans="1:6" hidden="1" x14ac:dyDescent="0.25">
      <c r="A3369">
        <f t="shared" si="154"/>
        <v>0</v>
      </c>
      <c r="B3369" t="s">
        <v>0</v>
      </c>
      <c r="C3369">
        <f t="shared" si="155"/>
        <v>2049</v>
      </c>
      <c r="D3369" t="str">
        <f t="shared" si="156"/>
        <v>PASTRAROABUSIUBMWAYCONVRDSL____23</v>
      </c>
      <c r="E3369" t="str">
        <f>_xlfn.XLOOKUP(D3369,'BAP-1_tech_groups'!A:A,'BAP-1_tech_groups'!B:B)</f>
        <v>BAP-1-PASTRA-MWAY</v>
      </c>
      <c r="F3369">
        <f>_xlfn.IFNA(VLOOKUP(D3369,'Technology share'!B:M,HLOOKUP(C3369,'Technology share'!$D$1:$M$2,2,FALSE),FALSE),0)</f>
        <v>0</v>
      </c>
    </row>
    <row r="3370" spans="1:6" hidden="1" x14ac:dyDescent="0.25">
      <c r="A3370">
        <f t="shared" si="154"/>
        <v>0</v>
      </c>
      <c r="B3370" t="s">
        <v>0</v>
      </c>
      <c r="C3370">
        <f t="shared" si="155"/>
        <v>2049</v>
      </c>
      <c r="D3370" t="str">
        <f t="shared" si="156"/>
        <v>PASTRAROABUSIUBMWAYHYBDSL____23</v>
      </c>
      <c r="E3370" t="str">
        <f>_xlfn.XLOOKUP(D3370,'BAP-1_tech_groups'!A:A,'BAP-1_tech_groups'!B:B)</f>
        <v>BAP-1-PASTRA-MWAY</v>
      </c>
      <c r="F3370">
        <f>_xlfn.IFNA(VLOOKUP(D3370,'Technology share'!B:M,HLOOKUP(C3370,'Technology share'!$D$1:$M$2,2,FALSE),FALSE),0)</f>
        <v>0</v>
      </c>
    </row>
    <row r="3371" spans="1:6" hidden="1" x14ac:dyDescent="0.25">
      <c r="A3371">
        <f t="shared" si="154"/>
        <v>0</v>
      </c>
      <c r="B3371" t="s">
        <v>0</v>
      </c>
      <c r="C3371">
        <f t="shared" si="155"/>
        <v>2049</v>
      </c>
      <c r="D3371" t="str">
        <f t="shared" si="156"/>
        <v>PASTRAROABUSIUBMWAYHYBRDSL____23</v>
      </c>
      <c r="E3371" t="str">
        <f>_xlfn.XLOOKUP(D3371,'BAP-1_tech_groups'!A:A,'BAP-1_tech_groups'!B:B)</f>
        <v>BAP-1-PASTRA-MWAY</v>
      </c>
      <c r="F3371">
        <f>_xlfn.IFNA(VLOOKUP(D3371,'Technology share'!B:M,HLOOKUP(C3371,'Technology share'!$D$1:$M$2,2,FALSE),FALSE),0)</f>
        <v>0</v>
      </c>
    </row>
    <row r="3372" spans="1:6" hidden="1" x14ac:dyDescent="0.25">
      <c r="A3372">
        <f t="shared" si="154"/>
        <v>0</v>
      </c>
      <c r="B3372" t="s">
        <v>0</v>
      </c>
      <c r="C3372">
        <f t="shared" si="155"/>
        <v>2049</v>
      </c>
      <c r="D3372" t="str">
        <f t="shared" si="156"/>
        <v>PASTRAROABUSIUBMWAYPHEVDSLELC_23</v>
      </c>
      <c r="E3372" t="str">
        <f>_xlfn.XLOOKUP(D3372,'BAP-1_tech_groups'!A:A,'BAP-1_tech_groups'!B:B)</f>
        <v>BAP-1-PASTRA-MWAY</v>
      </c>
      <c r="F3372">
        <f>_xlfn.IFNA(VLOOKUP(D3372,'Technology share'!B:M,HLOOKUP(C3372,'Technology share'!$D$1:$M$2,2,FALSE),FALSE),0)</f>
        <v>0</v>
      </c>
    </row>
    <row r="3373" spans="1:6" hidden="1" x14ac:dyDescent="0.25">
      <c r="A3373">
        <f t="shared" si="154"/>
        <v>0</v>
      </c>
      <c r="B3373" t="s">
        <v>0</v>
      </c>
      <c r="C3373">
        <f t="shared" si="155"/>
        <v>2049</v>
      </c>
      <c r="D3373" t="str">
        <f t="shared" si="156"/>
        <v>PASTRAROABUSIUBMWAYPHEVNGAELC_23</v>
      </c>
      <c r="E3373" t="str">
        <f>_xlfn.XLOOKUP(D3373,'BAP-1_tech_groups'!A:A,'BAP-1_tech_groups'!B:B)</f>
        <v>BAP-1-PASTRA-MWAY</v>
      </c>
      <c r="F3373">
        <f>_xlfn.IFNA(VLOOKUP(D3373,'Technology share'!B:M,HLOOKUP(C3373,'Technology share'!$D$1:$M$2,2,FALSE),FALSE),0)</f>
        <v>0</v>
      </c>
    </row>
    <row r="3374" spans="1:6" hidden="1" x14ac:dyDescent="0.25">
      <c r="A3374">
        <f t="shared" si="154"/>
        <v>0</v>
      </c>
      <c r="B3374" t="s">
        <v>0</v>
      </c>
      <c r="C3374">
        <f t="shared" si="155"/>
        <v>2049</v>
      </c>
      <c r="D3374" t="str">
        <f t="shared" si="156"/>
        <v>PASTRAROABUSIUBMWAYPHEVRDSLELC_23</v>
      </c>
      <c r="E3374" t="str">
        <f>_xlfn.XLOOKUP(D3374,'BAP-1_tech_groups'!A:A,'BAP-1_tech_groups'!B:B)</f>
        <v>BAP-1-PASTRA-MWAY</v>
      </c>
      <c r="F3374">
        <f>_xlfn.IFNA(VLOOKUP(D3374,'Technology share'!B:M,HLOOKUP(C3374,'Technology share'!$D$1:$M$2,2,FALSE),FALSE),0)</f>
        <v>0</v>
      </c>
    </row>
    <row r="3375" spans="1:6" hidden="1" x14ac:dyDescent="0.25">
      <c r="A3375">
        <f t="shared" si="154"/>
        <v>0</v>
      </c>
      <c r="B3375" t="s">
        <v>0</v>
      </c>
      <c r="C3375">
        <f t="shared" si="155"/>
        <v>2049</v>
      </c>
      <c r="D3375" t="str">
        <f t="shared" si="156"/>
        <v>PASTRAROABUSURBTBUCONVDSL_EX</v>
      </c>
      <c r="E3375" t="str">
        <f>_xlfn.XLOOKUP(D3375,'BAP-1_tech_groups'!A:A,'BAP-1_tech_groups'!B:B)</f>
        <v>BAP-1-PASTRA-TBU</v>
      </c>
      <c r="F3375">
        <f>_xlfn.IFNA(VLOOKUP(D3375,'Technology share'!B:M,HLOOKUP(C3375,'Technology share'!$D$1:$M$2,2,FALSE),FALSE),0)</f>
        <v>0</v>
      </c>
    </row>
    <row r="3376" spans="1:6" hidden="1" x14ac:dyDescent="0.25">
      <c r="A3376">
        <f t="shared" si="154"/>
        <v>0</v>
      </c>
      <c r="B3376" t="s">
        <v>0</v>
      </c>
      <c r="C3376">
        <f t="shared" si="155"/>
        <v>2049</v>
      </c>
      <c r="D3376" t="str">
        <f t="shared" si="156"/>
        <v>PASTRAROABUSURBTBUBEVBELC____23</v>
      </c>
      <c r="E3376" t="str">
        <f>_xlfn.XLOOKUP(D3376,'BAP-1_tech_groups'!A:A,'BAP-1_tech_groups'!B:B)</f>
        <v>BAP-1-PASTRA-TBU</v>
      </c>
      <c r="F3376">
        <f>_xlfn.IFNA(VLOOKUP(D3376,'Technology share'!B:M,HLOOKUP(C3376,'Technology share'!$D$1:$M$2,2,FALSE),FALSE),0)</f>
        <v>0</v>
      </c>
    </row>
    <row r="3377" spans="1:6" hidden="1" x14ac:dyDescent="0.25">
      <c r="A3377">
        <f t="shared" si="154"/>
        <v>0</v>
      </c>
      <c r="B3377" t="s">
        <v>0</v>
      </c>
      <c r="C3377">
        <f t="shared" si="155"/>
        <v>2049</v>
      </c>
      <c r="D3377" t="str">
        <f t="shared" si="156"/>
        <v>PASTRAROABUSURBTBUCELLHH2____23</v>
      </c>
      <c r="E3377" t="str">
        <f>_xlfn.XLOOKUP(D3377,'BAP-1_tech_groups'!A:A,'BAP-1_tech_groups'!B:B)</f>
        <v>BAP-1-PASTRA-TBU</v>
      </c>
      <c r="F3377">
        <f>_xlfn.IFNA(VLOOKUP(D3377,'Technology share'!B:M,HLOOKUP(C3377,'Technology share'!$D$1:$M$2,2,FALSE),FALSE),0)</f>
        <v>0</v>
      </c>
    </row>
    <row r="3378" spans="1:6" hidden="1" x14ac:dyDescent="0.25">
      <c r="A3378">
        <f t="shared" si="154"/>
        <v>0</v>
      </c>
      <c r="B3378" t="s">
        <v>0</v>
      </c>
      <c r="C3378">
        <f t="shared" si="155"/>
        <v>2049</v>
      </c>
      <c r="D3378" t="str">
        <f t="shared" si="156"/>
        <v>PASTRAROABUSURBTBUCONVDSL____16</v>
      </c>
      <c r="E3378" t="str">
        <f>_xlfn.XLOOKUP(D3378,'BAP-1_tech_groups'!A:A,'BAP-1_tech_groups'!B:B)</f>
        <v>BAP-1-PASTRA-TBU</v>
      </c>
      <c r="F3378">
        <f>_xlfn.IFNA(VLOOKUP(D3378,'Technology share'!B:M,HLOOKUP(C3378,'Technology share'!$D$1:$M$2,2,FALSE),FALSE),0)</f>
        <v>0</v>
      </c>
    </row>
    <row r="3379" spans="1:6" hidden="1" x14ac:dyDescent="0.25">
      <c r="A3379">
        <f t="shared" si="154"/>
        <v>0</v>
      </c>
      <c r="B3379" t="s">
        <v>0</v>
      </c>
      <c r="C3379">
        <f t="shared" si="155"/>
        <v>2049</v>
      </c>
      <c r="D3379" t="str">
        <f t="shared" si="156"/>
        <v>PASTRAROABUSURBTBUCONVDSL____23</v>
      </c>
      <c r="E3379" t="str">
        <f>_xlfn.XLOOKUP(D3379,'BAP-1_tech_groups'!A:A,'BAP-1_tech_groups'!B:B)</f>
        <v>BAP-1-PASTRA-TBU</v>
      </c>
      <c r="F3379">
        <f>_xlfn.IFNA(VLOOKUP(D3379,'Technology share'!B:M,HLOOKUP(C3379,'Technology share'!$D$1:$M$2,2,FALSE),FALSE),0)</f>
        <v>0</v>
      </c>
    </row>
    <row r="3380" spans="1:6" hidden="1" x14ac:dyDescent="0.25">
      <c r="A3380">
        <f t="shared" si="154"/>
        <v>0</v>
      </c>
      <c r="B3380" t="s">
        <v>0</v>
      </c>
      <c r="C3380">
        <f t="shared" si="155"/>
        <v>2049</v>
      </c>
      <c r="D3380" t="str">
        <f t="shared" si="156"/>
        <v>PASTRAROABUSURBTBUCONVGAS____16</v>
      </c>
      <c r="E3380" t="str">
        <f>_xlfn.XLOOKUP(D3380,'BAP-1_tech_groups'!A:A,'BAP-1_tech_groups'!B:B)</f>
        <v>BAP-1-PASTRA-TBU</v>
      </c>
      <c r="F3380">
        <f>_xlfn.IFNA(VLOOKUP(D3380,'Technology share'!B:M,HLOOKUP(C3380,'Technology share'!$D$1:$M$2,2,FALSE),FALSE),0)</f>
        <v>0</v>
      </c>
    </row>
    <row r="3381" spans="1:6" hidden="1" x14ac:dyDescent="0.25">
      <c r="A3381">
        <f t="shared" si="154"/>
        <v>0</v>
      </c>
      <c r="B3381" t="s">
        <v>0</v>
      </c>
      <c r="C3381">
        <f t="shared" si="155"/>
        <v>2049</v>
      </c>
      <c r="D3381" t="str">
        <f t="shared" si="156"/>
        <v>PASTRAROABUSURBTBUCONVGAS____23</v>
      </c>
      <c r="E3381" t="str">
        <f>_xlfn.XLOOKUP(D3381,'BAP-1_tech_groups'!A:A,'BAP-1_tech_groups'!B:B)</f>
        <v>BAP-1-PASTRA-TBU</v>
      </c>
      <c r="F3381">
        <f>_xlfn.IFNA(VLOOKUP(D3381,'Technology share'!B:M,HLOOKUP(C3381,'Technology share'!$D$1:$M$2,2,FALSE),FALSE),0)</f>
        <v>0</v>
      </c>
    </row>
    <row r="3382" spans="1:6" hidden="1" x14ac:dyDescent="0.25">
      <c r="A3382">
        <f t="shared" si="154"/>
        <v>0</v>
      </c>
      <c r="B3382" t="s">
        <v>0</v>
      </c>
      <c r="C3382">
        <f t="shared" si="155"/>
        <v>2049</v>
      </c>
      <c r="D3382" t="str">
        <f t="shared" si="156"/>
        <v>PASTRAROABUSURBTBUCONVNGA____16</v>
      </c>
      <c r="E3382" t="str">
        <f>_xlfn.XLOOKUP(D3382,'BAP-1_tech_groups'!A:A,'BAP-1_tech_groups'!B:B)</f>
        <v>BAP-1-PASTRA-TBU</v>
      </c>
      <c r="F3382">
        <f>_xlfn.IFNA(VLOOKUP(D3382,'Technology share'!B:M,HLOOKUP(C3382,'Technology share'!$D$1:$M$2,2,FALSE),FALSE),0)</f>
        <v>0</v>
      </c>
    </row>
    <row r="3383" spans="1:6" hidden="1" x14ac:dyDescent="0.25">
      <c r="A3383">
        <f t="shared" si="154"/>
        <v>0</v>
      </c>
      <c r="B3383" t="s">
        <v>0</v>
      </c>
      <c r="C3383">
        <f t="shared" si="155"/>
        <v>2049</v>
      </c>
      <c r="D3383" t="str">
        <f t="shared" si="156"/>
        <v>PASTRAROABUSURBTBUCONVNGA____23</v>
      </c>
      <c r="E3383" t="str">
        <f>_xlfn.XLOOKUP(D3383,'BAP-1_tech_groups'!A:A,'BAP-1_tech_groups'!B:B)</f>
        <v>BAP-1-PASTRA-TBU</v>
      </c>
      <c r="F3383">
        <f>_xlfn.IFNA(VLOOKUP(D3383,'Technology share'!B:M,HLOOKUP(C3383,'Technology share'!$D$1:$M$2,2,FALSE),FALSE),0)</f>
        <v>0</v>
      </c>
    </row>
    <row r="3384" spans="1:6" hidden="1" x14ac:dyDescent="0.25">
      <c r="A3384">
        <f t="shared" si="154"/>
        <v>0</v>
      </c>
      <c r="B3384" t="s">
        <v>0</v>
      </c>
      <c r="C3384">
        <f t="shared" si="155"/>
        <v>2049</v>
      </c>
      <c r="D3384" t="str">
        <f t="shared" si="156"/>
        <v>PASTRAROABUSURBTBUCONVRDSL____23</v>
      </c>
      <c r="E3384" t="str">
        <f>_xlfn.XLOOKUP(D3384,'BAP-1_tech_groups'!A:A,'BAP-1_tech_groups'!B:B)</f>
        <v>BAP-1-PASTRA-TBU</v>
      </c>
      <c r="F3384">
        <f>_xlfn.IFNA(VLOOKUP(D3384,'Technology share'!B:M,HLOOKUP(C3384,'Technology share'!$D$1:$M$2,2,FALSE),FALSE),0)</f>
        <v>0</v>
      </c>
    </row>
    <row r="3385" spans="1:6" hidden="1" x14ac:dyDescent="0.25">
      <c r="A3385">
        <f t="shared" si="154"/>
        <v>0</v>
      </c>
      <c r="B3385" t="s">
        <v>0</v>
      </c>
      <c r="C3385">
        <f t="shared" si="155"/>
        <v>2049</v>
      </c>
      <c r="D3385" t="str">
        <f t="shared" si="156"/>
        <v>PASTRARAITRM___TST___ELC_EX</v>
      </c>
      <c r="E3385" t="str">
        <f>_xlfn.XLOOKUP(D3385,'BAP-1_tech_groups'!A:A,'BAP-1_tech_groups'!B:B)</f>
        <v>BAP-1-PASTRA-TST</v>
      </c>
      <c r="F3385">
        <f>_xlfn.IFNA(VLOOKUP(D3385,'Technology share'!B:M,HLOOKUP(C3385,'Technology share'!$D$1:$M$2,2,FALSE),FALSE),0)</f>
        <v>0</v>
      </c>
    </row>
    <row r="3386" spans="1:6" hidden="1" x14ac:dyDescent="0.25">
      <c r="A3386">
        <f t="shared" si="154"/>
        <v>0</v>
      </c>
      <c r="B3386" t="s">
        <v>0</v>
      </c>
      <c r="C3386">
        <f t="shared" si="155"/>
        <v>2049</v>
      </c>
      <c r="D3386" t="str">
        <f t="shared" si="156"/>
        <v>PASTRARAITRM___TST___DSL____16</v>
      </c>
      <c r="E3386" t="str">
        <f>_xlfn.XLOOKUP(D3386,'BAP-1_tech_groups'!A:A,'BAP-1_tech_groups'!B:B)</f>
        <v>BAP-1-PASTRA-TST</v>
      </c>
      <c r="F3386">
        <f>_xlfn.IFNA(VLOOKUP(D3386,'Technology share'!B:M,HLOOKUP(C3386,'Technology share'!$D$1:$M$2,2,FALSE),FALSE),0)</f>
        <v>0</v>
      </c>
    </row>
    <row r="3387" spans="1:6" hidden="1" x14ac:dyDescent="0.25">
      <c r="A3387">
        <f t="shared" si="154"/>
        <v>0</v>
      </c>
      <c r="B3387" t="s">
        <v>0</v>
      </c>
      <c r="C3387">
        <f t="shared" si="155"/>
        <v>2049</v>
      </c>
      <c r="D3387" t="str">
        <f t="shared" si="156"/>
        <v>PASTRARAITRM___TST___DSL____23</v>
      </c>
      <c r="E3387" t="str">
        <f>_xlfn.XLOOKUP(D3387,'BAP-1_tech_groups'!A:A,'BAP-1_tech_groups'!B:B)</f>
        <v>BAP-1-PASTRA-TST</v>
      </c>
      <c r="F3387">
        <f>_xlfn.IFNA(VLOOKUP(D3387,'Technology share'!B:M,HLOOKUP(C3387,'Technology share'!$D$1:$M$2,2,FALSE),FALSE),0)</f>
        <v>0</v>
      </c>
    </row>
    <row r="3388" spans="1:6" hidden="1" x14ac:dyDescent="0.25">
      <c r="A3388">
        <f t="shared" si="154"/>
        <v>0</v>
      </c>
      <c r="B3388" t="s">
        <v>0</v>
      </c>
      <c r="C3388">
        <f t="shared" si="155"/>
        <v>2049</v>
      </c>
      <c r="D3388" t="str">
        <f t="shared" si="156"/>
        <v>PASTRARAITRM___TST___ELC____16</v>
      </c>
      <c r="E3388" t="str">
        <f>_xlfn.XLOOKUP(D3388,'BAP-1_tech_groups'!A:A,'BAP-1_tech_groups'!B:B)</f>
        <v>BAP-1-PASTRA-TST</v>
      </c>
      <c r="F3388">
        <f>_xlfn.IFNA(VLOOKUP(D3388,'Technology share'!B:M,HLOOKUP(C3388,'Technology share'!$D$1:$M$2,2,FALSE),FALSE),0)</f>
        <v>0</v>
      </c>
    </row>
    <row r="3389" spans="1:6" hidden="1" x14ac:dyDescent="0.25">
      <c r="A3389">
        <f t="shared" si="154"/>
        <v>0</v>
      </c>
      <c r="B3389" t="s">
        <v>0</v>
      </c>
      <c r="C3389">
        <f t="shared" si="155"/>
        <v>2049</v>
      </c>
      <c r="D3389" t="str">
        <f t="shared" si="156"/>
        <v>PASTRARAITRM___TST___ELC____25</v>
      </c>
      <c r="E3389" t="str">
        <f>_xlfn.XLOOKUP(D3389,'BAP-1_tech_groups'!A:A,'BAP-1_tech_groups'!B:B)</f>
        <v>BAP-1-PASTRA-TST</v>
      </c>
      <c r="F3389">
        <f>_xlfn.IFNA(VLOOKUP(D3389,'Technology share'!B:M,HLOOKUP(C3389,'Technology share'!$D$1:$M$2,2,FALSE),FALSE),0)</f>
        <v>0</v>
      </c>
    </row>
    <row r="3390" spans="1:6" hidden="1" x14ac:dyDescent="0.25">
      <c r="A3390">
        <f t="shared" si="154"/>
        <v>0</v>
      </c>
      <c r="B3390" t="s">
        <v>0</v>
      </c>
      <c r="C3390">
        <f t="shared" si="155"/>
        <v>2049</v>
      </c>
      <c r="D3390" t="str">
        <f t="shared" si="156"/>
        <v>PASTRARAITRM___TST___HH2____25</v>
      </c>
      <c r="E3390" t="str">
        <f>_xlfn.XLOOKUP(D3390,'BAP-1_tech_groups'!A:A,'BAP-1_tech_groups'!B:B)</f>
        <v>BAP-1-PASTRA-TST</v>
      </c>
      <c r="F3390">
        <f>_xlfn.IFNA(VLOOKUP(D3390,'Technology share'!B:M,HLOOKUP(C3390,'Technology share'!$D$1:$M$2,2,FALSE),FALSE),0)</f>
        <v>0</v>
      </c>
    </row>
    <row r="3391" spans="1:6" hidden="1" x14ac:dyDescent="0.25">
      <c r="A3391">
        <f t="shared" si="154"/>
        <v>0</v>
      </c>
      <c r="B3391" t="s">
        <v>0</v>
      </c>
      <c r="C3391">
        <f t="shared" si="155"/>
        <v>2049</v>
      </c>
      <c r="D3391" t="str">
        <f t="shared" si="156"/>
        <v>PASTRARAITRM___TST___RDSL____23</v>
      </c>
      <c r="E3391" t="str">
        <f>_xlfn.XLOOKUP(D3391,'BAP-1_tech_groups'!A:A,'BAP-1_tech_groups'!B:B)</f>
        <v>BAP-1-PASTRA-TST</v>
      </c>
      <c r="F3391">
        <f>_xlfn.IFNA(VLOOKUP(D3391,'Technology share'!B:M,HLOOKUP(C3391,'Technology share'!$D$1:$M$2,2,FALSE),FALSE),0)</f>
        <v>0</v>
      </c>
    </row>
    <row r="3392" spans="1:6" hidden="1" x14ac:dyDescent="0.25">
      <c r="A3392">
        <f t="shared" si="154"/>
        <v>0</v>
      </c>
      <c r="B3392" t="s">
        <v>0</v>
      </c>
      <c r="C3392">
        <f t="shared" si="155"/>
        <v>2049</v>
      </c>
      <c r="D3392" t="str">
        <f t="shared" si="156"/>
        <v>PASTRARAISUB___TSU___ELC_EX</v>
      </c>
      <c r="E3392" t="str">
        <f>_xlfn.XLOOKUP(D3392,'BAP-1_tech_groups'!A:A,'BAP-1_tech_groups'!B:B)</f>
        <v>BAP-1-PASTRA-TSU</v>
      </c>
      <c r="F3392">
        <f>_xlfn.IFNA(VLOOKUP(D3392,'Technology share'!B:M,HLOOKUP(C3392,'Technology share'!$D$1:$M$2,2,FALSE),FALSE),0)</f>
        <v>0</v>
      </c>
    </row>
    <row r="3393" spans="1:6" hidden="1" x14ac:dyDescent="0.25">
      <c r="A3393">
        <f t="shared" si="154"/>
        <v>0</v>
      </c>
      <c r="B3393" t="s">
        <v>0</v>
      </c>
      <c r="C3393">
        <f t="shared" si="155"/>
        <v>2049</v>
      </c>
      <c r="D3393" t="str">
        <f t="shared" si="156"/>
        <v>PASTRARAISUB___TSU___DSL____16</v>
      </c>
      <c r="E3393" t="str">
        <f>_xlfn.XLOOKUP(D3393,'BAP-1_tech_groups'!A:A,'BAP-1_tech_groups'!B:B)</f>
        <v>BAP-1-PASTRA-TSU</v>
      </c>
      <c r="F3393">
        <f>_xlfn.IFNA(VLOOKUP(D3393,'Technology share'!B:M,HLOOKUP(C3393,'Technology share'!$D$1:$M$2,2,FALSE),FALSE),0)</f>
        <v>0</v>
      </c>
    </row>
    <row r="3394" spans="1:6" hidden="1" x14ac:dyDescent="0.25">
      <c r="A3394">
        <f t="shared" ref="A3394:A3455" si="157">IF(F3394=0,0,1)</f>
        <v>0</v>
      </c>
      <c r="B3394" t="s">
        <v>0</v>
      </c>
      <c r="C3394">
        <f t="shared" si="155"/>
        <v>2049</v>
      </c>
      <c r="D3394" t="str">
        <f t="shared" si="156"/>
        <v>PASTRARAISUB___TSU___DSL____23</v>
      </c>
      <c r="E3394" t="str">
        <f>_xlfn.XLOOKUP(D3394,'BAP-1_tech_groups'!A:A,'BAP-1_tech_groups'!B:B)</f>
        <v>BAP-1-PASTRA-TSU</v>
      </c>
      <c r="F3394">
        <f>_xlfn.IFNA(VLOOKUP(D3394,'Technology share'!B:M,HLOOKUP(C3394,'Technology share'!$D$1:$M$2,2,FALSE),FALSE),0)</f>
        <v>0</v>
      </c>
    </row>
    <row r="3395" spans="1:6" hidden="1" x14ac:dyDescent="0.25">
      <c r="A3395">
        <f t="shared" si="157"/>
        <v>0</v>
      </c>
      <c r="B3395" t="s">
        <v>0</v>
      </c>
      <c r="C3395">
        <f t="shared" si="155"/>
        <v>2049</v>
      </c>
      <c r="D3395" t="str">
        <f t="shared" si="156"/>
        <v>PASTRARAISUB___TSU___ELC____16</v>
      </c>
      <c r="E3395" t="str">
        <f>_xlfn.XLOOKUP(D3395,'BAP-1_tech_groups'!A:A,'BAP-1_tech_groups'!B:B)</f>
        <v>BAP-1-PASTRA-TSU</v>
      </c>
      <c r="F3395">
        <f>_xlfn.IFNA(VLOOKUP(D3395,'Technology share'!B:M,HLOOKUP(C3395,'Technology share'!$D$1:$M$2,2,FALSE),FALSE),0)</f>
        <v>0</v>
      </c>
    </row>
    <row r="3396" spans="1:6" hidden="1" x14ac:dyDescent="0.25">
      <c r="A3396">
        <f t="shared" si="157"/>
        <v>0</v>
      </c>
      <c r="B3396" t="s">
        <v>0</v>
      </c>
      <c r="C3396">
        <f t="shared" si="155"/>
        <v>2049</v>
      </c>
      <c r="D3396" t="str">
        <f t="shared" si="156"/>
        <v>PASTRARAISUB___TSU___ELC____25</v>
      </c>
      <c r="E3396" t="str">
        <f>_xlfn.XLOOKUP(D3396,'BAP-1_tech_groups'!A:A,'BAP-1_tech_groups'!B:B)</f>
        <v>BAP-1-PASTRA-TSU</v>
      </c>
      <c r="F3396">
        <f>_xlfn.IFNA(VLOOKUP(D3396,'Technology share'!B:M,HLOOKUP(C3396,'Technology share'!$D$1:$M$2,2,FALSE),FALSE),0)</f>
        <v>0</v>
      </c>
    </row>
    <row r="3397" spans="1:6" hidden="1" x14ac:dyDescent="0.25">
      <c r="A3397">
        <f t="shared" si="157"/>
        <v>0</v>
      </c>
      <c r="B3397" t="s">
        <v>0</v>
      </c>
      <c r="C3397">
        <f t="shared" si="155"/>
        <v>2049</v>
      </c>
      <c r="D3397" t="str">
        <f t="shared" si="156"/>
        <v>PASTRARAISUB___TSU___HH2____25</v>
      </c>
      <c r="E3397" t="str">
        <f>_xlfn.XLOOKUP(D3397,'BAP-1_tech_groups'!A:A,'BAP-1_tech_groups'!B:B)</f>
        <v>BAP-1-PASTRA-TSU</v>
      </c>
      <c r="F3397">
        <f>_xlfn.IFNA(VLOOKUP(D3397,'Technology share'!B:M,HLOOKUP(C3397,'Technology share'!$D$1:$M$2,2,FALSE),FALSE),0)</f>
        <v>0</v>
      </c>
    </row>
    <row r="3398" spans="1:6" hidden="1" x14ac:dyDescent="0.25">
      <c r="A3398">
        <f t="shared" si="157"/>
        <v>0</v>
      </c>
      <c r="B3398" t="s">
        <v>0</v>
      </c>
      <c r="C3398">
        <f t="shared" si="155"/>
        <v>2049</v>
      </c>
      <c r="D3398" t="str">
        <f t="shared" si="156"/>
        <v>PASTRARAISUB___TSU___RDSL____23</v>
      </c>
      <c r="E3398" t="str">
        <f>_xlfn.XLOOKUP(D3398,'BAP-1_tech_groups'!A:A,'BAP-1_tech_groups'!B:B)</f>
        <v>BAP-1-PASTRA-TSU</v>
      </c>
      <c r="F3398">
        <f>_xlfn.IFNA(VLOOKUP(D3398,'Technology share'!B:M,HLOOKUP(C3398,'Technology share'!$D$1:$M$2,2,FALSE),FALSE),0)</f>
        <v>0</v>
      </c>
    </row>
    <row r="3399" spans="1:6" hidden="1" x14ac:dyDescent="0.25">
      <c r="A3399">
        <f t="shared" si="157"/>
        <v>0</v>
      </c>
      <c r="B3399" t="s">
        <v>0</v>
      </c>
      <c r="C3399">
        <f t="shared" si="155"/>
        <v>2049</v>
      </c>
      <c r="D3399" t="str">
        <f t="shared" si="156"/>
        <v>PASTRARAIREG___UPX___DSL_EX</v>
      </c>
      <c r="E3399" t="str">
        <f>_xlfn.XLOOKUP(D3399,'BAP-1_tech_groups'!A:A,'BAP-1_tech_groups'!B:B)</f>
        <v>BAP-1-PASTRA-UPX</v>
      </c>
      <c r="F3399">
        <f>_xlfn.IFNA(VLOOKUP(D3399,'Technology share'!B:M,HLOOKUP(C3399,'Technology share'!$D$1:$M$2,2,FALSE),FALSE),0)</f>
        <v>0</v>
      </c>
    </row>
    <row r="3400" spans="1:6" hidden="1" x14ac:dyDescent="0.25">
      <c r="A3400">
        <f t="shared" si="157"/>
        <v>0</v>
      </c>
      <c r="B3400" t="s">
        <v>0</v>
      </c>
      <c r="C3400">
        <f t="shared" si="155"/>
        <v>2049</v>
      </c>
      <c r="D3400" t="str">
        <f t="shared" si="156"/>
        <v>PASTRARAIREG___UPX___DSL____16</v>
      </c>
      <c r="E3400" t="str">
        <f>_xlfn.XLOOKUP(D3400,'BAP-1_tech_groups'!A:A,'BAP-1_tech_groups'!B:B)</f>
        <v>BAP-1-PASTRA-UPX</v>
      </c>
      <c r="F3400">
        <f>_xlfn.IFNA(VLOOKUP(D3400,'Technology share'!B:M,HLOOKUP(C3400,'Technology share'!$D$1:$M$2,2,FALSE),FALSE),0)</f>
        <v>0</v>
      </c>
    </row>
    <row r="3401" spans="1:6" hidden="1" x14ac:dyDescent="0.25">
      <c r="A3401">
        <f t="shared" si="157"/>
        <v>0</v>
      </c>
      <c r="B3401" t="s">
        <v>0</v>
      </c>
      <c r="C3401">
        <f t="shared" si="155"/>
        <v>2049</v>
      </c>
      <c r="D3401" t="str">
        <f t="shared" si="156"/>
        <v>PASTRARAIREG___UPX___DSL____23</v>
      </c>
      <c r="E3401" t="str">
        <f>_xlfn.XLOOKUP(D3401,'BAP-1_tech_groups'!A:A,'BAP-1_tech_groups'!B:B)</f>
        <v>BAP-1-PASTRA-UPX</v>
      </c>
      <c r="F3401">
        <f>_xlfn.IFNA(VLOOKUP(D3401,'Technology share'!B:M,HLOOKUP(C3401,'Technology share'!$D$1:$M$2,2,FALSE),FALSE),0)</f>
        <v>0</v>
      </c>
    </row>
    <row r="3402" spans="1:6" hidden="1" x14ac:dyDescent="0.25">
      <c r="A3402">
        <f t="shared" si="157"/>
        <v>0</v>
      </c>
      <c r="B3402" t="s">
        <v>0</v>
      </c>
      <c r="C3402">
        <f t="shared" si="155"/>
        <v>2049</v>
      </c>
      <c r="D3402" t="str">
        <f t="shared" si="156"/>
        <v>PASTRARAIREG___UPX___ELC____16</v>
      </c>
      <c r="E3402" t="str">
        <f>_xlfn.XLOOKUP(D3402,'BAP-1_tech_groups'!A:A,'BAP-1_tech_groups'!B:B)</f>
        <v>BAP-1-PASTRA-UPX</v>
      </c>
      <c r="F3402">
        <f>_xlfn.IFNA(VLOOKUP(D3402,'Technology share'!B:M,HLOOKUP(C3402,'Technology share'!$D$1:$M$2,2,FALSE),FALSE),0)</f>
        <v>0</v>
      </c>
    </row>
    <row r="3403" spans="1:6" hidden="1" x14ac:dyDescent="0.25">
      <c r="A3403">
        <f t="shared" si="157"/>
        <v>0</v>
      </c>
      <c r="B3403" t="s">
        <v>0</v>
      </c>
      <c r="C3403">
        <f t="shared" si="155"/>
        <v>2049</v>
      </c>
      <c r="D3403" t="str">
        <f t="shared" si="156"/>
        <v>PASTRARAIREG___UPX___ELC____25</v>
      </c>
      <c r="E3403" t="str">
        <f>_xlfn.XLOOKUP(D3403,'BAP-1_tech_groups'!A:A,'BAP-1_tech_groups'!B:B)</f>
        <v>BAP-1-PASTRA-UPX</v>
      </c>
      <c r="F3403">
        <f>_xlfn.IFNA(VLOOKUP(D3403,'Technology share'!B:M,HLOOKUP(C3403,'Technology share'!$D$1:$M$2,2,FALSE),FALSE),0)</f>
        <v>0</v>
      </c>
    </row>
    <row r="3404" spans="1:6" hidden="1" x14ac:dyDescent="0.25">
      <c r="A3404">
        <f t="shared" si="157"/>
        <v>0</v>
      </c>
      <c r="B3404" t="s">
        <v>0</v>
      </c>
      <c r="C3404">
        <f t="shared" ref="C3404:C3467" si="158">C3266+1</f>
        <v>2049</v>
      </c>
      <c r="D3404" t="str">
        <f t="shared" ref="D3404:D3467" si="159">D3266</f>
        <v>PASTRARAIREG___UPX___HH2____25</v>
      </c>
      <c r="E3404" t="str">
        <f>_xlfn.XLOOKUP(D3404,'BAP-1_tech_groups'!A:A,'BAP-1_tech_groups'!B:B)</f>
        <v>BAP-1-PASTRA-UPX</v>
      </c>
      <c r="F3404">
        <f>_xlfn.IFNA(VLOOKUP(D3404,'Technology share'!B:M,HLOOKUP(C3404,'Technology share'!$D$1:$M$2,2,FALSE),FALSE),0)</f>
        <v>0</v>
      </c>
    </row>
    <row r="3405" spans="1:6" hidden="1" x14ac:dyDescent="0.25">
      <c r="A3405">
        <f t="shared" si="157"/>
        <v>0</v>
      </c>
      <c r="B3405" t="s">
        <v>0</v>
      </c>
      <c r="C3405">
        <f t="shared" si="158"/>
        <v>2049</v>
      </c>
      <c r="D3405" t="str">
        <f t="shared" si="159"/>
        <v>PASTRARAIREG___UPX___RDSL____23</v>
      </c>
      <c r="E3405" t="str">
        <f>_xlfn.XLOOKUP(D3405,'BAP-1_tech_groups'!A:A,'BAP-1_tech_groups'!B:B)</f>
        <v>BAP-1-PASTRA-UPX</v>
      </c>
      <c r="F3405">
        <f>_xlfn.IFNA(VLOOKUP(D3405,'Technology share'!B:M,HLOOKUP(C3405,'Technology share'!$D$1:$M$2,2,FALSE),FALSE),0)</f>
        <v>0</v>
      </c>
    </row>
    <row r="3406" spans="1:6" hidden="1" x14ac:dyDescent="0.25">
      <c r="A3406">
        <f t="shared" si="157"/>
        <v>0</v>
      </c>
      <c r="B3406" t="s">
        <v>0</v>
      </c>
      <c r="C3406">
        <f t="shared" si="158"/>
        <v>2049</v>
      </c>
      <c r="D3406" t="str">
        <f t="shared" si="159"/>
        <v>PASTRAROABUSIUBVIVACONVDSL_EX</v>
      </c>
      <c r="E3406" t="str">
        <f>_xlfn.XLOOKUP(D3406,'BAP-1_tech_groups'!A:A,'BAP-1_tech_groups'!B:B)</f>
        <v>BAP-1-PASTRA-VIVA</v>
      </c>
      <c r="F3406">
        <f>_xlfn.IFNA(VLOOKUP(D3406,'Technology share'!B:M,HLOOKUP(C3406,'Technology share'!$D$1:$M$2,2,FALSE),FALSE),0)</f>
        <v>0</v>
      </c>
    </row>
    <row r="3407" spans="1:6" hidden="1" x14ac:dyDescent="0.25">
      <c r="A3407">
        <f t="shared" si="157"/>
        <v>0</v>
      </c>
      <c r="B3407" t="s">
        <v>0</v>
      </c>
      <c r="C3407">
        <f t="shared" si="158"/>
        <v>2049</v>
      </c>
      <c r="D3407" t="str">
        <f t="shared" si="159"/>
        <v>PASTRAROABUSIUBVIVABEVBELC____25</v>
      </c>
      <c r="E3407" t="str">
        <f>_xlfn.XLOOKUP(D3407,'BAP-1_tech_groups'!A:A,'BAP-1_tech_groups'!B:B)</f>
        <v>BAP-1-PASTRA-VIVA</v>
      </c>
      <c r="F3407">
        <f>_xlfn.IFNA(VLOOKUP(D3407,'Technology share'!B:M,HLOOKUP(C3407,'Technology share'!$D$1:$M$2,2,FALSE),FALSE),0)</f>
        <v>0</v>
      </c>
    </row>
    <row r="3408" spans="1:6" hidden="1" x14ac:dyDescent="0.25">
      <c r="A3408">
        <f t="shared" si="157"/>
        <v>0</v>
      </c>
      <c r="B3408" t="s">
        <v>0</v>
      </c>
      <c r="C3408">
        <f t="shared" si="158"/>
        <v>2049</v>
      </c>
      <c r="D3408" t="str">
        <f t="shared" si="159"/>
        <v>PASTRAROABUSIUBVIVACATEDSLELC_25</v>
      </c>
      <c r="E3408" t="str">
        <f>_xlfn.XLOOKUP(D3408,'BAP-1_tech_groups'!A:A,'BAP-1_tech_groups'!B:B)</f>
        <v>BAP-1-PASTRA-VIVA</v>
      </c>
      <c r="F3408">
        <f>_xlfn.IFNA(VLOOKUP(D3408,'Technology share'!B:M,HLOOKUP(C3408,'Technology share'!$D$1:$M$2,2,FALSE),FALSE),0)</f>
        <v>0</v>
      </c>
    </row>
    <row r="3409" spans="1:6" hidden="1" x14ac:dyDescent="0.25">
      <c r="A3409">
        <f t="shared" si="157"/>
        <v>0</v>
      </c>
      <c r="B3409" t="s">
        <v>0</v>
      </c>
      <c r="C3409">
        <f t="shared" si="158"/>
        <v>2049</v>
      </c>
      <c r="D3409" t="str">
        <f t="shared" si="159"/>
        <v>PASTRAROABUSIUBVIVACATEELC____25</v>
      </c>
      <c r="E3409" t="str">
        <f>_xlfn.XLOOKUP(D3409,'BAP-1_tech_groups'!A:A,'BAP-1_tech_groups'!B:B)</f>
        <v>BAP-1-PASTRA-VIVA</v>
      </c>
      <c r="F3409">
        <f>_xlfn.IFNA(VLOOKUP(D3409,'Technology share'!B:M,HLOOKUP(C3409,'Technology share'!$D$1:$M$2,2,FALSE),FALSE),0)</f>
        <v>0</v>
      </c>
    </row>
    <row r="3410" spans="1:6" hidden="1" x14ac:dyDescent="0.25">
      <c r="A3410">
        <f t="shared" si="157"/>
        <v>0</v>
      </c>
      <c r="B3410" t="s">
        <v>0</v>
      </c>
      <c r="C3410">
        <f t="shared" si="158"/>
        <v>2049</v>
      </c>
      <c r="D3410" t="str">
        <f t="shared" si="159"/>
        <v>PASTRAROABUSIUBVIVACATENGAELC_25</v>
      </c>
      <c r="E3410" t="str">
        <f>_xlfn.XLOOKUP(D3410,'BAP-1_tech_groups'!A:A,'BAP-1_tech_groups'!B:B)</f>
        <v>BAP-1-PASTRA-VIVA</v>
      </c>
      <c r="F3410">
        <f>_xlfn.IFNA(VLOOKUP(D3410,'Technology share'!B:M,HLOOKUP(C3410,'Technology share'!$D$1:$M$2,2,FALSE),FALSE),0)</f>
        <v>0</v>
      </c>
    </row>
    <row r="3411" spans="1:6" hidden="1" x14ac:dyDescent="0.25">
      <c r="A3411">
        <f t="shared" si="157"/>
        <v>0</v>
      </c>
      <c r="B3411" t="s">
        <v>0</v>
      </c>
      <c r="C3411">
        <f t="shared" si="158"/>
        <v>2049</v>
      </c>
      <c r="D3411" t="str">
        <f t="shared" si="159"/>
        <v>PASTRAROABUSIUBVIVACATERDSLELC_25</v>
      </c>
      <c r="E3411" t="str">
        <f>_xlfn.XLOOKUP(D3411,'BAP-1_tech_groups'!A:A,'BAP-1_tech_groups'!B:B)</f>
        <v>BAP-1-PASTRA-VIVA</v>
      </c>
      <c r="F3411">
        <f>_xlfn.IFNA(VLOOKUP(D3411,'Technology share'!B:M,HLOOKUP(C3411,'Technology share'!$D$1:$M$2,2,FALSE),FALSE),0)</f>
        <v>0</v>
      </c>
    </row>
    <row r="3412" spans="1:6" hidden="1" x14ac:dyDescent="0.25">
      <c r="A3412">
        <f t="shared" si="157"/>
        <v>0</v>
      </c>
      <c r="B3412" t="s">
        <v>0</v>
      </c>
      <c r="C3412">
        <f t="shared" si="158"/>
        <v>2049</v>
      </c>
      <c r="D3412" t="str">
        <f t="shared" si="159"/>
        <v>PASTRAROABUSIUBVIVACELLHH2____23</v>
      </c>
      <c r="E3412" t="str">
        <f>_xlfn.XLOOKUP(D3412,'BAP-1_tech_groups'!A:A,'BAP-1_tech_groups'!B:B)</f>
        <v>BAP-1-PASTRA-VIVA</v>
      </c>
      <c r="F3412">
        <f>_xlfn.IFNA(VLOOKUP(D3412,'Technology share'!B:M,HLOOKUP(C3412,'Technology share'!$D$1:$M$2,2,FALSE),FALSE),0)</f>
        <v>0</v>
      </c>
    </row>
    <row r="3413" spans="1:6" hidden="1" x14ac:dyDescent="0.25">
      <c r="A3413">
        <f t="shared" si="157"/>
        <v>0</v>
      </c>
      <c r="B3413" t="s">
        <v>0</v>
      </c>
      <c r="C3413">
        <f t="shared" si="158"/>
        <v>2049</v>
      </c>
      <c r="D3413" t="str">
        <f t="shared" si="159"/>
        <v>PASTRAROABUSIUBVIVACONVDSL____16</v>
      </c>
      <c r="E3413" t="str">
        <f>_xlfn.XLOOKUP(D3413,'BAP-1_tech_groups'!A:A,'BAP-1_tech_groups'!B:B)</f>
        <v>BAP-1-PASTRA-VIVA</v>
      </c>
      <c r="F3413">
        <f>_xlfn.IFNA(VLOOKUP(D3413,'Technology share'!B:M,HLOOKUP(C3413,'Technology share'!$D$1:$M$2,2,FALSE),FALSE),0)</f>
        <v>0</v>
      </c>
    </row>
    <row r="3414" spans="1:6" hidden="1" x14ac:dyDescent="0.25">
      <c r="A3414">
        <f t="shared" si="157"/>
        <v>0</v>
      </c>
      <c r="B3414" t="s">
        <v>0</v>
      </c>
      <c r="C3414">
        <f t="shared" si="158"/>
        <v>2049</v>
      </c>
      <c r="D3414" t="str">
        <f t="shared" si="159"/>
        <v>PASTRAROABUSIUBVIVACONVDSL____23</v>
      </c>
      <c r="E3414" t="str">
        <f>_xlfn.XLOOKUP(D3414,'BAP-1_tech_groups'!A:A,'BAP-1_tech_groups'!B:B)</f>
        <v>BAP-1-PASTRA-VIVA</v>
      </c>
      <c r="F3414">
        <f>_xlfn.IFNA(VLOOKUP(D3414,'Technology share'!B:M,HLOOKUP(C3414,'Technology share'!$D$1:$M$2,2,FALSE),FALSE),0)</f>
        <v>0</v>
      </c>
    </row>
    <row r="3415" spans="1:6" hidden="1" x14ac:dyDescent="0.25">
      <c r="A3415">
        <f t="shared" si="157"/>
        <v>0</v>
      </c>
      <c r="B3415" t="s">
        <v>0</v>
      </c>
      <c r="C3415">
        <f t="shared" si="158"/>
        <v>2049</v>
      </c>
      <c r="D3415" t="str">
        <f t="shared" si="159"/>
        <v>PASTRAROABUSIUBVIVACONVGAS____16</v>
      </c>
      <c r="E3415" t="str">
        <f>_xlfn.XLOOKUP(D3415,'BAP-1_tech_groups'!A:A,'BAP-1_tech_groups'!B:B)</f>
        <v>BAP-1-PASTRA-VIVA</v>
      </c>
      <c r="F3415">
        <f>_xlfn.IFNA(VLOOKUP(D3415,'Technology share'!B:M,HLOOKUP(C3415,'Technology share'!$D$1:$M$2,2,FALSE),FALSE),0)</f>
        <v>0</v>
      </c>
    </row>
    <row r="3416" spans="1:6" hidden="1" x14ac:dyDescent="0.25">
      <c r="A3416">
        <f t="shared" si="157"/>
        <v>0</v>
      </c>
      <c r="B3416" t="s">
        <v>0</v>
      </c>
      <c r="C3416">
        <f t="shared" si="158"/>
        <v>2049</v>
      </c>
      <c r="D3416" t="str">
        <f t="shared" si="159"/>
        <v>PASTRAROABUSIUBVIVACONVGAS____23</v>
      </c>
      <c r="E3416" t="str">
        <f>_xlfn.XLOOKUP(D3416,'BAP-1_tech_groups'!A:A,'BAP-1_tech_groups'!B:B)</f>
        <v>BAP-1-PASTRA-VIVA</v>
      </c>
      <c r="F3416">
        <f>_xlfn.IFNA(VLOOKUP(D3416,'Technology share'!B:M,HLOOKUP(C3416,'Technology share'!$D$1:$M$2,2,FALSE),FALSE),0)</f>
        <v>0</v>
      </c>
    </row>
    <row r="3417" spans="1:6" hidden="1" x14ac:dyDescent="0.25">
      <c r="A3417">
        <f t="shared" si="157"/>
        <v>0</v>
      </c>
      <c r="B3417" t="s">
        <v>0</v>
      </c>
      <c r="C3417">
        <f t="shared" si="158"/>
        <v>2049</v>
      </c>
      <c r="D3417" t="str">
        <f t="shared" si="159"/>
        <v>PASTRAROABUSIUBVIVACONVNGA____23</v>
      </c>
      <c r="E3417" t="str">
        <f>_xlfn.XLOOKUP(D3417,'BAP-1_tech_groups'!A:A,'BAP-1_tech_groups'!B:B)</f>
        <v>BAP-1-PASTRA-VIVA</v>
      </c>
      <c r="F3417">
        <f>_xlfn.IFNA(VLOOKUP(D3417,'Technology share'!B:M,HLOOKUP(C3417,'Technology share'!$D$1:$M$2,2,FALSE),FALSE),0)</f>
        <v>0</v>
      </c>
    </row>
    <row r="3418" spans="1:6" hidden="1" x14ac:dyDescent="0.25">
      <c r="A3418">
        <f t="shared" si="157"/>
        <v>0</v>
      </c>
      <c r="B3418" t="s">
        <v>0</v>
      </c>
      <c r="C3418">
        <f t="shared" si="158"/>
        <v>2049</v>
      </c>
      <c r="D3418" t="str">
        <f t="shared" si="159"/>
        <v>PASTRAROABUSIUBVIVACONVRDSL____23</v>
      </c>
      <c r="E3418" t="str">
        <f>_xlfn.XLOOKUP(D3418,'BAP-1_tech_groups'!A:A,'BAP-1_tech_groups'!B:B)</f>
        <v>BAP-1-PASTRA-VIVA</v>
      </c>
      <c r="F3418">
        <f>_xlfn.IFNA(VLOOKUP(D3418,'Technology share'!B:M,HLOOKUP(C3418,'Technology share'!$D$1:$M$2,2,FALSE),FALSE),0)</f>
        <v>0</v>
      </c>
    </row>
    <row r="3419" spans="1:6" hidden="1" x14ac:dyDescent="0.25">
      <c r="A3419">
        <f t="shared" si="157"/>
        <v>0</v>
      </c>
      <c r="B3419" t="s">
        <v>0</v>
      </c>
      <c r="C3419">
        <f t="shared" si="158"/>
        <v>2049</v>
      </c>
      <c r="D3419" t="str">
        <f t="shared" si="159"/>
        <v>PASTRAROABUSIUBVIVAHYBDSL____23</v>
      </c>
      <c r="E3419" t="str">
        <f>_xlfn.XLOOKUP(D3419,'BAP-1_tech_groups'!A:A,'BAP-1_tech_groups'!B:B)</f>
        <v>BAP-1-PASTRA-VIVA</v>
      </c>
      <c r="F3419">
        <f>_xlfn.IFNA(VLOOKUP(D3419,'Technology share'!B:M,HLOOKUP(C3419,'Technology share'!$D$1:$M$2,2,FALSE),FALSE),0)</f>
        <v>0</v>
      </c>
    </row>
    <row r="3420" spans="1:6" hidden="1" x14ac:dyDescent="0.25">
      <c r="A3420">
        <f t="shared" si="157"/>
        <v>0</v>
      </c>
      <c r="B3420" t="s">
        <v>0</v>
      </c>
      <c r="C3420">
        <f t="shared" si="158"/>
        <v>2049</v>
      </c>
      <c r="D3420" t="str">
        <f t="shared" si="159"/>
        <v>PASTRAROABUSIUBVIVAHYBRDSL____23</v>
      </c>
      <c r="E3420" t="str">
        <f>_xlfn.XLOOKUP(D3420,'BAP-1_tech_groups'!A:A,'BAP-1_tech_groups'!B:B)</f>
        <v>BAP-1-PASTRA-VIVA</v>
      </c>
      <c r="F3420">
        <f>_xlfn.IFNA(VLOOKUP(D3420,'Technology share'!B:M,HLOOKUP(C3420,'Technology share'!$D$1:$M$2,2,FALSE),FALSE),0)</f>
        <v>0</v>
      </c>
    </row>
    <row r="3421" spans="1:6" hidden="1" x14ac:dyDescent="0.25">
      <c r="A3421">
        <f t="shared" si="157"/>
        <v>0</v>
      </c>
      <c r="B3421" t="s">
        <v>0</v>
      </c>
      <c r="C3421">
        <f t="shared" si="158"/>
        <v>2049</v>
      </c>
      <c r="D3421" t="str">
        <f t="shared" si="159"/>
        <v>PASTRAROABUSIUBVIVAPHEVDSLELC_23</v>
      </c>
      <c r="E3421" t="str">
        <f>_xlfn.XLOOKUP(D3421,'BAP-1_tech_groups'!A:A,'BAP-1_tech_groups'!B:B)</f>
        <v>BAP-1-PASTRA-VIVA</v>
      </c>
      <c r="F3421">
        <f>_xlfn.IFNA(VLOOKUP(D3421,'Technology share'!B:M,HLOOKUP(C3421,'Technology share'!$D$1:$M$2,2,FALSE),FALSE),0)</f>
        <v>0</v>
      </c>
    </row>
    <row r="3422" spans="1:6" hidden="1" x14ac:dyDescent="0.25">
      <c r="A3422">
        <f t="shared" si="157"/>
        <v>0</v>
      </c>
      <c r="B3422" t="s">
        <v>0</v>
      </c>
      <c r="C3422">
        <f t="shared" si="158"/>
        <v>2049</v>
      </c>
      <c r="D3422" t="str">
        <f t="shared" si="159"/>
        <v>PASTRAROABUSIUBVIVAPHEVNGAELC_23</v>
      </c>
      <c r="E3422" t="str">
        <f>_xlfn.XLOOKUP(D3422,'BAP-1_tech_groups'!A:A,'BAP-1_tech_groups'!B:B)</f>
        <v>BAP-1-PASTRA-VIVA</v>
      </c>
      <c r="F3422">
        <f>_xlfn.IFNA(VLOOKUP(D3422,'Technology share'!B:M,HLOOKUP(C3422,'Technology share'!$D$1:$M$2,2,FALSE),FALSE),0)</f>
        <v>0</v>
      </c>
    </row>
    <row r="3423" spans="1:6" hidden="1" x14ac:dyDescent="0.25">
      <c r="A3423">
        <f t="shared" si="157"/>
        <v>0</v>
      </c>
      <c r="B3423" t="s">
        <v>0</v>
      </c>
      <c r="C3423">
        <f t="shared" si="158"/>
        <v>2049</v>
      </c>
      <c r="D3423" t="str">
        <f t="shared" si="159"/>
        <v>PASTRAROABUSIUBVIVAPHEVRDSLELC_23</v>
      </c>
      <c r="E3423" t="str">
        <f>_xlfn.XLOOKUP(D3423,'BAP-1_tech_groups'!A:A,'BAP-1_tech_groups'!B:B)</f>
        <v>BAP-1-PASTRA-VIVA</v>
      </c>
      <c r="F3423">
        <f>_xlfn.IFNA(VLOOKUP(D3423,'Technology share'!B:M,HLOOKUP(C3423,'Technology share'!$D$1:$M$2,2,FALSE),FALSE),0)</f>
        <v>0</v>
      </c>
    </row>
    <row r="3424" spans="1:6" hidden="1" x14ac:dyDescent="0.25">
      <c r="A3424">
        <f t="shared" si="157"/>
        <v>0</v>
      </c>
      <c r="B3424" t="s">
        <v>0</v>
      </c>
      <c r="C3424">
        <f t="shared" si="158"/>
        <v>2049</v>
      </c>
      <c r="D3424" t="str">
        <f t="shared" si="159"/>
        <v>PASTRAROABUSURBWTBCONVDSL_EX</v>
      </c>
      <c r="E3424" t="str">
        <f>_xlfn.XLOOKUP(D3424,'BAP-1_tech_groups'!A:A,'BAP-1_tech_groups'!B:B)</f>
        <v>BAP-1-PASTRA-WTB</v>
      </c>
      <c r="F3424">
        <f>_xlfn.IFNA(VLOOKUP(D3424,'Technology share'!B:M,HLOOKUP(C3424,'Technology share'!$D$1:$M$2,2,FALSE),FALSE),0)</f>
        <v>0</v>
      </c>
    </row>
    <row r="3425" spans="1:6" hidden="1" x14ac:dyDescent="0.25">
      <c r="A3425">
        <f t="shared" si="157"/>
        <v>0</v>
      </c>
      <c r="B3425" t="s">
        <v>0</v>
      </c>
      <c r="C3425">
        <f t="shared" si="158"/>
        <v>2049</v>
      </c>
      <c r="D3425" t="str">
        <f t="shared" si="159"/>
        <v>PASTRAROABUSURBWTBBEVBELC____23</v>
      </c>
      <c r="E3425" t="str">
        <f>_xlfn.XLOOKUP(D3425,'BAP-1_tech_groups'!A:A,'BAP-1_tech_groups'!B:B)</f>
        <v>BAP-1-PASTRA-WTB</v>
      </c>
      <c r="F3425">
        <f>_xlfn.IFNA(VLOOKUP(D3425,'Technology share'!B:M,HLOOKUP(C3425,'Technology share'!$D$1:$M$2,2,FALSE),FALSE),0)</f>
        <v>0</v>
      </c>
    </row>
    <row r="3426" spans="1:6" hidden="1" x14ac:dyDescent="0.25">
      <c r="A3426">
        <f t="shared" si="157"/>
        <v>0</v>
      </c>
      <c r="B3426" t="s">
        <v>0</v>
      </c>
      <c r="C3426">
        <f t="shared" si="158"/>
        <v>2049</v>
      </c>
      <c r="D3426" t="str">
        <f t="shared" si="159"/>
        <v>PASTRAROABUSURBWTBCELLHH2____23</v>
      </c>
      <c r="E3426" t="str">
        <f>_xlfn.XLOOKUP(D3426,'BAP-1_tech_groups'!A:A,'BAP-1_tech_groups'!B:B)</f>
        <v>BAP-1-PASTRA-WTB</v>
      </c>
      <c r="F3426">
        <f>_xlfn.IFNA(VLOOKUP(D3426,'Technology share'!B:M,HLOOKUP(C3426,'Technology share'!$D$1:$M$2,2,FALSE),FALSE),0)</f>
        <v>0</v>
      </c>
    </row>
    <row r="3427" spans="1:6" hidden="1" x14ac:dyDescent="0.25">
      <c r="A3427">
        <f t="shared" si="157"/>
        <v>0</v>
      </c>
      <c r="B3427" t="s">
        <v>0</v>
      </c>
      <c r="C3427">
        <f t="shared" si="158"/>
        <v>2049</v>
      </c>
      <c r="D3427" t="str">
        <f t="shared" si="159"/>
        <v>PASTRAROABUSURBWTBCONVDSL____16</v>
      </c>
      <c r="E3427" t="str">
        <f>_xlfn.XLOOKUP(D3427,'BAP-1_tech_groups'!A:A,'BAP-1_tech_groups'!B:B)</f>
        <v>BAP-1-PASTRA-WTB</v>
      </c>
      <c r="F3427">
        <f>_xlfn.IFNA(VLOOKUP(D3427,'Technology share'!B:M,HLOOKUP(C3427,'Technology share'!$D$1:$M$2,2,FALSE),FALSE),0)</f>
        <v>0</v>
      </c>
    </row>
    <row r="3428" spans="1:6" hidden="1" x14ac:dyDescent="0.25">
      <c r="A3428">
        <f t="shared" si="157"/>
        <v>0</v>
      </c>
      <c r="B3428" t="s">
        <v>0</v>
      </c>
      <c r="C3428">
        <f t="shared" si="158"/>
        <v>2049</v>
      </c>
      <c r="D3428" t="str">
        <f t="shared" si="159"/>
        <v>PASTRAROABUSURBWTBCONVDSL____23</v>
      </c>
      <c r="E3428" t="str">
        <f>_xlfn.XLOOKUP(D3428,'BAP-1_tech_groups'!A:A,'BAP-1_tech_groups'!B:B)</f>
        <v>BAP-1-PASTRA-WTB</v>
      </c>
      <c r="F3428">
        <f>_xlfn.IFNA(VLOOKUP(D3428,'Technology share'!B:M,HLOOKUP(C3428,'Technology share'!$D$1:$M$2,2,FALSE),FALSE),0)</f>
        <v>0</v>
      </c>
    </row>
    <row r="3429" spans="1:6" hidden="1" x14ac:dyDescent="0.25">
      <c r="A3429">
        <f t="shared" si="157"/>
        <v>0</v>
      </c>
      <c r="B3429" t="s">
        <v>0</v>
      </c>
      <c r="C3429">
        <f t="shared" si="158"/>
        <v>2049</v>
      </c>
      <c r="D3429" t="str">
        <f t="shared" si="159"/>
        <v>PASTRAROABUSURBWTBCONVGAS____16</v>
      </c>
      <c r="E3429" t="str">
        <f>_xlfn.XLOOKUP(D3429,'BAP-1_tech_groups'!A:A,'BAP-1_tech_groups'!B:B)</f>
        <v>BAP-1-PASTRA-WTB</v>
      </c>
      <c r="F3429">
        <f>_xlfn.IFNA(VLOOKUP(D3429,'Technology share'!B:M,HLOOKUP(C3429,'Technology share'!$D$1:$M$2,2,FALSE),FALSE),0)</f>
        <v>0</v>
      </c>
    </row>
    <row r="3430" spans="1:6" hidden="1" x14ac:dyDescent="0.25">
      <c r="A3430">
        <f t="shared" si="157"/>
        <v>0</v>
      </c>
      <c r="B3430" t="s">
        <v>0</v>
      </c>
      <c r="C3430">
        <f t="shared" si="158"/>
        <v>2049</v>
      </c>
      <c r="D3430" t="str">
        <f t="shared" si="159"/>
        <v>PASTRAROABUSURBWTBCONVGAS____23</v>
      </c>
      <c r="E3430" t="str">
        <f>_xlfn.XLOOKUP(D3430,'BAP-1_tech_groups'!A:A,'BAP-1_tech_groups'!B:B)</f>
        <v>BAP-1-PASTRA-WTB</v>
      </c>
      <c r="F3430">
        <f>_xlfn.IFNA(VLOOKUP(D3430,'Technology share'!B:M,HLOOKUP(C3430,'Technology share'!$D$1:$M$2,2,FALSE),FALSE),0)</f>
        <v>0</v>
      </c>
    </row>
    <row r="3431" spans="1:6" hidden="1" x14ac:dyDescent="0.25">
      <c r="A3431">
        <f t="shared" si="157"/>
        <v>0</v>
      </c>
      <c r="B3431" t="s">
        <v>0</v>
      </c>
      <c r="C3431">
        <f t="shared" si="158"/>
        <v>2049</v>
      </c>
      <c r="D3431" t="str">
        <f t="shared" si="159"/>
        <v>PASTRAROABUSURBWTBCONVNGA____16</v>
      </c>
      <c r="E3431" t="str">
        <f>_xlfn.XLOOKUP(D3431,'BAP-1_tech_groups'!A:A,'BAP-1_tech_groups'!B:B)</f>
        <v>BAP-1-PASTRA-WTB</v>
      </c>
      <c r="F3431">
        <f>_xlfn.IFNA(VLOOKUP(D3431,'Technology share'!B:M,HLOOKUP(C3431,'Technology share'!$D$1:$M$2,2,FALSE),FALSE),0)</f>
        <v>0</v>
      </c>
    </row>
    <row r="3432" spans="1:6" hidden="1" x14ac:dyDescent="0.25">
      <c r="A3432">
        <f t="shared" si="157"/>
        <v>0</v>
      </c>
      <c r="B3432" t="s">
        <v>0</v>
      </c>
      <c r="C3432">
        <f t="shared" si="158"/>
        <v>2049</v>
      </c>
      <c r="D3432" t="str">
        <f t="shared" si="159"/>
        <v>PASTRAROABUSURBWTBCONVNGA____23</v>
      </c>
      <c r="E3432" t="str">
        <f>_xlfn.XLOOKUP(D3432,'BAP-1_tech_groups'!A:A,'BAP-1_tech_groups'!B:B)</f>
        <v>BAP-1-PASTRA-WTB</v>
      </c>
      <c r="F3432">
        <f>_xlfn.IFNA(VLOOKUP(D3432,'Technology share'!B:M,HLOOKUP(C3432,'Technology share'!$D$1:$M$2,2,FALSE),FALSE),0)</f>
        <v>0</v>
      </c>
    </row>
    <row r="3433" spans="1:6" hidden="1" x14ac:dyDescent="0.25">
      <c r="A3433">
        <f t="shared" si="157"/>
        <v>0</v>
      </c>
      <c r="B3433" t="s">
        <v>0</v>
      </c>
      <c r="C3433">
        <f t="shared" si="158"/>
        <v>2049</v>
      </c>
      <c r="D3433" t="str">
        <f t="shared" si="159"/>
        <v>PASTRAROABUSURBWTBCONVRDSL____23</v>
      </c>
      <c r="E3433" t="str">
        <f>_xlfn.XLOOKUP(D3433,'BAP-1_tech_groups'!A:A,'BAP-1_tech_groups'!B:B)</f>
        <v>BAP-1-PASTRA-WTB</v>
      </c>
      <c r="F3433">
        <f>_xlfn.IFNA(VLOOKUP(D3433,'Technology share'!B:M,HLOOKUP(C3433,'Technology share'!$D$1:$M$2,2,FALSE),FALSE),0)</f>
        <v>0</v>
      </c>
    </row>
    <row r="3434" spans="1:6" hidden="1" x14ac:dyDescent="0.25">
      <c r="A3434">
        <f t="shared" si="157"/>
        <v>0</v>
      </c>
      <c r="B3434" t="s">
        <v>0</v>
      </c>
      <c r="C3434">
        <f t="shared" si="158"/>
        <v>2049</v>
      </c>
      <c r="D3434" t="str">
        <f t="shared" si="159"/>
        <v>PASTRAROABUSSCB___CONVNGA_EX</v>
      </c>
      <c r="E3434" t="str">
        <f>_xlfn.XLOOKUP(D3434,'BAP-1_tech_groups'!A:A,'BAP-1_tech_groups'!B:B)</f>
        <v>BAP-1-PASTRA-SCB</v>
      </c>
      <c r="F3434">
        <f>_xlfn.IFNA(VLOOKUP(D3434,'Technology share'!B:M,HLOOKUP(C3434,'Technology share'!$D$1:$M$2,2,FALSE),FALSE),0)</f>
        <v>0</v>
      </c>
    </row>
    <row r="3435" spans="1:6" hidden="1" x14ac:dyDescent="0.25">
      <c r="A3435">
        <f t="shared" si="157"/>
        <v>0</v>
      </c>
      <c r="B3435" t="s">
        <v>0</v>
      </c>
      <c r="C3435">
        <f t="shared" si="158"/>
        <v>2049</v>
      </c>
      <c r="D3435" t="str">
        <f t="shared" si="159"/>
        <v>PASTRAROABUSSCB___CONVGAS_EX</v>
      </c>
      <c r="E3435" t="str">
        <f>_xlfn.XLOOKUP(D3435,'BAP-1_tech_groups'!A:A,'BAP-1_tech_groups'!B:B)</f>
        <v>BAP-1-PASTRA-SCB</v>
      </c>
      <c r="F3435">
        <f>_xlfn.IFNA(VLOOKUP(D3435,'Technology share'!B:M,HLOOKUP(C3435,'Technology share'!$D$1:$M$2,2,FALSE),FALSE),0)</f>
        <v>0</v>
      </c>
    </row>
    <row r="3436" spans="1:6" hidden="1" x14ac:dyDescent="0.25">
      <c r="A3436">
        <f t="shared" si="157"/>
        <v>0</v>
      </c>
      <c r="B3436" t="s">
        <v>0</v>
      </c>
      <c r="C3436">
        <f t="shared" si="158"/>
        <v>2049</v>
      </c>
      <c r="D3436" t="str">
        <f t="shared" si="159"/>
        <v>PASTRAROABUSSCB___CONVDSL_EX</v>
      </c>
      <c r="E3436" t="str">
        <f>_xlfn.XLOOKUP(D3436,'BAP-1_tech_groups'!A:A,'BAP-1_tech_groups'!B:B)</f>
        <v>BAP-1-PASTRA-SCB</v>
      </c>
      <c r="F3436">
        <f>_xlfn.IFNA(VLOOKUP(D3436,'Technology share'!B:M,HLOOKUP(C3436,'Technology share'!$D$1:$M$2,2,FALSE),FALSE),0)</f>
        <v>0</v>
      </c>
    </row>
    <row r="3437" spans="1:6" hidden="1" x14ac:dyDescent="0.25">
      <c r="A3437">
        <f t="shared" si="157"/>
        <v>0</v>
      </c>
      <c r="B3437" t="s">
        <v>0</v>
      </c>
      <c r="C3437">
        <f t="shared" si="158"/>
        <v>2049</v>
      </c>
      <c r="D3437" t="str">
        <f t="shared" si="159"/>
        <v>PASTRAROABUSSCB___BEVBELC____23</v>
      </c>
      <c r="E3437" t="str">
        <f>_xlfn.XLOOKUP(D3437,'BAP-1_tech_groups'!A:A,'BAP-1_tech_groups'!B:B)</f>
        <v>BAP-1-PASTRA-SCB</v>
      </c>
      <c r="F3437">
        <f>_xlfn.IFNA(VLOOKUP(D3437,'Technology share'!B:M,HLOOKUP(C3437,'Technology share'!$D$1:$M$2,2,FALSE),FALSE),0)</f>
        <v>0</v>
      </c>
    </row>
    <row r="3438" spans="1:6" hidden="1" x14ac:dyDescent="0.25">
      <c r="A3438">
        <f t="shared" si="157"/>
        <v>0</v>
      </c>
      <c r="B3438" t="s">
        <v>0</v>
      </c>
      <c r="C3438">
        <f t="shared" si="158"/>
        <v>2049</v>
      </c>
      <c r="D3438" t="str">
        <f t="shared" si="159"/>
        <v>PASTRAROABUSSCB___CELLHH2____23</v>
      </c>
      <c r="E3438" t="str">
        <f>_xlfn.XLOOKUP(D3438,'BAP-1_tech_groups'!A:A,'BAP-1_tech_groups'!B:B)</f>
        <v>BAP-1-PASTRA-SCB</v>
      </c>
      <c r="F3438">
        <f>_xlfn.IFNA(VLOOKUP(D3438,'Technology share'!B:M,HLOOKUP(C3438,'Technology share'!$D$1:$M$2,2,FALSE),FALSE),0)</f>
        <v>0</v>
      </c>
    </row>
    <row r="3439" spans="1:6" hidden="1" x14ac:dyDescent="0.25">
      <c r="A3439">
        <f t="shared" si="157"/>
        <v>0</v>
      </c>
      <c r="B3439" t="s">
        <v>0</v>
      </c>
      <c r="C3439">
        <f t="shared" si="158"/>
        <v>2049</v>
      </c>
      <c r="D3439" t="str">
        <f t="shared" si="159"/>
        <v>PASTRAROABUSSCB___CONVDSL____16</v>
      </c>
      <c r="E3439" t="str">
        <f>_xlfn.XLOOKUP(D3439,'BAP-1_tech_groups'!A:A,'BAP-1_tech_groups'!B:B)</f>
        <v>BAP-1-PASTRA-SCB</v>
      </c>
      <c r="F3439">
        <f>_xlfn.IFNA(VLOOKUP(D3439,'Technology share'!B:M,HLOOKUP(C3439,'Technology share'!$D$1:$M$2,2,FALSE),FALSE),0)</f>
        <v>0</v>
      </c>
    </row>
    <row r="3440" spans="1:6" hidden="1" x14ac:dyDescent="0.25">
      <c r="A3440">
        <f t="shared" si="157"/>
        <v>0</v>
      </c>
      <c r="B3440" t="s">
        <v>0</v>
      </c>
      <c r="C3440">
        <f t="shared" si="158"/>
        <v>2049</v>
      </c>
      <c r="D3440" t="str">
        <f t="shared" si="159"/>
        <v>PASTRAROABUSSCB___CONVDSL____23</v>
      </c>
      <c r="E3440" t="str">
        <f>_xlfn.XLOOKUP(D3440,'BAP-1_tech_groups'!A:A,'BAP-1_tech_groups'!B:B)</f>
        <v>BAP-1-PASTRA-SCB</v>
      </c>
      <c r="F3440">
        <f>_xlfn.IFNA(VLOOKUP(D3440,'Technology share'!B:M,HLOOKUP(C3440,'Technology share'!$D$1:$M$2,2,FALSE),FALSE),0)</f>
        <v>0</v>
      </c>
    </row>
    <row r="3441" spans="1:6" hidden="1" x14ac:dyDescent="0.25">
      <c r="A3441">
        <f t="shared" si="157"/>
        <v>0</v>
      </c>
      <c r="B3441" t="s">
        <v>0</v>
      </c>
      <c r="C3441">
        <f t="shared" si="158"/>
        <v>2049</v>
      </c>
      <c r="D3441" t="str">
        <f t="shared" si="159"/>
        <v>PASTRAROABUSSCB___CONVGAS____16</v>
      </c>
      <c r="E3441" t="str">
        <f>_xlfn.XLOOKUP(D3441,'BAP-1_tech_groups'!A:A,'BAP-1_tech_groups'!B:B)</f>
        <v>BAP-1-PASTRA-SCB</v>
      </c>
      <c r="F3441">
        <f>_xlfn.IFNA(VLOOKUP(D3441,'Technology share'!B:M,HLOOKUP(C3441,'Technology share'!$D$1:$M$2,2,FALSE),FALSE),0)</f>
        <v>0</v>
      </c>
    </row>
    <row r="3442" spans="1:6" hidden="1" x14ac:dyDescent="0.25">
      <c r="A3442">
        <f t="shared" si="157"/>
        <v>0</v>
      </c>
      <c r="B3442" t="s">
        <v>0</v>
      </c>
      <c r="C3442">
        <f t="shared" si="158"/>
        <v>2049</v>
      </c>
      <c r="D3442" t="str">
        <f t="shared" si="159"/>
        <v>PASTRAROABUSSCB___CONVGAS____23</v>
      </c>
      <c r="E3442" t="str">
        <f>_xlfn.XLOOKUP(D3442,'BAP-1_tech_groups'!A:A,'BAP-1_tech_groups'!B:B)</f>
        <v>BAP-1-PASTRA-SCB</v>
      </c>
      <c r="F3442">
        <f>_xlfn.IFNA(VLOOKUP(D3442,'Technology share'!B:M,HLOOKUP(C3442,'Technology share'!$D$1:$M$2,2,FALSE),FALSE),0)</f>
        <v>0</v>
      </c>
    </row>
    <row r="3443" spans="1:6" hidden="1" x14ac:dyDescent="0.25">
      <c r="A3443">
        <f t="shared" si="157"/>
        <v>0</v>
      </c>
      <c r="B3443" t="s">
        <v>0</v>
      </c>
      <c r="C3443">
        <f t="shared" si="158"/>
        <v>2049</v>
      </c>
      <c r="D3443" t="str">
        <f t="shared" si="159"/>
        <v>PASTRAROABUSSCB___CONVNGA____16</v>
      </c>
      <c r="E3443" t="str">
        <f>_xlfn.XLOOKUP(D3443,'BAP-1_tech_groups'!A:A,'BAP-1_tech_groups'!B:B)</f>
        <v>BAP-1-PASTRA-SCB</v>
      </c>
      <c r="F3443">
        <f>_xlfn.IFNA(VLOOKUP(D3443,'Technology share'!B:M,HLOOKUP(C3443,'Technology share'!$D$1:$M$2,2,FALSE),FALSE),0)</f>
        <v>0</v>
      </c>
    </row>
    <row r="3444" spans="1:6" hidden="1" x14ac:dyDescent="0.25">
      <c r="A3444">
        <f t="shared" si="157"/>
        <v>0</v>
      </c>
      <c r="B3444" t="s">
        <v>0</v>
      </c>
      <c r="C3444">
        <f t="shared" si="158"/>
        <v>2049</v>
      </c>
      <c r="D3444" t="str">
        <f t="shared" si="159"/>
        <v>PASTRAROABUSSCB___CONVNGA____23</v>
      </c>
      <c r="E3444" t="str">
        <f>_xlfn.XLOOKUP(D3444,'BAP-1_tech_groups'!A:A,'BAP-1_tech_groups'!B:B)</f>
        <v>BAP-1-PASTRA-SCB</v>
      </c>
      <c r="F3444">
        <f>_xlfn.IFNA(VLOOKUP(D3444,'Technology share'!B:M,HLOOKUP(C3444,'Technology share'!$D$1:$M$2,2,FALSE),FALSE),0)</f>
        <v>0</v>
      </c>
    </row>
    <row r="3445" spans="1:6" hidden="1" x14ac:dyDescent="0.25">
      <c r="A3445">
        <f t="shared" si="157"/>
        <v>0</v>
      </c>
      <c r="B3445" t="s">
        <v>0</v>
      </c>
      <c r="C3445">
        <f t="shared" si="158"/>
        <v>2049</v>
      </c>
      <c r="D3445" t="str">
        <f t="shared" si="159"/>
        <v>PASTRAROABUSSCB___CONVRDSL____23</v>
      </c>
      <c r="E3445" t="str">
        <f>_xlfn.XLOOKUP(D3445,'BAP-1_tech_groups'!A:A,'BAP-1_tech_groups'!B:B)</f>
        <v>BAP-1-PASTRA-SCB</v>
      </c>
      <c r="F3445">
        <f>_xlfn.IFNA(VLOOKUP(D3445,'Technology share'!B:M,HLOOKUP(C3445,'Technology share'!$D$1:$M$2,2,FALSE),FALSE),0)</f>
        <v>0</v>
      </c>
    </row>
    <row r="3446" spans="1:6" hidden="1" x14ac:dyDescent="0.25">
      <c r="A3446">
        <f t="shared" si="157"/>
        <v>0</v>
      </c>
      <c r="B3446" t="s">
        <v>0</v>
      </c>
      <c r="C3446">
        <f t="shared" si="158"/>
        <v>2049</v>
      </c>
      <c r="D3446" t="str">
        <f t="shared" si="159"/>
        <v>PASTRAROABUSSCB___HYBDSL____23</v>
      </c>
      <c r="E3446" t="str">
        <f>_xlfn.XLOOKUP(D3446,'BAP-1_tech_groups'!A:A,'BAP-1_tech_groups'!B:B)</f>
        <v>BAP-1-PASTRA-SCB</v>
      </c>
      <c r="F3446">
        <f>_xlfn.IFNA(VLOOKUP(D3446,'Technology share'!B:M,HLOOKUP(C3446,'Technology share'!$D$1:$M$2,2,FALSE),FALSE),0)</f>
        <v>0</v>
      </c>
    </row>
    <row r="3447" spans="1:6" hidden="1" x14ac:dyDescent="0.25">
      <c r="A3447">
        <f t="shared" si="157"/>
        <v>0</v>
      </c>
      <c r="B3447" t="s">
        <v>0</v>
      </c>
      <c r="C3447">
        <f t="shared" si="158"/>
        <v>2049</v>
      </c>
      <c r="D3447" t="str">
        <f t="shared" si="159"/>
        <v>PASTRAROABUSSCB___HYBRDSL____23</v>
      </c>
      <c r="E3447" t="str">
        <f>_xlfn.XLOOKUP(D3447,'BAP-1_tech_groups'!A:A,'BAP-1_tech_groups'!B:B)</f>
        <v>BAP-1-PASTRA-SCB</v>
      </c>
      <c r="F3447">
        <f>_xlfn.IFNA(VLOOKUP(D3447,'Technology share'!B:M,HLOOKUP(C3447,'Technology share'!$D$1:$M$2,2,FALSE),FALSE),0)</f>
        <v>0</v>
      </c>
    </row>
    <row r="3448" spans="1:6" hidden="1" x14ac:dyDescent="0.25">
      <c r="A3448">
        <f t="shared" si="157"/>
        <v>0</v>
      </c>
      <c r="B3448" t="s">
        <v>0</v>
      </c>
      <c r="C3448">
        <f t="shared" si="158"/>
        <v>2049</v>
      </c>
      <c r="D3448" t="str">
        <f t="shared" si="159"/>
        <v>PASTRAROABUSSCB___MHYBDSL____23</v>
      </c>
      <c r="E3448" t="str">
        <f>_xlfn.XLOOKUP(D3448,'BAP-1_tech_groups'!A:A,'BAP-1_tech_groups'!B:B)</f>
        <v>BAP-1-PASTRA-SCB</v>
      </c>
      <c r="F3448">
        <f>_xlfn.IFNA(VLOOKUP(D3448,'Technology share'!B:M,HLOOKUP(C3448,'Technology share'!$D$1:$M$2,2,FALSE),FALSE),0)</f>
        <v>0</v>
      </c>
    </row>
    <row r="3449" spans="1:6" hidden="1" x14ac:dyDescent="0.25">
      <c r="A3449">
        <f t="shared" si="157"/>
        <v>0</v>
      </c>
      <c r="B3449" t="s">
        <v>0</v>
      </c>
      <c r="C3449">
        <f t="shared" si="158"/>
        <v>2049</v>
      </c>
      <c r="D3449" t="str">
        <f t="shared" si="159"/>
        <v>PASTRAROABUSSCB___MHYBRDSL____23</v>
      </c>
      <c r="E3449" t="str">
        <f>_xlfn.XLOOKUP(D3449,'BAP-1_tech_groups'!A:A,'BAP-1_tech_groups'!B:B)</f>
        <v>BAP-1-PASTRA-SCB</v>
      </c>
      <c r="F3449">
        <f>_xlfn.IFNA(VLOOKUP(D3449,'Technology share'!B:M,HLOOKUP(C3449,'Technology share'!$D$1:$M$2,2,FALSE),FALSE),0)</f>
        <v>0</v>
      </c>
    </row>
    <row r="3450" spans="1:6" hidden="1" x14ac:dyDescent="0.25">
      <c r="A3450">
        <f t="shared" si="157"/>
        <v>0</v>
      </c>
      <c r="B3450" t="s">
        <v>0</v>
      </c>
      <c r="C3450">
        <f t="shared" si="158"/>
        <v>2049</v>
      </c>
      <c r="D3450" t="str">
        <f t="shared" si="159"/>
        <v>PASTRAROABUSSCB___PHEVDSLELC_23</v>
      </c>
      <c r="E3450" t="str">
        <f>_xlfn.XLOOKUP(D3450,'BAP-1_tech_groups'!A:A,'BAP-1_tech_groups'!B:B)</f>
        <v>BAP-1-PASTRA-SCB</v>
      </c>
      <c r="F3450">
        <f>_xlfn.IFNA(VLOOKUP(D3450,'Technology share'!B:M,HLOOKUP(C3450,'Technology share'!$D$1:$M$2,2,FALSE),FALSE),0)</f>
        <v>0</v>
      </c>
    </row>
    <row r="3451" spans="1:6" hidden="1" x14ac:dyDescent="0.25">
      <c r="A3451">
        <f t="shared" si="157"/>
        <v>0</v>
      </c>
      <c r="B3451" t="s">
        <v>0</v>
      </c>
      <c r="C3451">
        <f t="shared" si="158"/>
        <v>2049</v>
      </c>
      <c r="D3451" t="str">
        <f t="shared" si="159"/>
        <v>PASTRAROABUSSCB___PHEVRDSLELC_23</v>
      </c>
      <c r="E3451" t="str">
        <f>_xlfn.XLOOKUP(D3451,'BAP-1_tech_groups'!A:A,'BAP-1_tech_groups'!B:B)</f>
        <v>BAP-1-PASTRA-SCB</v>
      </c>
      <c r="F3451">
        <f>_xlfn.IFNA(VLOOKUP(D3451,'Technology share'!B:M,HLOOKUP(C3451,'Technology share'!$D$1:$M$2,2,FALSE),FALSE),0)</f>
        <v>0</v>
      </c>
    </row>
    <row r="3452" spans="1:6" hidden="1" x14ac:dyDescent="0.25">
      <c r="A3452">
        <f t="shared" si="157"/>
        <v>0</v>
      </c>
      <c r="B3452" t="s">
        <v>0</v>
      </c>
      <c r="C3452">
        <f t="shared" si="158"/>
        <v>2050</v>
      </c>
      <c r="D3452" t="str">
        <f t="shared" si="159"/>
        <v>PASTRAROABUSIUBDURTCONVDSL_EX</v>
      </c>
      <c r="E3452" t="str">
        <f>_xlfn.XLOOKUP(D3452,'BAP-1_tech_groups'!A:A,'BAP-1_tech_groups'!B:B)</f>
        <v>BAP-1-PASTRA-DURT</v>
      </c>
      <c r="F3452">
        <f>_xlfn.IFNA(VLOOKUP(D3452,'Technology share'!B:M,HLOOKUP(C3452,'Technology share'!$D$1:$M$2,2,FALSE),FALSE),0)</f>
        <v>0</v>
      </c>
    </row>
    <row r="3453" spans="1:6" x14ac:dyDescent="0.25">
      <c r="A3453">
        <f t="shared" si="157"/>
        <v>1</v>
      </c>
      <c r="B3453" t="s">
        <v>0</v>
      </c>
      <c r="C3453">
        <f t="shared" si="158"/>
        <v>2050</v>
      </c>
      <c r="D3453" t="str">
        <f t="shared" si="159"/>
        <v>PASTRAROABUSIUBDURTBEVBELC____25</v>
      </c>
      <c r="E3453" t="str">
        <f>_xlfn.XLOOKUP(D3453,'BAP-1_tech_groups'!A:A,'BAP-1_tech_groups'!B:B)</f>
        <v>BAP-1-PASTRA-DURT</v>
      </c>
      <c r="F3453">
        <f>_xlfn.IFNA(VLOOKUP(D3453,'Technology share'!B:M,HLOOKUP(C3453,'Technology share'!$D$1:$M$2,2,FALSE),FALSE),0)</f>
        <v>1</v>
      </c>
    </row>
    <row r="3454" spans="1:6" hidden="1" x14ac:dyDescent="0.25">
      <c r="A3454">
        <f t="shared" si="157"/>
        <v>0</v>
      </c>
      <c r="B3454" t="s">
        <v>0</v>
      </c>
      <c r="C3454">
        <f t="shared" si="158"/>
        <v>2050</v>
      </c>
      <c r="D3454" t="str">
        <f t="shared" si="159"/>
        <v>PASTRAROABUSIUBDURTCATEDSLELC_25</v>
      </c>
      <c r="E3454" t="str">
        <f>_xlfn.XLOOKUP(D3454,'BAP-1_tech_groups'!A:A,'BAP-1_tech_groups'!B:B)</f>
        <v>BAP-1-PASTRA-DURT</v>
      </c>
      <c r="F3454">
        <f>_xlfn.IFNA(VLOOKUP(D3454,'Technology share'!B:M,HLOOKUP(C3454,'Technology share'!$D$1:$M$2,2,FALSE),FALSE),0)</f>
        <v>0</v>
      </c>
    </row>
    <row r="3455" spans="1:6" hidden="1" x14ac:dyDescent="0.25">
      <c r="A3455">
        <f t="shared" si="157"/>
        <v>0</v>
      </c>
      <c r="B3455" t="s">
        <v>0</v>
      </c>
      <c r="C3455">
        <f t="shared" si="158"/>
        <v>2050</v>
      </c>
      <c r="D3455" t="str">
        <f t="shared" si="159"/>
        <v>PASTRAROABUSIUBDURTCATEELC____25</v>
      </c>
      <c r="E3455" t="str">
        <f>_xlfn.XLOOKUP(D3455,'BAP-1_tech_groups'!A:A,'BAP-1_tech_groups'!B:B)</f>
        <v>BAP-1-PASTRA-DURT</v>
      </c>
      <c r="F3455">
        <f>_xlfn.IFNA(VLOOKUP(D3455,'Technology share'!B:M,HLOOKUP(C3455,'Technology share'!$D$1:$M$2,2,FALSE),FALSE),0)</f>
        <v>0</v>
      </c>
    </row>
    <row r="3456" spans="1:6" hidden="1" x14ac:dyDescent="0.25">
      <c r="A3456">
        <f t="shared" ref="A3456:A3519" si="160">IF(F3456=0,0,1)</f>
        <v>0</v>
      </c>
      <c r="B3456" t="s">
        <v>0</v>
      </c>
      <c r="C3456">
        <f t="shared" si="158"/>
        <v>2050</v>
      </c>
      <c r="D3456" t="str">
        <f t="shared" si="159"/>
        <v>PASTRAROABUSIUBDURTCATENGAELC_25</v>
      </c>
      <c r="E3456" t="str">
        <f>_xlfn.XLOOKUP(D3456,'BAP-1_tech_groups'!A:A,'BAP-1_tech_groups'!B:B)</f>
        <v>BAP-1-PASTRA-DURT</v>
      </c>
      <c r="F3456">
        <f>_xlfn.IFNA(VLOOKUP(D3456,'Technology share'!B:M,HLOOKUP(C3456,'Technology share'!$D$1:$M$2,2,FALSE),FALSE),0)</f>
        <v>0</v>
      </c>
    </row>
    <row r="3457" spans="1:6" hidden="1" x14ac:dyDescent="0.25">
      <c r="A3457">
        <f t="shared" si="160"/>
        <v>0</v>
      </c>
      <c r="B3457" t="s">
        <v>0</v>
      </c>
      <c r="C3457">
        <f t="shared" si="158"/>
        <v>2050</v>
      </c>
      <c r="D3457" t="str">
        <f t="shared" si="159"/>
        <v>PASTRAROABUSIUBDURTCATERDSLELC_25</v>
      </c>
      <c r="E3457" t="str">
        <f>_xlfn.XLOOKUP(D3457,'BAP-1_tech_groups'!A:A,'BAP-1_tech_groups'!B:B)</f>
        <v>BAP-1-PASTRA-DURT</v>
      </c>
      <c r="F3457">
        <f>_xlfn.IFNA(VLOOKUP(D3457,'Technology share'!B:M,HLOOKUP(C3457,'Technology share'!$D$1:$M$2,2,FALSE),FALSE),0)</f>
        <v>0</v>
      </c>
    </row>
    <row r="3458" spans="1:6" hidden="1" x14ac:dyDescent="0.25">
      <c r="A3458">
        <f t="shared" si="160"/>
        <v>0</v>
      </c>
      <c r="B3458" t="s">
        <v>0</v>
      </c>
      <c r="C3458">
        <f t="shared" si="158"/>
        <v>2050</v>
      </c>
      <c r="D3458" t="str">
        <f t="shared" si="159"/>
        <v>PASTRAROABUSIUBDURTCELLHH2____23</v>
      </c>
      <c r="E3458" t="str">
        <f>_xlfn.XLOOKUP(D3458,'BAP-1_tech_groups'!A:A,'BAP-1_tech_groups'!B:B)</f>
        <v>BAP-1-PASTRA-DURT</v>
      </c>
      <c r="F3458">
        <f>_xlfn.IFNA(VLOOKUP(D3458,'Technology share'!B:M,HLOOKUP(C3458,'Technology share'!$D$1:$M$2,2,FALSE),FALSE),0)</f>
        <v>0</v>
      </c>
    </row>
    <row r="3459" spans="1:6" hidden="1" x14ac:dyDescent="0.25">
      <c r="A3459">
        <f t="shared" si="160"/>
        <v>0</v>
      </c>
      <c r="B3459" t="s">
        <v>0</v>
      </c>
      <c r="C3459">
        <f t="shared" si="158"/>
        <v>2050</v>
      </c>
      <c r="D3459" t="str">
        <f t="shared" si="159"/>
        <v>PASTRAROABUSIUBDURTCONVDSL____16</v>
      </c>
      <c r="E3459" t="str">
        <f>_xlfn.XLOOKUP(D3459,'BAP-1_tech_groups'!A:A,'BAP-1_tech_groups'!B:B)</f>
        <v>BAP-1-PASTRA-DURT</v>
      </c>
      <c r="F3459">
        <f>_xlfn.IFNA(VLOOKUP(D3459,'Technology share'!B:M,HLOOKUP(C3459,'Technology share'!$D$1:$M$2,2,FALSE),FALSE),0)</f>
        <v>0</v>
      </c>
    </row>
    <row r="3460" spans="1:6" hidden="1" x14ac:dyDescent="0.25">
      <c r="A3460">
        <f t="shared" si="160"/>
        <v>0</v>
      </c>
      <c r="B3460" t="s">
        <v>0</v>
      </c>
      <c r="C3460">
        <f t="shared" si="158"/>
        <v>2050</v>
      </c>
      <c r="D3460" t="str">
        <f t="shared" si="159"/>
        <v>PASTRAROABUSIUBDURTCONVDSL____23</v>
      </c>
      <c r="E3460" t="str">
        <f>_xlfn.XLOOKUP(D3460,'BAP-1_tech_groups'!A:A,'BAP-1_tech_groups'!B:B)</f>
        <v>BAP-1-PASTRA-DURT</v>
      </c>
      <c r="F3460">
        <f>_xlfn.IFNA(VLOOKUP(D3460,'Technology share'!B:M,HLOOKUP(C3460,'Technology share'!$D$1:$M$2,2,FALSE),FALSE),0)</f>
        <v>0</v>
      </c>
    </row>
    <row r="3461" spans="1:6" hidden="1" x14ac:dyDescent="0.25">
      <c r="A3461">
        <f t="shared" si="160"/>
        <v>0</v>
      </c>
      <c r="B3461" t="s">
        <v>0</v>
      </c>
      <c r="C3461">
        <f t="shared" si="158"/>
        <v>2050</v>
      </c>
      <c r="D3461" t="str">
        <f t="shared" si="159"/>
        <v>PASTRAROABUSIUBDURTCONVGAS____16</v>
      </c>
      <c r="E3461" t="str">
        <f>_xlfn.XLOOKUP(D3461,'BAP-1_tech_groups'!A:A,'BAP-1_tech_groups'!B:B)</f>
        <v>BAP-1-PASTRA-DURT</v>
      </c>
      <c r="F3461">
        <f>_xlfn.IFNA(VLOOKUP(D3461,'Technology share'!B:M,HLOOKUP(C3461,'Technology share'!$D$1:$M$2,2,FALSE),FALSE),0)</f>
        <v>0</v>
      </c>
    </row>
    <row r="3462" spans="1:6" hidden="1" x14ac:dyDescent="0.25">
      <c r="A3462">
        <f t="shared" si="160"/>
        <v>0</v>
      </c>
      <c r="B3462" t="s">
        <v>0</v>
      </c>
      <c r="C3462">
        <f t="shared" si="158"/>
        <v>2050</v>
      </c>
      <c r="D3462" t="str">
        <f t="shared" si="159"/>
        <v>PASTRAROABUSIUBDURTCONVGAS____23</v>
      </c>
      <c r="E3462" t="str">
        <f>_xlfn.XLOOKUP(D3462,'BAP-1_tech_groups'!A:A,'BAP-1_tech_groups'!B:B)</f>
        <v>BAP-1-PASTRA-DURT</v>
      </c>
      <c r="F3462">
        <f>_xlfn.IFNA(VLOOKUP(D3462,'Technology share'!B:M,HLOOKUP(C3462,'Technology share'!$D$1:$M$2,2,FALSE),FALSE),0)</f>
        <v>0</v>
      </c>
    </row>
    <row r="3463" spans="1:6" hidden="1" x14ac:dyDescent="0.25">
      <c r="A3463">
        <f t="shared" si="160"/>
        <v>0</v>
      </c>
      <c r="B3463" t="s">
        <v>0</v>
      </c>
      <c r="C3463">
        <f t="shared" si="158"/>
        <v>2050</v>
      </c>
      <c r="D3463" t="str">
        <f t="shared" si="159"/>
        <v>PASTRAROABUSIUBDURTCONVNGA____23</v>
      </c>
      <c r="E3463" t="str">
        <f>_xlfn.XLOOKUP(D3463,'BAP-1_tech_groups'!A:A,'BAP-1_tech_groups'!B:B)</f>
        <v>BAP-1-PASTRA-DURT</v>
      </c>
      <c r="F3463">
        <f>_xlfn.IFNA(VLOOKUP(D3463,'Technology share'!B:M,HLOOKUP(C3463,'Technology share'!$D$1:$M$2,2,FALSE),FALSE),0)</f>
        <v>0</v>
      </c>
    </row>
    <row r="3464" spans="1:6" hidden="1" x14ac:dyDescent="0.25">
      <c r="A3464">
        <f t="shared" si="160"/>
        <v>0</v>
      </c>
      <c r="B3464" t="s">
        <v>0</v>
      </c>
      <c r="C3464">
        <f t="shared" si="158"/>
        <v>2050</v>
      </c>
      <c r="D3464" t="str">
        <f t="shared" si="159"/>
        <v>PASTRAROABUSIUBDURTCONVRDSL____23</v>
      </c>
      <c r="E3464" t="str">
        <f>_xlfn.XLOOKUP(D3464,'BAP-1_tech_groups'!A:A,'BAP-1_tech_groups'!B:B)</f>
        <v>BAP-1-PASTRA-DURT</v>
      </c>
      <c r="F3464">
        <f>_xlfn.IFNA(VLOOKUP(D3464,'Technology share'!B:M,HLOOKUP(C3464,'Technology share'!$D$1:$M$2,2,FALSE),FALSE),0)</f>
        <v>0</v>
      </c>
    </row>
    <row r="3465" spans="1:6" hidden="1" x14ac:dyDescent="0.25">
      <c r="A3465">
        <f t="shared" si="160"/>
        <v>0</v>
      </c>
      <c r="B3465" t="s">
        <v>0</v>
      </c>
      <c r="C3465">
        <f t="shared" si="158"/>
        <v>2050</v>
      </c>
      <c r="D3465" t="str">
        <f t="shared" si="159"/>
        <v>PASTRAROABUSIUBDURTHYBDSL____23</v>
      </c>
      <c r="E3465" t="str">
        <f>_xlfn.XLOOKUP(D3465,'BAP-1_tech_groups'!A:A,'BAP-1_tech_groups'!B:B)</f>
        <v>BAP-1-PASTRA-DURT</v>
      </c>
      <c r="F3465">
        <f>_xlfn.IFNA(VLOOKUP(D3465,'Technology share'!B:M,HLOOKUP(C3465,'Technology share'!$D$1:$M$2,2,FALSE),FALSE),0)</f>
        <v>0</v>
      </c>
    </row>
    <row r="3466" spans="1:6" hidden="1" x14ac:dyDescent="0.25">
      <c r="A3466">
        <f t="shared" si="160"/>
        <v>0</v>
      </c>
      <c r="B3466" t="s">
        <v>0</v>
      </c>
      <c r="C3466">
        <f t="shared" si="158"/>
        <v>2050</v>
      </c>
      <c r="D3466" t="str">
        <f t="shared" si="159"/>
        <v>PASTRAROABUSIUBDURTHYBRDSL____23</v>
      </c>
      <c r="E3466" t="str">
        <f>_xlfn.XLOOKUP(D3466,'BAP-1_tech_groups'!A:A,'BAP-1_tech_groups'!B:B)</f>
        <v>BAP-1-PASTRA-DURT</v>
      </c>
      <c r="F3466">
        <f>_xlfn.IFNA(VLOOKUP(D3466,'Technology share'!B:M,HLOOKUP(C3466,'Technology share'!$D$1:$M$2,2,FALSE),FALSE),0)</f>
        <v>0</v>
      </c>
    </row>
    <row r="3467" spans="1:6" hidden="1" x14ac:dyDescent="0.25">
      <c r="A3467">
        <f t="shared" si="160"/>
        <v>0</v>
      </c>
      <c r="B3467" t="s">
        <v>0</v>
      </c>
      <c r="C3467">
        <f t="shared" si="158"/>
        <v>2050</v>
      </c>
      <c r="D3467" t="str">
        <f t="shared" si="159"/>
        <v>PASTRAROABUSIUBDURTPHEVDSLELC_23</v>
      </c>
      <c r="E3467" t="str">
        <f>_xlfn.XLOOKUP(D3467,'BAP-1_tech_groups'!A:A,'BAP-1_tech_groups'!B:B)</f>
        <v>BAP-1-PASTRA-DURT</v>
      </c>
      <c r="F3467">
        <f>_xlfn.IFNA(VLOOKUP(D3467,'Technology share'!B:M,HLOOKUP(C3467,'Technology share'!$D$1:$M$2,2,FALSE),FALSE),0)</f>
        <v>0</v>
      </c>
    </row>
    <row r="3468" spans="1:6" hidden="1" x14ac:dyDescent="0.25">
      <c r="A3468">
        <f t="shared" si="160"/>
        <v>0</v>
      </c>
      <c r="B3468" t="s">
        <v>0</v>
      </c>
      <c r="C3468">
        <f t="shared" ref="C3468:C3531" si="161">C3330+1</f>
        <v>2050</v>
      </c>
      <c r="D3468" t="str">
        <f t="shared" ref="D3468:D3531" si="162">D3330</f>
        <v>PASTRAROABUSIUBDURTPHEVNGAELC_23</v>
      </c>
      <c r="E3468" t="str">
        <f>_xlfn.XLOOKUP(D3468,'BAP-1_tech_groups'!A:A,'BAP-1_tech_groups'!B:B)</f>
        <v>BAP-1-PASTRA-DURT</v>
      </c>
      <c r="F3468">
        <f>_xlfn.IFNA(VLOOKUP(D3468,'Technology share'!B:M,HLOOKUP(C3468,'Technology share'!$D$1:$M$2,2,FALSE),FALSE),0)</f>
        <v>0</v>
      </c>
    </row>
    <row r="3469" spans="1:6" hidden="1" x14ac:dyDescent="0.25">
      <c r="A3469">
        <f t="shared" si="160"/>
        <v>0</v>
      </c>
      <c r="B3469" t="s">
        <v>0</v>
      </c>
      <c r="C3469">
        <f t="shared" si="161"/>
        <v>2050</v>
      </c>
      <c r="D3469" t="str">
        <f t="shared" si="162"/>
        <v>PASTRAROABUSIUBDURTPHEVRDSLELC_23</v>
      </c>
      <c r="E3469" t="str">
        <f>_xlfn.XLOOKUP(D3469,'BAP-1_tech_groups'!A:A,'BAP-1_tech_groups'!B:B)</f>
        <v>BAP-1-PASTRA-DURT</v>
      </c>
      <c r="F3469">
        <f>_xlfn.IFNA(VLOOKUP(D3469,'Technology share'!B:M,HLOOKUP(C3469,'Technology share'!$D$1:$M$2,2,FALSE),FALSE),0)</f>
        <v>0</v>
      </c>
    </row>
    <row r="3470" spans="1:6" hidden="1" x14ac:dyDescent="0.25">
      <c r="A3470">
        <f t="shared" si="160"/>
        <v>0</v>
      </c>
      <c r="B3470" t="s">
        <v>0</v>
      </c>
      <c r="C3470">
        <f t="shared" si="161"/>
        <v>2050</v>
      </c>
      <c r="D3470" t="str">
        <f t="shared" si="162"/>
        <v>PASTRAROABUSIUBGOBCONVDSL_EX</v>
      </c>
      <c r="E3470" t="str">
        <f>_xlfn.XLOOKUP(D3470,'BAP-1_tech_groups'!A:A,'BAP-1_tech_groups'!B:B)</f>
        <v>BAP-1-PASTRA-GOB</v>
      </c>
      <c r="F3470">
        <f>_xlfn.IFNA(VLOOKUP(D3470,'Technology share'!B:M,HLOOKUP(C3470,'Technology share'!$D$1:$M$2,2,FALSE),FALSE),0)</f>
        <v>0</v>
      </c>
    </row>
    <row r="3471" spans="1:6" x14ac:dyDescent="0.25">
      <c r="A3471">
        <f t="shared" si="160"/>
        <v>1</v>
      </c>
      <c r="B3471" t="s">
        <v>0</v>
      </c>
      <c r="C3471">
        <f t="shared" si="161"/>
        <v>2050</v>
      </c>
      <c r="D3471" t="str">
        <f t="shared" si="162"/>
        <v>PASTRAROABUSIUBGOBBEVBELC____25</v>
      </c>
      <c r="E3471" t="str">
        <f>_xlfn.XLOOKUP(D3471,'BAP-1_tech_groups'!A:A,'BAP-1_tech_groups'!B:B)</f>
        <v>BAP-1-PASTRA-GOB</v>
      </c>
      <c r="F3471">
        <f>_xlfn.IFNA(VLOOKUP(D3471,'Technology share'!B:M,HLOOKUP(C3471,'Technology share'!$D$1:$M$2,2,FALSE),FALSE),0)</f>
        <v>1</v>
      </c>
    </row>
    <row r="3472" spans="1:6" hidden="1" x14ac:dyDescent="0.25">
      <c r="A3472">
        <f t="shared" si="160"/>
        <v>0</v>
      </c>
      <c r="B3472" t="s">
        <v>0</v>
      </c>
      <c r="C3472">
        <f t="shared" si="161"/>
        <v>2050</v>
      </c>
      <c r="D3472" t="str">
        <f t="shared" si="162"/>
        <v>PASTRAROABUSIUBGOBCATEDSLELC_25</v>
      </c>
      <c r="E3472" t="str">
        <f>_xlfn.XLOOKUP(D3472,'BAP-1_tech_groups'!A:A,'BAP-1_tech_groups'!B:B)</f>
        <v>BAP-1-PASTRA-GOB</v>
      </c>
      <c r="F3472">
        <f>_xlfn.IFNA(VLOOKUP(D3472,'Technology share'!B:M,HLOOKUP(C3472,'Technology share'!$D$1:$M$2,2,FALSE),FALSE),0)</f>
        <v>0</v>
      </c>
    </row>
    <row r="3473" spans="1:6" hidden="1" x14ac:dyDescent="0.25">
      <c r="A3473">
        <f t="shared" si="160"/>
        <v>0</v>
      </c>
      <c r="B3473" t="s">
        <v>0</v>
      </c>
      <c r="C3473">
        <f t="shared" si="161"/>
        <v>2050</v>
      </c>
      <c r="D3473" t="str">
        <f t="shared" si="162"/>
        <v>PASTRAROABUSIUBGOBCATEELC____25</v>
      </c>
      <c r="E3473" t="str">
        <f>_xlfn.XLOOKUP(D3473,'BAP-1_tech_groups'!A:A,'BAP-1_tech_groups'!B:B)</f>
        <v>BAP-1-PASTRA-GOB</v>
      </c>
      <c r="F3473">
        <f>_xlfn.IFNA(VLOOKUP(D3473,'Technology share'!B:M,HLOOKUP(C3473,'Technology share'!$D$1:$M$2,2,FALSE),FALSE),0)</f>
        <v>0</v>
      </c>
    </row>
    <row r="3474" spans="1:6" hidden="1" x14ac:dyDescent="0.25">
      <c r="A3474">
        <f t="shared" si="160"/>
        <v>0</v>
      </c>
      <c r="B3474" t="s">
        <v>0</v>
      </c>
      <c r="C3474">
        <f t="shared" si="161"/>
        <v>2050</v>
      </c>
      <c r="D3474" t="str">
        <f t="shared" si="162"/>
        <v>PASTRAROABUSIUBGOBCATENGAELC_25</v>
      </c>
      <c r="E3474" t="str">
        <f>_xlfn.XLOOKUP(D3474,'BAP-1_tech_groups'!A:A,'BAP-1_tech_groups'!B:B)</f>
        <v>BAP-1-PASTRA-GOB</v>
      </c>
      <c r="F3474">
        <f>_xlfn.IFNA(VLOOKUP(D3474,'Technology share'!B:M,HLOOKUP(C3474,'Technology share'!$D$1:$M$2,2,FALSE),FALSE),0)</f>
        <v>0</v>
      </c>
    </row>
    <row r="3475" spans="1:6" hidden="1" x14ac:dyDescent="0.25">
      <c r="A3475">
        <f t="shared" si="160"/>
        <v>0</v>
      </c>
      <c r="B3475" t="s">
        <v>0</v>
      </c>
      <c r="C3475">
        <f t="shared" si="161"/>
        <v>2050</v>
      </c>
      <c r="D3475" t="str">
        <f t="shared" si="162"/>
        <v>PASTRAROABUSIUBGOBCATERDSLELC_25</v>
      </c>
      <c r="E3475" t="str">
        <f>_xlfn.XLOOKUP(D3475,'BAP-1_tech_groups'!A:A,'BAP-1_tech_groups'!B:B)</f>
        <v>BAP-1-PASTRA-GOB</v>
      </c>
      <c r="F3475">
        <f>_xlfn.IFNA(VLOOKUP(D3475,'Technology share'!B:M,HLOOKUP(C3475,'Technology share'!$D$1:$M$2,2,FALSE),FALSE),0)</f>
        <v>0</v>
      </c>
    </row>
    <row r="3476" spans="1:6" hidden="1" x14ac:dyDescent="0.25">
      <c r="A3476">
        <f t="shared" si="160"/>
        <v>0</v>
      </c>
      <c r="B3476" t="s">
        <v>0</v>
      </c>
      <c r="C3476">
        <f t="shared" si="161"/>
        <v>2050</v>
      </c>
      <c r="D3476" t="str">
        <f t="shared" si="162"/>
        <v>PASTRAROABUSIUBGOBCELLHH2____23</v>
      </c>
      <c r="E3476" t="str">
        <f>_xlfn.XLOOKUP(D3476,'BAP-1_tech_groups'!A:A,'BAP-1_tech_groups'!B:B)</f>
        <v>BAP-1-PASTRA-GOB</v>
      </c>
      <c r="F3476">
        <f>_xlfn.IFNA(VLOOKUP(D3476,'Technology share'!B:M,HLOOKUP(C3476,'Technology share'!$D$1:$M$2,2,FALSE),FALSE),0)</f>
        <v>0</v>
      </c>
    </row>
    <row r="3477" spans="1:6" hidden="1" x14ac:dyDescent="0.25">
      <c r="A3477">
        <f t="shared" si="160"/>
        <v>0</v>
      </c>
      <c r="B3477" t="s">
        <v>0</v>
      </c>
      <c r="C3477">
        <f t="shared" si="161"/>
        <v>2050</v>
      </c>
      <c r="D3477" t="str">
        <f t="shared" si="162"/>
        <v>PASTRAROABUSIUBGOBCONVDSL____16</v>
      </c>
      <c r="E3477" t="str">
        <f>_xlfn.XLOOKUP(D3477,'BAP-1_tech_groups'!A:A,'BAP-1_tech_groups'!B:B)</f>
        <v>BAP-1-PASTRA-GOB</v>
      </c>
      <c r="F3477">
        <f>_xlfn.IFNA(VLOOKUP(D3477,'Technology share'!B:M,HLOOKUP(C3477,'Technology share'!$D$1:$M$2,2,FALSE),FALSE),0)</f>
        <v>0</v>
      </c>
    </row>
    <row r="3478" spans="1:6" hidden="1" x14ac:dyDescent="0.25">
      <c r="A3478">
        <f t="shared" si="160"/>
        <v>0</v>
      </c>
      <c r="B3478" t="s">
        <v>0</v>
      </c>
      <c r="C3478">
        <f t="shared" si="161"/>
        <v>2050</v>
      </c>
      <c r="D3478" t="str">
        <f t="shared" si="162"/>
        <v>PASTRAROABUSIUBGOBCONVDSL____23</v>
      </c>
      <c r="E3478" t="str">
        <f>_xlfn.XLOOKUP(D3478,'BAP-1_tech_groups'!A:A,'BAP-1_tech_groups'!B:B)</f>
        <v>BAP-1-PASTRA-GOB</v>
      </c>
      <c r="F3478">
        <f>_xlfn.IFNA(VLOOKUP(D3478,'Technology share'!B:M,HLOOKUP(C3478,'Technology share'!$D$1:$M$2,2,FALSE),FALSE),0)</f>
        <v>0</v>
      </c>
    </row>
    <row r="3479" spans="1:6" hidden="1" x14ac:dyDescent="0.25">
      <c r="A3479">
        <f t="shared" si="160"/>
        <v>0</v>
      </c>
      <c r="B3479" t="s">
        <v>0</v>
      </c>
      <c r="C3479">
        <f t="shared" si="161"/>
        <v>2050</v>
      </c>
      <c r="D3479" t="str">
        <f t="shared" si="162"/>
        <v>PASTRAROABUSIUBGOBCONVGAS____16</v>
      </c>
      <c r="E3479" t="str">
        <f>_xlfn.XLOOKUP(D3479,'BAP-1_tech_groups'!A:A,'BAP-1_tech_groups'!B:B)</f>
        <v>BAP-1-PASTRA-GOB</v>
      </c>
      <c r="F3479">
        <f>_xlfn.IFNA(VLOOKUP(D3479,'Technology share'!B:M,HLOOKUP(C3479,'Technology share'!$D$1:$M$2,2,FALSE),FALSE),0)</f>
        <v>0</v>
      </c>
    </row>
    <row r="3480" spans="1:6" hidden="1" x14ac:dyDescent="0.25">
      <c r="A3480">
        <f t="shared" si="160"/>
        <v>0</v>
      </c>
      <c r="B3480" t="s">
        <v>0</v>
      </c>
      <c r="C3480">
        <f t="shared" si="161"/>
        <v>2050</v>
      </c>
      <c r="D3480" t="str">
        <f t="shared" si="162"/>
        <v>PASTRAROABUSIUBGOBCONVGAS____23</v>
      </c>
      <c r="E3480" t="str">
        <f>_xlfn.XLOOKUP(D3480,'BAP-1_tech_groups'!A:A,'BAP-1_tech_groups'!B:B)</f>
        <v>BAP-1-PASTRA-GOB</v>
      </c>
      <c r="F3480">
        <f>_xlfn.IFNA(VLOOKUP(D3480,'Technology share'!B:M,HLOOKUP(C3480,'Technology share'!$D$1:$M$2,2,FALSE),FALSE),0)</f>
        <v>0</v>
      </c>
    </row>
    <row r="3481" spans="1:6" hidden="1" x14ac:dyDescent="0.25">
      <c r="A3481">
        <f t="shared" si="160"/>
        <v>0</v>
      </c>
      <c r="B3481" t="s">
        <v>0</v>
      </c>
      <c r="C3481">
        <f t="shared" si="161"/>
        <v>2050</v>
      </c>
      <c r="D3481" t="str">
        <f t="shared" si="162"/>
        <v>PASTRAROABUSIUBGOBCONVNGA____23</v>
      </c>
      <c r="E3481" t="str">
        <f>_xlfn.XLOOKUP(D3481,'BAP-1_tech_groups'!A:A,'BAP-1_tech_groups'!B:B)</f>
        <v>BAP-1-PASTRA-GOB</v>
      </c>
      <c r="F3481">
        <f>_xlfn.IFNA(VLOOKUP(D3481,'Technology share'!B:M,HLOOKUP(C3481,'Technology share'!$D$1:$M$2,2,FALSE),FALSE),0)</f>
        <v>0</v>
      </c>
    </row>
    <row r="3482" spans="1:6" hidden="1" x14ac:dyDescent="0.25">
      <c r="A3482">
        <f t="shared" si="160"/>
        <v>0</v>
      </c>
      <c r="B3482" t="s">
        <v>0</v>
      </c>
      <c r="C3482">
        <f t="shared" si="161"/>
        <v>2050</v>
      </c>
      <c r="D3482" t="str">
        <f t="shared" si="162"/>
        <v>PASTRAROABUSIUBGOBCONVRDSL____23</v>
      </c>
      <c r="E3482" t="str">
        <f>_xlfn.XLOOKUP(D3482,'BAP-1_tech_groups'!A:A,'BAP-1_tech_groups'!B:B)</f>
        <v>BAP-1-PASTRA-GOB</v>
      </c>
      <c r="F3482">
        <f>_xlfn.IFNA(VLOOKUP(D3482,'Technology share'!B:M,HLOOKUP(C3482,'Technology share'!$D$1:$M$2,2,FALSE),FALSE),0)</f>
        <v>0</v>
      </c>
    </row>
    <row r="3483" spans="1:6" hidden="1" x14ac:dyDescent="0.25">
      <c r="A3483">
        <f t="shared" si="160"/>
        <v>0</v>
      </c>
      <c r="B3483" t="s">
        <v>0</v>
      </c>
      <c r="C3483">
        <f t="shared" si="161"/>
        <v>2050</v>
      </c>
      <c r="D3483" t="str">
        <f t="shared" si="162"/>
        <v>PASTRAROABUSIUBGOBHYBDSL____23</v>
      </c>
      <c r="E3483" t="str">
        <f>_xlfn.XLOOKUP(D3483,'BAP-1_tech_groups'!A:A,'BAP-1_tech_groups'!B:B)</f>
        <v>BAP-1-PASTRA-GOB</v>
      </c>
      <c r="F3483">
        <f>_xlfn.IFNA(VLOOKUP(D3483,'Technology share'!B:M,HLOOKUP(C3483,'Technology share'!$D$1:$M$2,2,FALSE),FALSE),0)</f>
        <v>0</v>
      </c>
    </row>
    <row r="3484" spans="1:6" hidden="1" x14ac:dyDescent="0.25">
      <c r="A3484">
        <f t="shared" si="160"/>
        <v>0</v>
      </c>
      <c r="B3484" t="s">
        <v>0</v>
      </c>
      <c r="C3484">
        <f t="shared" si="161"/>
        <v>2050</v>
      </c>
      <c r="D3484" t="str">
        <f t="shared" si="162"/>
        <v>PASTRAROABUSIUBGOBHYBRDSL____23</v>
      </c>
      <c r="E3484" t="str">
        <f>_xlfn.XLOOKUP(D3484,'BAP-1_tech_groups'!A:A,'BAP-1_tech_groups'!B:B)</f>
        <v>BAP-1-PASTRA-GOB</v>
      </c>
      <c r="F3484">
        <f>_xlfn.IFNA(VLOOKUP(D3484,'Technology share'!B:M,HLOOKUP(C3484,'Technology share'!$D$1:$M$2,2,FALSE),FALSE),0)</f>
        <v>0</v>
      </c>
    </row>
    <row r="3485" spans="1:6" hidden="1" x14ac:dyDescent="0.25">
      <c r="A3485">
        <f t="shared" si="160"/>
        <v>0</v>
      </c>
      <c r="B3485" t="s">
        <v>0</v>
      </c>
      <c r="C3485">
        <f t="shared" si="161"/>
        <v>2050</v>
      </c>
      <c r="D3485" t="str">
        <f t="shared" si="162"/>
        <v>PASTRAROABUSIUBGOBPHEVDSLELC_23</v>
      </c>
      <c r="E3485" t="str">
        <f>_xlfn.XLOOKUP(D3485,'BAP-1_tech_groups'!A:A,'BAP-1_tech_groups'!B:B)</f>
        <v>BAP-1-PASTRA-GOB</v>
      </c>
      <c r="F3485">
        <f>_xlfn.IFNA(VLOOKUP(D3485,'Technology share'!B:M,HLOOKUP(C3485,'Technology share'!$D$1:$M$2,2,FALSE),FALSE),0)</f>
        <v>0</v>
      </c>
    </row>
    <row r="3486" spans="1:6" hidden="1" x14ac:dyDescent="0.25">
      <c r="A3486">
        <f t="shared" si="160"/>
        <v>0</v>
      </c>
      <c r="B3486" t="s">
        <v>0</v>
      </c>
      <c r="C3486">
        <f t="shared" si="161"/>
        <v>2050</v>
      </c>
      <c r="D3486" t="str">
        <f t="shared" si="162"/>
        <v>PASTRAROABUSIUBGOBPHEVNGAELC_23</v>
      </c>
      <c r="E3486" t="str">
        <f>_xlfn.XLOOKUP(D3486,'BAP-1_tech_groups'!A:A,'BAP-1_tech_groups'!B:B)</f>
        <v>BAP-1-PASTRA-GOB</v>
      </c>
      <c r="F3486">
        <f>_xlfn.IFNA(VLOOKUP(D3486,'Technology share'!B:M,HLOOKUP(C3486,'Technology share'!$D$1:$M$2,2,FALSE),FALSE),0)</f>
        <v>0</v>
      </c>
    </row>
    <row r="3487" spans="1:6" hidden="1" x14ac:dyDescent="0.25">
      <c r="A3487">
        <f t="shared" si="160"/>
        <v>0</v>
      </c>
      <c r="B3487" t="s">
        <v>0</v>
      </c>
      <c r="C3487">
        <f t="shared" si="161"/>
        <v>2050</v>
      </c>
      <c r="D3487" t="str">
        <f t="shared" si="162"/>
        <v>PASTRAROABUSIUBGOBPHEVRDSLELC_23</v>
      </c>
      <c r="E3487" t="str">
        <f>_xlfn.XLOOKUP(D3487,'BAP-1_tech_groups'!A:A,'BAP-1_tech_groups'!B:B)</f>
        <v>BAP-1-PASTRA-GOB</v>
      </c>
      <c r="F3487">
        <f>_xlfn.IFNA(VLOOKUP(D3487,'Technology share'!B:M,HLOOKUP(C3487,'Technology share'!$D$1:$M$2,2,FALSE),FALSE),0)</f>
        <v>0</v>
      </c>
    </row>
    <row r="3488" spans="1:6" hidden="1" x14ac:dyDescent="0.25">
      <c r="A3488">
        <f t="shared" si="160"/>
        <v>0</v>
      </c>
      <c r="B3488" t="s">
        <v>0</v>
      </c>
      <c r="C3488">
        <f t="shared" si="161"/>
        <v>2050</v>
      </c>
      <c r="D3488" t="str">
        <f t="shared" si="162"/>
        <v>PASTRARAIREG___GOR___DSL_EX</v>
      </c>
      <c r="E3488" t="str">
        <f>_xlfn.XLOOKUP(D3488,'BAP-1_tech_groups'!A:A,'BAP-1_tech_groups'!B:B)</f>
        <v>BAP-1-PASTRA-GOR</v>
      </c>
      <c r="F3488">
        <f>_xlfn.IFNA(VLOOKUP(D3488,'Technology share'!B:M,HLOOKUP(C3488,'Technology share'!$D$1:$M$2,2,FALSE),FALSE),0)</f>
        <v>0</v>
      </c>
    </row>
    <row r="3489" spans="1:6" hidden="1" x14ac:dyDescent="0.25">
      <c r="A3489">
        <f t="shared" si="160"/>
        <v>0</v>
      </c>
      <c r="B3489" t="s">
        <v>0</v>
      </c>
      <c r="C3489">
        <f t="shared" si="161"/>
        <v>2050</v>
      </c>
      <c r="D3489" t="str">
        <f t="shared" si="162"/>
        <v>PASTRARAIREG___GOR___DSL____16</v>
      </c>
      <c r="E3489" t="str">
        <f>_xlfn.XLOOKUP(D3489,'BAP-1_tech_groups'!A:A,'BAP-1_tech_groups'!B:B)</f>
        <v>BAP-1-PASTRA-GOR</v>
      </c>
      <c r="F3489">
        <f>_xlfn.IFNA(VLOOKUP(D3489,'Technology share'!B:M,HLOOKUP(C3489,'Technology share'!$D$1:$M$2,2,FALSE),FALSE),0)</f>
        <v>0</v>
      </c>
    </row>
    <row r="3490" spans="1:6" hidden="1" x14ac:dyDescent="0.25">
      <c r="A3490">
        <f t="shared" si="160"/>
        <v>0</v>
      </c>
      <c r="B3490" t="s">
        <v>0</v>
      </c>
      <c r="C3490">
        <f t="shared" si="161"/>
        <v>2050</v>
      </c>
      <c r="D3490" t="str">
        <f t="shared" si="162"/>
        <v>PASTRARAIREG___GOR___DSL____23</v>
      </c>
      <c r="E3490" t="str">
        <f>_xlfn.XLOOKUP(D3490,'BAP-1_tech_groups'!A:A,'BAP-1_tech_groups'!B:B)</f>
        <v>BAP-1-PASTRA-GOR</v>
      </c>
      <c r="F3490">
        <f>_xlfn.IFNA(VLOOKUP(D3490,'Technology share'!B:M,HLOOKUP(C3490,'Technology share'!$D$1:$M$2,2,FALSE),FALSE),0)</f>
        <v>0</v>
      </c>
    </row>
    <row r="3491" spans="1:6" hidden="1" x14ac:dyDescent="0.25">
      <c r="A3491">
        <f t="shared" si="160"/>
        <v>0</v>
      </c>
      <c r="B3491" t="s">
        <v>0</v>
      </c>
      <c r="C3491">
        <f t="shared" si="161"/>
        <v>2050</v>
      </c>
      <c r="D3491" t="str">
        <f t="shared" si="162"/>
        <v>PASTRARAIREG___GOR___ELC____16</v>
      </c>
      <c r="E3491" t="str">
        <f>_xlfn.XLOOKUP(D3491,'BAP-1_tech_groups'!A:A,'BAP-1_tech_groups'!B:B)</f>
        <v>BAP-1-PASTRA-GOR</v>
      </c>
      <c r="F3491">
        <f>_xlfn.IFNA(VLOOKUP(D3491,'Technology share'!B:M,HLOOKUP(C3491,'Technology share'!$D$1:$M$2,2,FALSE),FALSE),0)</f>
        <v>0</v>
      </c>
    </row>
    <row r="3492" spans="1:6" x14ac:dyDescent="0.25">
      <c r="A3492">
        <f t="shared" si="160"/>
        <v>1</v>
      </c>
      <c r="B3492" t="s">
        <v>0</v>
      </c>
      <c r="C3492">
        <f t="shared" si="161"/>
        <v>2050</v>
      </c>
      <c r="D3492" t="str">
        <f t="shared" si="162"/>
        <v>PASTRARAIREG___GOR___ELC____25</v>
      </c>
      <c r="E3492" t="str">
        <f>_xlfn.XLOOKUP(D3492,'BAP-1_tech_groups'!A:A,'BAP-1_tech_groups'!B:B)</f>
        <v>BAP-1-PASTRA-GOR</v>
      </c>
      <c r="F3492">
        <f>_xlfn.IFNA(VLOOKUP(D3492,'Technology share'!B:M,HLOOKUP(C3492,'Technology share'!$D$1:$M$2,2,FALSE),FALSE),0)</f>
        <v>1</v>
      </c>
    </row>
    <row r="3493" spans="1:6" hidden="1" x14ac:dyDescent="0.25">
      <c r="A3493">
        <f t="shared" si="160"/>
        <v>0</v>
      </c>
      <c r="B3493" t="s">
        <v>0</v>
      </c>
      <c r="C3493">
        <f t="shared" si="161"/>
        <v>2050</v>
      </c>
      <c r="D3493" t="str">
        <f t="shared" si="162"/>
        <v>PASTRARAIREG___GOR___HH2____25</v>
      </c>
      <c r="E3493" t="str">
        <f>_xlfn.XLOOKUP(D3493,'BAP-1_tech_groups'!A:A,'BAP-1_tech_groups'!B:B)</f>
        <v>BAP-1-PASTRA-GOR</v>
      </c>
      <c r="F3493">
        <f>_xlfn.IFNA(VLOOKUP(D3493,'Technology share'!B:M,HLOOKUP(C3493,'Technology share'!$D$1:$M$2,2,FALSE),FALSE),0)</f>
        <v>0</v>
      </c>
    </row>
    <row r="3494" spans="1:6" hidden="1" x14ac:dyDescent="0.25">
      <c r="A3494">
        <f t="shared" si="160"/>
        <v>0</v>
      </c>
      <c r="B3494" t="s">
        <v>0</v>
      </c>
      <c r="C3494">
        <f t="shared" si="161"/>
        <v>2050</v>
      </c>
      <c r="D3494" t="str">
        <f t="shared" si="162"/>
        <v>PASTRARAIREG___GOR___RDSL____23</v>
      </c>
      <c r="E3494" t="str">
        <f>_xlfn.XLOOKUP(D3494,'BAP-1_tech_groups'!A:A,'BAP-1_tech_groups'!B:B)</f>
        <v>BAP-1-PASTRA-GOR</v>
      </c>
      <c r="F3494">
        <f>_xlfn.IFNA(VLOOKUP(D3494,'Technology share'!B:M,HLOOKUP(C3494,'Technology share'!$D$1:$M$2,2,FALSE),FALSE),0)</f>
        <v>0</v>
      </c>
    </row>
    <row r="3495" spans="1:6" hidden="1" x14ac:dyDescent="0.25">
      <c r="A3495">
        <f t="shared" si="160"/>
        <v>0</v>
      </c>
      <c r="B3495" t="s">
        <v>0</v>
      </c>
      <c r="C3495">
        <f t="shared" si="161"/>
        <v>2050</v>
      </c>
      <c r="D3495" t="str">
        <f t="shared" si="162"/>
        <v>PASTRAROABUSIUBMWAYCONVDSL_EX</v>
      </c>
      <c r="E3495" t="str">
        <f>_xlfn.XLOOKUP(D3495,'BAP-1_tech_groups'!A:A,'BAP-1_tech_groups'!B:B)</f>
        <v>BAP-1-PASTRA-MWAY</v>
      </c>
      <c r="F3495">
        <f>_xlfn.IFNA(VLOOKUP(D3495,'Technology share'!B:M,HLOOKUP(C3495,'Technology share'!$D$1:$M$2,2,FALSE),FALSE),0)</f>
        <v>0</v>
      </c>
    </row>
    <row r="3496" spans="1:6" x14ac:dyDescent="0.25">
      <c r="A3496">
        <f t="shared" si="160"/>
        <v>1</v>
      </c>
      <c r="B3496" t="s">
        <v>0</v>
      </c>
      <c r="C3496">
        <f t="shared" si="161"/>
        <v>2050</v>
      </c>
      <c r="D3496" t="str">
        <f t="shared" si="162"/>
        <v>PASTRAROABUSIUBMWAYBEVBELC____25</v>
      </c>
      <c r="E3496" t="str">
        <f>_xlfn.XLOOKUP(D3496,'BAP-1_tech_groups'!A:A,'BAP-1_tech_groups'!B:B)</f>
        <v>BAP-1-PASTRA-MWAY</v>
      </c>
      <c r="F3496">
        <f>_xlfn.IFNA(VLOOKUP(D3496,'Technology share'!B:M,HLOOKUP(C3496,'Technology share'!$D$1:$M$2,2,FALSE),FALSE),0)</f>
        <v>1</v>
      </c>
    </row>
    <row r="3497" spans="1:6" hidden="1" x14ac:dyDescent="0.25">
      <c r="A3497">
        <f t="shared" si="160"/>
        <v>0</v>
      </c>
      <c r="B3497" t="s">
        <v>0</v>
      </c>
      <c r="C3497">
        <f t="shared" si="161"/>
        <v>2050</v>
      </c>
      <c r="D3497" t="str">
        <f t="shared" si="162"/>
        <v>PASTRAROABUSIUBMWAYCATEDSLELC_25</v>
      </c>
      <c r="E3497" t="str">
        <f>_xlfn.XLOOKUP(D3497,'BAP-1_tech_groups'!A:A,'BAP-1_tech_groups'!B:B)</f>
        <v>BAP-1-PASTRA-MWAY</v>
      </c>
      <c r="F3497">
        <f>_xlfn.IFNA(VLOOKUP(D3497,'Technology share'!B:M,HLOOKUP(C3497,'Technology share'!$D$1:$M$2,2,FALSE),FALSE),0)</f>
        <v>0</v>
      </c>
    </row>
    <row r="3498" spans="1:6" hidden="1" x14ac:dyDescent="0.25">
      <c r="A3498">
        <f t="shared" si="160"/>
        <v>0</v>
      </c>
      <c r="B3498" t="s">
        <v>0</v>
      </c>
      <c r="C3498">
        <f t="shared" si="161"/>
        <v>2050</v>
      </c>
      <c r="D3498" t="str">
        <f t="shared" si="162"/>
        <v>PASTRAROABUSIUBMWAYCATEELC____25</v>
      </c>
      <c r="E3498" t="str">
        <f>_xlfn.XLOOKUP(D3498,'BAP-1_tech_groups'!A:A,'BAP-1_tech_groups'!B:B)</f>
        <v>BAP-1-PASTRA-MWAY</v>
      </c>
      <c r="F3498">
        <f>_xlfn.IFNA(VLOOKUP(D3498,'Technology share'!B:M,HLOOKUP(C3498,'Technology share'!$D$1:$M$2,2,FALSE),FALSE),0)</f>
        <v>0</v>
      </c>
    </row>
    <row r="3499" spans="1:6" hidden="1" x14ac:dyDescent="0.25">
      <c r="A3499">
        <f t="shared" si="160"/>
        <v>0</v>
      </c>
      <c r="B3499" t="s">
        <v>0</v>
      </c>
      <c r="C3499">
        <f t="shared" si="161"/>
        <v>2050</v>
      </c>
      <c r="D3499" t="str">
        <f t="shared" si="162"/>
        <v>PASTRAROABUSIUBMWAYCATENGAELC_25</v>
      </c>
      <c r="E3499" t="str">
        <f>_xlfn.XLOOKUP(D3499,'BAP-1_tech_groups'!A:A,'BAP-1_tech_groups'!B:B)</f>
        <v>BAP-1-PASTRA-MWAY</v>
      </c>
      <c r="F3499">
        <f>_xlfn.IFNA(VLOOKUP(D3499,'Technology share'!B:M,HLOOKUP(C3499,'Technology share'!$D$1:$M$2,2,FALSE),FALSE),0)</f>
        <v>0</v>
      </c>
    </row>
    <row r="3500" spans="1:6" hidden="1" x14ac:dyDescent="0.25">
      <c r="A3500">
        <f t="shared" si="160"/>
        <v>0</v>
      </c>
      <c r="B3500" t="s">
        <v>0</v>
      </c>
      <c r="C3500">
        <f t="shared" si="161"/>
        <v>2050</v>
      </c>
      <c r="D3500" t="str">
        <f t="shared" si="162"/>
        <v>PASTRAROABUSIUBMWAYCATERDSLELC_25</v>
      </c>
      <c r="E3500" t="str">
        <f>_xlfn.XLOOKUP(D3500,'BAP-1_tech_groups'!A:A,'BAP-1_tech_groups'!B:B)</f>
        <v>BAP-1-PASTRA-MWAY</v>
      </c>
      <c r="F3500">
        <f>_xlfn.IFNA(VLOOKUP(D3500,'Technology share'!B:M,HLOOKUP(C3500,'Technology share'!$D$1:$M$2,2,FALSE),FALSE),0)</f>
        <v>0</v>
      </c>
    </row>
    <row r="3501" spans="1:6" hidden="1" x14ac:dyDescent="0.25">
      <c r="A3501">
        <f t="shared" si="160"/>
        <v>0</v>
      </c>
      <c r="B3501" t="s">
        <v>0</v>
      </c>
      <c r="C3501">
        <f t="shared" si="161"/>
        <v>2050</v>
      </c>
      <c r="D3501" t="str">
        <f t="shared" si="162"/>
        <v>PASTRAROABUSIUBMWAYCELLHH2____23</v>
      </c>
      <c r="E3501" t="str">
        <f>_xlfn.XLOOKUP(D3501,'BAP-1_tech_groups'!A:A,'BAP-1_tech_groups'!B:B)</f>
        <v>BAP-1-PASTRA-MWAY</v>
      </c>
      <c r="F3501">
        <f>_xlfn.IFNA(VLOOKUP(D3501,'Technology share'!B:M,HLOOKUP(C3501,'Technology share'!$D$1:$M$2,2,FALSE),FALSE),0)</f>
        <v>0</v>
      </c>
    </row>
    <row r="3502" spans="1:6" hidden="1" x14ac:dyDescent="0.25">
      <c r="A3502">
        <f t="shared" si="160"/>
        <v>0</v>
      </c>
      <c r="B3502" t="s">
        <v>0</v>
      </c>
      <c r="C3502">
        <f t="shared" si="161"/>
        <v>2050</v>
      </c>
      <c r="D3502" t="str">
        <f t="shared" si="162"/>
        <v>PASTRAROABUSIUBMWAYCONVDSL____16</v>
      </c>
      <c r="E3502" t="str">
        <f>_xlfn.XLOOKUP(D3502,'BAP-1_tech_groups'!A:A,'BAP-1_tech_groups'!B:B)</f>
        <v>BAP-1-PASTRA-MWAY</v>
      </c>
      <c r="F3502">
        <f>_xlfn.IFNA(VLOOKUP(D3502,'Technology share'!B:M,HLOOKUP(C3502,'Technology share'!$D$1:$M$2,2,FALSE),FALSE),0)</f>
        <v>0</v>
      </c>
    </row>
    <row r="3503" spans="1:6" hidden="1" x14ac:dyDescent="0.25">
      <c r="A3503">
        <f t="shared" si="160"/>
        <v>0</v>
      </c>
      <c r="B3503" t="s">
        <v>0</v>
      </c>
      <c r="C3503">
        <f t="shared" si="161"/>
        <v>2050</v>
      </c>
      <c r="D3503" t="str">
        <f t="shared" si="162"/>
        <v>PASTRAROABUSIUBMWAYCONVDSL____23</v>
      </c>
      <c r="E3503" t="str">
        <f>_xlfn.XLOOKUP(D3503,'BAP-1_tech_groups'!A:A,'BAP-1_tech_groups'!B:B)</f>
        <v>BAP-1-PASTRA-MWAY</v>
      </c>
      <c r="F3503">
        <f>_xlfn.IFNA(VLOOKUP(D3503,'Technology share'!B:M,HLOOKUP(C3503,'Technology share'!$D$1:$M$2,2,FALSE),FALSE),0)</f>
        <v>0</v>
      </c>
    </row>
    <row r="3504" spans="1:6" hidden="1" x14ac:dyDescent="0.25">
      <c r="A3504">
        <f t="shared" si="160"/>
        <v>0</v>
      </c>
      <c r="B3504" t="s">
        <v>0</v>
      </c>
      <c r="C3504">
        <f t="shared" si="161"/>
        <v>2050</v>
      </c>
      <c r="D3504" t="str">
        <f t="shared" si="162"/>
        <v>PASTRAROABUSIUBMWAYCONVGAS____16</v>
      </c>
      <c r="E3504" t="str">
        <f>_xlfn.XLOOKUP(D3504,'BAP-1_tech_groups'!A:A,'BAP-1_tech_groups'!B:B)</f>
        <v>BAP-1-PASTRA-MWAY</v>
      </c>
      <c r="F3504">
        <f>_xlfn.IFNA(VLOOKUP(D3504,'Technology share'!B:M,HLOOKUP(C3504,'Technology share'!$D$1:$M$2,2,FALSE),FALSE),0)</f>
        <v>0</v>
      </c>
    </row>
    <row r="3505" spans="1:6" hidden="1" x14ac:dyDescent="0.25">
      <c r="A3505">
        <f t="shared" si="160"/>
        <v>0</v>
      </c>
      <c r="B3505" t="s">
        <v>0</v>
      </c>
      <c r="C3505">
        <f t="shared" si="161"/>
        <v>2050</v>
      </c>
      <c r="D3505" t="str">
        <f t="shared" si="162"/>
        <v>PASTRAROABUSIUBMWAYCONVGAS____23</v>
      </c>
      <c r="E3505" t="str">
        <f>_xlfn.XLOOKUP(D3505,'BAP-1_tech_groups'!A:A,'BAP-1_tech_groups'!B:B)</f>
        <v>BAP-1-PASTRA-MWAY</v>
      </c>
      <c r="F3505">
        <f>_xlfn.IFNA(VLOOKUP(D3505,'Technology share'!B:M,HLOOKUP(C3505,'Technology share'!$D$1:$M$2,2,FALSE),FALSE),0)</f>
        <v>0</v>
      </c>
    </row>
    <row r="3506" spans="1:6" hidden="1" x14ac:dyDescent="0.25">
      <c r="A3506">
        <f t="shared" si="160"/>
        <v>0</v>
      </c>
      <c r="B3506" t="s">
        <v>0</v>
      </c>
      <c r="C3506">
        <f t="shared" si="161"/>
        <v>2050</v>
      </c>
      <c r="D3506" t="str">
        <f t="shared" si="162"/>
        <v>PASTRAROABUSIUBMWAYCONVNGA____23</v>
      </c>
      <c r="E3506" t="str">
        <f>_xlfn.XLOOKUP(D3506,'BAP-1_tech_groups'!A:A,'BAP-1_tech_groups'!B:B)</f>
        <v>BAP-1-PASTRA-MWAY</v>
      </c>
      <c r="F3506">
        <f>_xlfn.IFNA(VLOOKUP(D3506,'Technology share'!B:M,HLOOKUP(C3506,'Technology share'!$D$1:$M$2,2,FALSE),FALSE),0)</f>
        <v>0</v>
      </c>
    </row>
    <row r="3507" spans="1:6" hidden="1" x14ac:dyDescent="0.25">
      <c r="A3507">
        <f t="shared" si="160"/>
        <v>0</v>
      </c>
      <c r="B3507" t="s">
        <v>0</v>
      </c>
      <c r="C3507">
        <f t="shared" si="161"/>
        <v>2050</v>
      </c>
      <c r="D3507" t="str">
        <f t="shared" si="162"/>
        <v>PASTRAROABUSIUBMWAYCONVRDSL____23</v>
      </c>
      <c r="E3507" t="str">
        <f>_xlfn.XLOOKUP(D3507,'BAP-1_tech_groups'!A:A,'BAP-1_tech_groups'!B:B)</f>
        <v>BAP-1-PASTRA-MWAY</v>
      </c>
      <c r="F3507">
        <f>_xlfn.IFNA(VLOOKUP(D3507,'Technology share'!B:M,HLOOKUP(C3507,'Technology share'!$D$1:$M$2,2,FALSE),FALSE),0)</f>
        <v>0</v>
      </c>
    </row>
    <row r="3508" spans="1:6" hidden="1" x14ac:dyDescent="0.25">
      <c r="A3508">
        <f t="shared" si="160"/>
        <v>0</v>
      </c>
      <c r="B3508" t="s">
        <v>0</v>
      </c>
      <c r="C3508">
        <f t="shared" si="161"/>
        <v>2050</v>
      </c>
      <c r="D3508" t="str">
        <f t="shared" si="162"/>
        <v>PASTRAROABUSIUBMWAYHYBDSL____23</v>
      </c>
      <c r="E3508" t="str">
        <f>_xlfn.XLOOKUP(D3508,'BAP-1_tech_groups'!A:A,'BAP-1_tech_groups'!B:B)</f>
        <v>BAP-1-PASTRA-MWAY</v>
      </c>
      <c r="F3508">
        <f>_xlfn.IFNA(VLOOKUP(D3508,'Technology share'!B:M,HLOOKUP(C3508,'Technology share'!$D$1:$M$2,2,FALSE),FALSE),0)</f>
        <v>0</v>
      </c>
    </row>
    <row r="3509" spans="1:6" hidden="1" x14ac:dyDescent="0.25">
      <c r="A3509">
        <f t="shared" si="160"/>
        <v>0</v>
      </c>
      <c r="B3509" t="s">
        <v>0</v>
      </c>
      <c r="C3509">
        <f t="shared" si="161"/>
        <v>2050</v>
      </c>
      <c r="D3509" t="str">
        <f t="shared" si="162"/>
        <v>PASTRAROABUSIUBMWAYHYBRDSL____23</v>
      </c>
      <c r="E3509" t="str">
        <f>_xlfn.XLOOKUP(D3509,'BAP-1_tech_groups'!A:A,'BAP-1_tech_groups'!B:B)</f>
        <v>BAP-1-PASTRA-MWAY</v>
      </c>
      <c r="F3509">
        <f>_xlfn.IFNA(VLOOKUP(D3509,'Technology share'!B:M,HLOOKUP(C3509,'Technology share'!$D$1:$M$2,2,FALSE),FALSE),0)</f>
        <v>0</v>
      </c>
    </row>
    <row r="3510" spans="1:6" hidden="1" x14ac:dyDescent="0.25">
      <c r="A3510">
        <f t="shared" si="160"/>
        <v>0</v>
      </c>
      <c r="B3510" t="s">
        <v>0</v>
      </c>
      <c r="C3510">
        <f t="shared" si="161"/>
        <v>2050</v>
      </c>
      <c r="D3510" t="str">
        <f t="shared" si="162"/>
        <v>PASTRAROABUSIUBMWAYPHEVDSLELC_23</v>
      </c>
      <c r="E3510" t="str">
        <f>_xlfn.XLOOKUP(D3510,'BAP-1_tech_groups'!A:A,'BAP-1_tech_groups'!B:B)</f>
        <v>BAP-1-PASTRA-MWAY</v>
      </c>
      <c r="F3510">
        <f>_xlfn.IFNA(VLOOKUP(D3510,'Technology share'!B:M,HLOOKUP(C3510,'Technology share'!$D$1:$M$2,2,FALSE),FALSE),0)</f>
        <v>0</v>
      </c>
    </row>
    <row r="3511" spans="1:6" hidden="1" x14ac:dyDescent="0.25">
      <c r="A3511">
        <f t="shared" si="160"/>
        <v>0</v>
      </c>
      <c r="B3511" t="s">
        <v>0</v>
      </c>
      <c r="C3511">
        <f t="shared" si="161"/>
        <v>2050</v>
      </c>
      <c r="D3511" t="str">
        <f t="shared" si="162"/>
        <v>PASTRAROABUSIUBMWAYPHEVNGAELC_23</v>
      </c>
      <c r="E3511" t="str">
        <f>_xlfn.XLOOKUP(D3511,'BAP-1_tech_groups'!A:A,'BAP-1_tech_groups'!B:B)</f>
        <v>BAP-1-PASTRA-MWAY</v>
      </c>
      <c r="F3511">
        <f>_xlfn.IFNA(VLOOKUP(D3511,'Technology share'!B:M,HLOOKUP(C3511,'Technology share'!$D$1:$M$2,2,FALSE),FALSE),0)</f>
        <v>0</v>
      </c>
    </row>
    <row r="3512" spans="1:6" hidden="1" x14ac:dyDescent="0.25">
      <c r="A3512">
        <f t="shared" si="160"/>
        <v>0</v>
      </c>
      <c r="B3512" t="s">
        <v>0</v>
      </c>
      <c r="C3512">
        <f t="shared" si="161"/>
        <v>2050</v>
      </c>
      <c r="D3512" t="str">
        <f t="shared" si="162"/>
        <v>PASTRAROABUSIUBMWAYPHEVRDSLELC_23</v>
      </c>
      <c r="E3512" t="str">
        <f>_xlfn.XLOOKUP(D3512,'BAP-1_tech_groups'!A:A,'BAP-1_tech_groups'!B:B)</f>
        <v>BAP-1-PASTRA-MWAY</v>
      </c>
      <c r="F3512">
        <f>_xlfn.IFNA(VLOOKUP(D3512,'Technology share'!B:M,HLOOKUP(C3512,'Technology share'!$D$1:$M$2,2,FALSE),FALSE),0)</f>
        <v>0</v>
      </c>
    </row>
    <row r="3513" spans="1:6" hidden="1" x14ac:dyDescent="0.25">
      <c r="A3513">
        <f t="shared" si="160"/>
        <v>0</v>
      </c>
      <c r="B3513" t="s">
        <v>0</v>
      </c>
      <c r="C3513">
        <f t="shared" si="161"/>
        <v>2050</v>
      </c>
      <c r="D3513" t="str">
        <f t="shared" si="162"/>
        <v>PASTRAROABUSURBTBUCONVDSL_EX</v>
      </c>
      <c r="E3513" t="str">
        <f>_xlfn.XLOOKUP(D3513,'BAP-1_tech_groups'!A:A,'BAP-1_tech_groups'!B:B)</f>
        <v>BAP-1-PASTRA-TBU</v>
      </c>
      <c r="F3513">
        <f>_xlfn.IFNA(VLOOKUP(D3513,'Technology share'!B:M,HLOOKUP(C3513,'Technology share'!$D$1:$M$2,2,FALSE),FALSE),0)</f>
        <v>0</v>
      </c>
    </row>
    <row r="3514" spans="1:6" x14ac:dyDescent="0.25">
      <c r="A3514">
        <f t="shared" si="160"/>
        <v>1</v>
      </c>
      <c r="B3514" t="s">
        <v>0</v>
      </c>
      <c r="C3514">
        <f t="shared" si="161"/>
        <v>2050</v>
      </c>
      <c r="D3514" t="str">
        <f t="shared" si="162"/>
        <v>PASTRAROABUSURBTBUBEVBELC____23</v>
      </c>
      <c r="E3514" t="str">
        <f>_xlfn.XLOOKUP(D3514,'BAP-1_tech_groups'!A:A,'BAP-1_tech_groups'!B:B)</f>
        <v>BAP-1-PASTRA-TBU</v>
      </c>
      <c r="F3514">
        <f>_xlfn.IFNA(VLOOKUP(D3514,'Technology share'!B:M,HLOOKUP(C3514,'Technology share'!$D$1:$M$2,2,FALSE),FALSE),0)</f>
        <v>1</v>
      </c>
    </row>
    <row r="3515" spans="1:6" hidden="1" x14ac:dyDescent="0.25">
      <c r="A3515">
        <f t="shared" si="160"/>
        <v>0</v>
      </c>
      <c r="B3515" t="s">
        <v>0</v>
      </c>
      <c r="C3515">
        <f t="shared" si="161"/>
        <v>2050</v>
      </c>
      <c r="D3515" t="str">
        <f t="shared" si="162"/>
        <v>PASTRAROABUSURBTBUCELLHH2____23</v>
      </c>
      <c r="E3515" t="str">
        <f>_xlfn.XLOOKUP(D3515,'BAP-1_tech_groups'!A:A,'BAP-1_tech_groups'!B:B)</f>
        <v>BAP-1-PASTRA-TBU</v>
      </c>
      <c r="F3515">
        <f>_xlfn.IFNA(VLOOKUP(D3515,'Technology share'!B:M,HLOOKUP(C3515,'Technology share'!$D$1:$M$2,2,FALSE),FALSE),0)</f>
        <v>0</v>
      </c>
    </row>
    <row r="3516" spans="1:6" hidden="1" x14ac:dyDescent="0.25">
      <c r="A3516">
        <f t="shared" si="160"/>
        <v>0</v>
      </c>
      <c r="B3516" t="s">
        <v>0</v>
      </c>
      <c r="C3516">
        <f t="shared" si="161"/>
        <v>2050</v>
      </c>
      <c r="D3516" t="str">
        <f t="shared" si="162"/>
        <v>PASTRAROABUSURBTBUCONVDSL____16</v>
      </c>
      <c r="E3516" t="str">
        <f>_xlfn.XLOOKUP(D3516,'BAP-1_tech_groups'!A:A,'BAP-1_tech_groups'!B:B)</f>
        <v>BAP-1-PASTRA-TBU</v>
      </c>
      <c r="F3516">
        <f>_xlfn.IFNA(VLOOKUP(D3516,'Technology share'!B:M,HLOOKUP(C3516,'Technology share'!$D$1:$M$2,2,FALSE),FALSE),0)</f>
        <v>0</v>
      </c>
    </row>
    <row r="3517" spans="1:6" hidden="1" x14ac:dyDescent="0.25">
      <c r="A3517">
        <f t="shared" si="160"/>
        <v>0</v>
      </c>
      <c r="B3517" t="s">
        <v>0</v>
      </c>
      <c r="C3517">
        <f t="shared" si="161"/>
        <v>2050</v>
      </c>
      <c r="D3517" t="str">
        <f t="shared" si="162"/>
        <v>PASTRAROABUSURBTBUCONVDSL____23</v>
      </c>
      <c r="E3517" t="str">
        <f>_xlfn.XLOOKUP(D3517,'BAP-1_tech_groups'!A:A,'BAP-1_tech_groups'!B:B)</f>
        <v>BAP-1-PASTRA-TBU</v>
      </c>
      <c r="F3517">
        <f>_xlfn.IFNA(VLOOKUP(D3517,'Technology share'!B:M,HLOOKUP(C3517,'Technology share'!$D$1:$M$2,2,FALSE),FALSE),0)</f>
        <v>0</v>
      </c>
    </row>
    <row r="3518" spans="1:6" hidden="1" x14ac:dyDescent="0.25">
      <c r="A3518">
        <f t="shared" si="160"/>
        <v>0</v>
      </c>
      <c r="B3518" t="s">
        <v>0</v>
      </c>
      <c r="C3518">
        <f t="shared" si="161"/>
        <v>2050</v>
      </c>
      <c r="D3518" t="str">
        <f t="shared" si="162"/>
        <v>PASTRAROABUSURBTBUCONVGAS____16</v>
      </c>
      <c r="E3518" t="str">
        <f>_xlfn.XLOOKUP(D3518,'BAP-1_tech_groups'!A:A,'BAP-1_tech_groups'!B:B)</f>
        <v>BAP-1-PASTRA-TBU</v>
      </c>
      <c r="F3518">
        <f>_xlfn.IFNA(VLOOKUP(D3518,'Technology share'!B:M,HLOOKUP(C3518,'Technology share'!$D$1:$M$2,2,FALSE),FALSE),0)</f>
        <v>0</v>
      </c>
    </row>
    <row r="3519" spans="1:6" hidden="1" x14ac:dyDescent="0.25">
      <c r="A3519">
        <f t="shared" si="160"/>
        <v>0</v>
      </c>
      <c r="B3519" t="s">
        <v>0</v>
      </c>
      <c r="C3519">
        <f t="shared" si="161"/>
        <v>2050</v>
      </c>
      <c r="D3519" t="str">
        <f t="shared" si="162"/>
        <v>PASTRAROABUSURBTBUCONVGAS____23</v>
      </c>
      <c r="E3519" t="str">
        <f>_xlfn.XLOOKUP(D3519,'BAP-1_tech_groups'!A:A,'BAP-1_tech_groups'!B:B)</f>
        <v>BAP-1-PASTRA-TBU</v>
      </c>
      <c r="F3519">
        <f>_xlfn.IFNA(VLOOKUP(D3519,'Technology share'!B:M,HLOOKUP(C3519,'Technology share'!$D$1:$M$2,2,FALSE),FALSE),0)</f>
        <v>0</v>
      </c>
    </row>
    <row r="3520" spans="1:6" hidden="1" x14ac:dyDescent="0.25">
      <c r="A3520">
        <f t="shared" ref="A3520:A3581" si="163">IF(F3520=0,0,1)</f>
        <v>0</v>
      </c>
      <c r="B3520" t="s">
        <v>0</v>
      </c>
      <c r="C3520">
        <f t="shared" si="161"/>
        <v>2050</v>
      </c>
      <c r="D3520" t="str">
        <f t="shared" si="162"/>
        <v>PASTRAROABUSURBTBUCONVNGA____16</v>
      </c>
      <c r="E3520" t="str">
        <f>_xlfn.XLOOKUP(D3520,'BAP-1_tech_groups'!A:A,'BAP-1_tech_groups'!B:B)</f>
        <v>BAP-1-PASTRA-TBU</v>
      </c>
      <c r="F3520">
        <f>_xlfn.IFNA(VLOOKUP(D3520,'Technology share'!B:M,HLOOKUP(C3520,'Technology share'!$D$1:$M$2,2,FALSE),FALSE),0)</f>
        <v>0</v>
      </c>
    </row>
    <row r="3521" spans="1:6" hidden="1" x14ac:dyDescent="0.25">
      <c r="A3521">
        <f t="shared" si="163"/>
        <v>0</v>
      </c>
      <c r="B3521" t="s">
        <v>0</v>
      </c>
      <c r="C3521">
        <f t="shared" si="161"/>
        <v>2050</v>
      </c>
      <c r="D3521" t="str">
        <f t="shared" si="162"/>
        <v>PASTRAROABUSURBTBUCONVNGA____23</v>
      </c>
      <c r="E3521" t="str">
        <f>_xlfn.XLOOKUP(D3521,'BAP-1_tech_groups'!A:A,'BAP-1_tech_groups'!B:B)</f>
        <v>BAP-1-PASTRA-TBU</v>
      </c>
      <c r="F3521">
        <f>_xlfn.IFNA(VLOOKUP(D3521,'Technology share'!B:M,HLOOKUP(C3521,'Technology share'!$D$1:$M$2,2,FALSE),FALSE),0)</f>
        <v>0</v>
      </c>
    </row>
    <row r="3522" spans="1:6" hidden="1" x14ac:dyDescent="0.25">
      <c r="A3522">
        <f t="shared" si="163"/>
        <v>0</v>
      </c>
      <c r="B3522" t="s">
        <v>0</v>
      </c>
      <c r="C3522">
        <f t="shared" si="161"/>
        <v>2050</v>
      </c>
      <c r="D3522" t="str">
        <f t="shared" si="162"/>
        <v>PASTRAROABUSURBTBUCONVRDSL____23</v>
      </c>
      <c r="E3522" t="str">
        <f>_xlfn.XLOOKUP(D3522,'BAP-1_tech_groups'!A:A,'BAP-1_tech_groups'!B:B)</f>
        <v>BAP-1-PASTRA-TBU</v>
      </c>
      <c r="F3522">
        <f>_xlfn.IFNA(VLOOKUP(D3522,'Technology share'!B:M,HLOOKUP(C3522,'Technology share'!$D$1:$M$2,2,FALSE),FALSE),0)</f>
        <v>0</v>
      </c>
    </row>
    <row r="3523" spans="1:6" hidden="1" x14ac:dyDescent="0.25">
      <c r="A3523">
        <f t="shared" si="163"/>
        <v>0</v>
      </c>
      <c r="B3523" t="s">
        <v>0</v>
      </c>
      <c r="C3523">
        <f t="shared" si="161"/>
        <v>2050</v>
      </c>
      <c r="D3523" t="str">
        <f t="shared" si="162"/>
        <v>PASTRARAITRM___TST___ELC_EX</v>
      </c>
      <c r="E3523" t="str">
        <f>_xlfn.XLOOKUP(D3523,'BAP-1_tech_groups'!A:A,'BAP-1_tech_groups'!B:B)</f>
        <v>BAP-1-PASTRA-TST</v>
      </c>
      <c r="F3523">
        <f>_xlfn.IFNA(VLOOKUP(D3523,'Technology share'!B:M,HLOOKUP(C3523,'Technology share'!$D$1:$M$2,2,FALSE),FALSE),0)</f>
        <v>0</v>
      </c>
    </row>
    <row r="3524" spans="1:6" hidden="1" x14ac:dyDescent="0.25">
      <c r="A3524">
        <f t="shared" si="163"/>
        <v>0</v>
      </c>
      <c r="B3524" t="s">
        <v>0</v>
      </c>
      <c r="C3524">
        <f t="shared" si="161"/>
        <v>2050</v>
      </c>
      <c r="D3524" t="str">
        <f t="shared" si="162"/>
        <v>PASTRARAITRM___TST___DSL____16</v>
      </c>
      <c r="E3524" t="str">
        <f>_xlfn.XLOOKUP(D3524,'BAP-1_tech_groups'!A:A,'BAP-1_tech_groups'!B:B)</f>
        <v>BAP-1-PASTRA-TST</v>
      </c>
      <c r="F3524">
        <f>_xlfn.IFNA(VLOOKUP(D3524,'Technology share'!B:M,HLOOKUP(C3524,'Technology share'!$D$1:$M$2,2,FALSE),FALSE),0)</f>
        <v>0</v>
      </c>
    </row>
    <row r="3525" spans="1:6" hidden="1" x14ac:dyDescent="0.25">
      <c r="A3525">
        <f t="shared" si="163"/>
        <v>0</v>
      </c>
      <c r="B3525" t="s">
        <v>0</v>
      </c>
      <c r="C3525">
        <f t="shared" si="161"/>
        <v>2050</v>
      </c>
      <c r="D3525" t="str">
        <f t="shared" si="162"/>
        <v>PASTRARAITRM___TST___DSL____23</v>
      </c>
      <c r="E3525" t="str">
        <f>_xlfn.XLOOKUP(D3525,'BAP-1_tech_groups'!A:A,'BAP-1_tech_groups'!B:B)</f>
        <v>BAP-1-PASTRA-TST</v>
      </c>
      <c r="F3525">
        <f>_xlfn.IFNA(VLOOKUP(D3525,'Technology share'!B:M,HLOOKUP(C3525,'Technology share'!$D$1:$M$2,2,FALSE),FALSE),0)</f>
        <v>0</v>
      </c>
    </row>
    <row r="3526" spans="1:6" hidden="1" x14ac:dyDescent="0.25">
      <c r="A3526">
        <f t="shared" si="163"/>
        <v>0</v>
      </c>
      <c r="B3526" t="s">
        <v>0</v>
      </c>
      <c r="C3526">
        <f t="shared" si="161"/>
        <v>2050</v>
      </c>
      <c r="D3526" t="str">
        <f t="shared" si="162"/>
        <v>PASTRARAITRM___TST___ELC____16</v>
      </c>
      <c r="E3526" t="str">
        <f>_xlfn.XLOOKUP(D3526,'BAP-1_tech_groups'!A:A,'BAP-1_tech_groups'!B:B)</f>
        <v>BAP-1-PASTRA-TST</v>
      </c>
      <c r="F3526">
        <f>_xlfn.IFNA(VLOOKUP(D3526,'Technology share'!B:M,HLOOKUP(C3526,'Technology share'!$D$1:$M$2,2,FALSE),FALSE),0)</f>
        <v>0</v>
      </c>
    </row>
    <row r="3527" spans="1:6" x14ac:dyDescent="0.25">
      <c r="A3527">
        <f t="shared" si="163"/>
        <v>1</v>
      </c>
      <c r="B3527" t="s">
        <v>0</v>
      </c>
      <c r="C3527">
        <f t="shared" si="161"/>
        <v>2050</v>
      </c>
      <c r="D3527" t="str">
        <f t="shared" si="162"/>
        <v>PASTRARAITRM___TST___ELC____25</v>
      </c>
      <c r="E3527" t="str">
        <f>_xlfn.XLOOKUP(D3527,'BAP-1_tech_groups'!A:A,'BAP-1_tech_groups'!B:B)</f>
        <v>BAP-1-PASTRA-TST</v>
      </c>
      <c r="F3527">
        <f>_xlfn.IFNA(VLOOKUP(D3527,'Technology share'!B:M,HLOOKUP(C3527,'Technology share'!$D$1:$M$2,2,FALSE),FALSE),0)</f>
        <v>1</v>
      </c>
    </row>
    <row r="3528" spans="1:6" hidden="1" x14ac:dyDescent="0.25">
      <c r="A3528">
        <f t="shared" si="163"/>
        <v>0</v>
      </c>
      <c r="B3528" t="s">
        <v>0</v>
      </c>
      <c r="C3528">
        <f t="shared" si="161"/>
        <v>2050</v>
      </c>
      <c r="D3528" t="str">
        <f t="shared" si="162"/>
        <v>PASTRARAITRM___TST___HH2____25</v>
      </c>
      <c r="E3528" t="str">
        <f>_xlfn.XLOOKUP(D3528,'BAP-1_tech_groups'!A:A,'BAP-1_tech_groups'!B:B)</f>
        <v>BAP-1-PASTRA-TST</v>
      </c>
      <c r="F3528">
        <f>_xlfn.IFNA(VLOOKUP(D3528,'Technology share'!B:M,HLOOKUP(C3528,'Technology share'!$D$1:$M$2,2,FALSE),FALSE),0)</f>
        <v>0</v>
      </c>
    </row>
    <row r="3529" spans="1:6" hidden="1" x14ac:dyDescent="0.25">
      <c r="A3529">
        <f t="shared" si="163"/>
        <v>0</v>
      </c>
      <c r="B3529" t="s">
        <v>0</v>
      </c>
      <c r="C3529">
        <f t="shared" si="161"/>
        <v>2050</v>
      </c>
      <c r="D3529" t="str">
        <f t="shared" si="162"/>
        <v>PASTRARAITRM___TST___RDSL____23</v>
      </c>
      <c r="E3529" t="str">
        <f>_xlfn.XLOOKUP(D3529,'BAP-1_tech_groups'!A:A,'BAP-1_tech_groups'!B:B)</f>
        <v>BAP-1-PASTRA-TST</v>
      </c>
      <c r="F3529">
        <f>_xlfn.IFNA(VLOOKUP(D3529,'Technology share'!B:M,HLOOKUP(C3529,'Technology share'!$D$1:$M$2,2,FALSE),FALSE),0)</f>
        <v>0</v>
      </c>
    </row>
    <row r="3530" spans="1:6" hidden="1" x14ac:dyDescent="0.25">
      <c r="A3530">
        <f t="shared" si="163"/>
        <v>0</v>
      </c>
      <c r="B3530" t="s">
        <v>0</v>
      </c>
      <c r="C3530">
        <f t="shared" si="161"/>
        <v>2050</v>
      </c>
      <c r="D3530" t="str">
        <f t="shared" si="162"/>
        <v>PASTRARAISUB___TSU___ELC_EX</v>
      </c>
      <c r="E3530" t="str">
        <f>_xlfn.XLOOKUP(D3530,'BAP-1_tech_groups'!A:A,'BAP-1_tech_groups'!B:B)</f>
        <v>BAP-1-PASTRA-TSU</v>
      </c>
      <c r="F3530">
        <f>_xlfn.IFNA(VLOOKUP(D3530,'Technology share'!B:M,HLOOKUP(C3530,'Technology share'!$D$1:$M$2,2,FALSE),FALSE),0)</f>
        <v>0</v>
      </c>
    </row>
    <row r="3531" spans="1:6" hidden="1" x14ac:dyDescent="0.25">
      <c r="A3531">
        <f t="shared" si="163"/>
        <v>0</v>
      </c>
      <c r="B3531" t="s">
        <v>0</v>
      </c>
      <c r="C3531">
        <f t="shared" si="161"/>
        <v>2050</v>
      </c>
      <c r="D3531" t="str">
        <f t="shared" si="162"/>
        <v>PASTRARAISUB___TSU___DSL____16</v>
      </c>
      <c r="E3531" t="str">
        <f>_xlfn.XLOOKUP(D3531,'BAP-1_tech_groups'!A:A,'BAP-1_tech_groups'!B:B)</f>
        <v>BAP-1-PASTRA-TSU</v>
      </c>
      <c r="F3531">
        <f>_xlfn.IFNA(VLOOKUP(D3531,'Technology share'!B:M,HLOOKUP(C3531,'Technology share'!$D$1:$M$2,2,FALSE),FALSE),0)</f>
        <v>0</v>
      </c>
    </row>
    <row r="3532" spans="1:6" hidden="1" x14ac:dyDescent="0.25">
      <c r="A3532">
        <f t="shared" si="163"/>
        <v>0</v>
      </c>
      <c r="B3532" t="s">
        <v>0</v>
      </c>
      <c r="C3532">
        <f t="shared" ref="C3532:C3589" si="164">C3394+1</f>
        <v>2050</v>
      </c>
      <c r="D3532" t="str">
        <f t="shared" ref="D3532:D3589" si="165">D3394</f>
        <v>PASTRARAISUB___TSU___DSL____23</v>
      </c>
      <c r="E3532" t="str">
        <f>_xlfn.XLOOKUP(D3532,'BAP-1_tech_groups'!A:A,'BAP-1_tech_groups'!B:B)</f>
        <v>BAP-1-PASTRA-TSU</v>
      </c>
      <c r="F3532">
        <f>_xlfn.IFNA(VLOOKUP(D3532,'Technology share'!B:M,HLOOKUP(C3532,'Technology share'!$D$1:$M$2,2,FALSE),FALSE),0)</f>
        <v>0</v>
      </c>
    </row>
    <row r="3533" spans="1:6" hidden="1" x14ac:dyDescent="0.25">
      <c r="A3533">
        <f t="shared" si="163"/>
        <v>0</v>
      </c>
      <c r="B3533" t="s">
        <v>0</v>
      </c>
      <c r="C3533">
        <f t="shared" si="164"/>
        <v>2050</v>
      </c>
      <c r="D3533" t="str">
        <f t="shared" si="165"/>
        <v>PASTRARAISUB___TSU___ELC____16</v>
      </c>
      <c r="E3533" t="str">
        <f>_xlfn.XLOOKUP(D3533,'BAP-1_tech_groups'!A:A,'BAP-1_tech_groups'!B:B)</f>
        <v>BAP-1-PASTRA-TSU</v>
      </c>
      <c r="F3533">
        <f>_xlfn.IFNA(VLOOKUP(D3533,'Technology share'!B:M,HLOOKUP(C3533,'Technology share'!$D$1:$M$2,2,FALSE),FALSE),0)</f>
        <v>0</v>
      </c>
    </row>
    <row r="3534" spans="1:6" x14ac:dyDescent="0.25">
      <c r="A3534">
        <f t="shared" si="163"/>
        <v>1</v>
      </c>
      <c r="B3534" t="s">
        <v>0</v>
      </c>
      <c r="C3534">
        <f t="shared" si="164"/>
        <v>2050</v>
      </c>
      <c r="D3534" t="str">
        <f t="shared" si="165"/>
        <v>PASTRARAISUB___TSU___ELC____25</v>
      </c>
      <c r="E3534" t="str">
        <f>_xlfn.XLOOKUP(D3534,'BAP-1_tech_groups'!A:A,'BAP-1_tech_groups'!B:B)</f>
        <v>BAP-1-PASTRA-TSU</v>
      </c>
      <c r="F3534">
        <f>_xlfn.IFNA(VLOOKUP(D3534,'Technology share'!B:M,HLOOKUP(C3534,'Technology share'!$D$1:$M$2,2,FALSE),FALSE),0)</f>
        <v>1</v>
      </c>
    </row>
    <row r="3535" spans="1:6" hidden="1" x14ac:dyDescent="0.25">
      <c r="A3535">
        <f t="shared" si="163"/>
        <v>0</v>
      </c>
      <c r="B3535" t="s">
        <v>0</v>
      </c>
      <c r="C3535">
        <f t="shared" si="164"/>
        <v>2050</v>
      </c>
      <c r="D3535" t="str">
        <f t="shared" si="165"/>
        <v>PASTRARAISUB___TSU___HH2____25</v>
      </c>
      <c r="E3535" t="str">
        <f>_xlfn.XLOOKUP(D3535,'BAP-1_tech_groups'!A:A,'BAP-1_tech_groups'!B:B)</f>
        <v>BAP-1-PASTRA-TSU</v>
      </c>
      <c r="F3535">
        <f>_xlfn.IFNA(VLOOKUP(D3535,'Technology share'!B:M,HLOOKUP(C3535,'Technology share'!$D$1:$M$2,2,FALSE),FALSE),0)</f>
        <v>0</v>
      </c>
    </row>
    <row r="3536" spans="1:6" hidden="1" x14ac:dyDescent="0.25">
      <c r="A3536">
        <f t="shared" si="163"/>
        <v>0</v>
      </c>
      <c r="B3536" t="s">
        <v>0</v>
      </c>
      <c r="C3536">
        <f t="shared" si="164"/>
        <v>2050</v>
      </c>
      <c r="D3536" t="str">
        <f t="shared" si="165"/>
        <v>PASTRARAISUB___TSU___RDSL____23</v>
      </c>
      <c r="E3536" t="str">
        <f>_xlfn.XLOOKUP(D3536,'BAP-1_tech_groups'!A:A,'BAP-1_tech_groups'!B:B)</f>
        <v>BAP-1-PASTRA-TSU</v>
      </c>
      <c r="F3536">
        <f>_xlfn.IFNA(VLOOKUP(D3536,'Technology share'!B:M,HLOOKUP(C3536,'Technology share'!$D$1:$M$2,2,FALSE),FALSE),0)</f>
        <v>0</v>
      </c>
    </row>
    <row r="3537" spans="1:6" hidden="1" x14ac:dyDescent="0.25">
      <c r="A3537">
        <f t="shared" si="163"/>
        <v>0</v>
      </c>
      <c r="B3537" t="s">
        <v>0</v>
      </c>
      <c r="C3537">
        <f t="shared" si="164"/>
        <v>2050</v>
      </c>
      <c r="D3537" t="str">
        <f t="shared" si="165"/>
        <v>PASTRARAIREG___UPX___DSL_EX</v>
      </c>
      <c r="E3537" t="str">
        <f>_xlfn.XLOOKUP(D3537,'BAP-1_tech_groups'!A:A,'BAP-1_tech_groups'!B:B)</f>
        <v>BAP-1-PASTRA-UPX</v>
      </c>
      <c r="F3537">
        <f>_xlfn.IFNA(VLOOKUP(D3537,'Technology share'!B:M,HLOOKUP(C3537,'Technology share'!$D$1:$M$2,2,FALSE),FALSE),0)</f>
        <v>0</v>
      </c>
    </row>
    <row r="3538" spans="1:6" hidden="1" x14ac:dyDescent="0.25">
      <c r="A3538">
        <f t="shared" si="163"/>
        <v>0</v>
      </c>
      <c r="B3538" t="s">
        <v>0</v>
      </c>
      <c r="C3538">
        <f t="shared" si="164"/>
        <v>2050</v>
      </c>
      <c r="D3538" t="str">
        <f t="shared" si="165"/>
        <v>PASTRARAIREG___UPX___DSL____16</v>
      </c>
      <c r="E3538" t="str">
        <f>_xlfn.XLOOKUP(D3538,'BAP-1_tech_groups'!A:A,'BAP-1_tech_groups'!B:B)</f>
        <v>BAP-1-PASTRA-UPX</v>
      </c>
      <c r="F3538">
        <f>_xlfn.IFNA(VLOOKUP(D3538,'Technology share'!B:M,HLOOKUP(C3538,'Technology share'!$D$1:$M$2,2,FALSE),FALSE),0)</f>
        <v>0</v>
      </c>
    </row>
    <row r="3539" spans="1:6" hidden="1" x14ac:dyDescent="0.25">
      <c r="A3539">
        <f t="shared" si="163"/>
        <v>0</v>
      </c>
      <c r="B3539" t="s">
        <v>0</v>
      </c>
      <c r="C3539">
        <f t="shared" si="164"/>
        <v>2050</v>
      </c>
      <c r="D3539" t="str">
        <f t="shared" si="165"/>
        <v>PASTRARAIREG___UPX___DSL____23</v>
      </c>
      <c r="E3539" t="str">
        <f>_xlfn.XLOOKUP(D3539,'BAP-1_tech_groups'!A:A,'BAP-1_tech_groups'!B:B)</f>
        <v>BAP-1-PASTRA-UPX</v>
      </c>
      <c r="F3539">
        <f>_xlfn.IFNA(VLOOKUP(D3539,'Technology share'!B:M,HLOOKUP(C3539,'Technology share'!$D$1:$M$2,2,FALSE),FALSE),0)</f>
        <v>0</v>
      </c>
    </row>
    <row r="3540" spans="1:6" hidden="1" x14ac:dyDescent="0.25">
      <c r="A3540">
        <f t="shared" si="163"/>
        <v>0</v>
      </c>
      <c r="B3540" t="s">
        <v>0</v>
      </c>
      <c r="C3540">
        <f t="shared" si="164"/>
        <v>2050</v>
      </c>
      <c r="D3540" t="str">
        <f t="shared" si="165"/>
        <v>PASTRARAIREG___UPX___ELC____16</v>
      </c>
      <c r="E3540" t="str">
        <f>_xlfn.XLOOKUP(D3540,'BAP-1_tech_groups'!A:A,'BAP-1_tech_groups'!B:B)</f>
        <v>BAP-1-PASTRA-UPX</v>
      </c>
      <c r="F3540">
        <f>_xlfn.IFNA(VLOOKUP(D3540,'Technology share'!B:M,HLOOKUP(C3540,'Technology share'!$D$1:$M$2,2,FALSE),FALSE),0)</f>
        <v>0</v>
      </c>
    </row>
    <row r="3541" spans="1:6" x14ac:dyDescent="0.25">
      <c r="A3541">
        <f t="shared" si="163"/>
        <v>1</v>
      </c>
      <c r="B3541" t="s">
        <v>0</v>
      </c>
      <c r="C3541">
        <f t="shared" si="164"/>
        <v>2050</v>
      </c>
      <c r="D3541" t="str">
        <f t="shared" si="165"/>
        <v>PASTRARAIREG___UPX___ELC____25</v>
      </c>
      <c r="E3541" t="str">
        <f>_xlfn.XLOOKUP(D3541,'BAP-1_tech_groups'!A:A,'BAP-1_tech_groups'!B:B)</f>
        <v>BAP-1-PASTRA-UPX</v>
      </c>
      <c r="F3541">
        <f>_xlfn.IFNA(VLOOKUP(D3541,'Technology share'!B:M,HLOOKUP(C3541,'Technology share'!$D$1:$M$2,2,FALSE),FALSE),0)</f>
        <v>1</v>
      </c>
    </row>
    <row r="3542" spans="1:6" hidden="1" x14ac:dyDescent="0.25">
      <c r="A3542">
        <f t="shared" si="163"/>
        <v>0</v>
      </c>
      <c r="B3542" t="s">
        <v>0</v>
      </c>
      <c r="C3542">
        <f t="shared" si="164"/>
        <v>2050</v>
      </c>
      <c r="D3542" t="str">
        <f t="shared" si="165"/>
        <v>PASTRARAIREG___UPX___HH2____25</v>
      </c>
      <c r="E3542" t="str">
        <f>_xlfn.XLOOKUP(D3542,'BAP-1_tech_groups'!A:A,'BAP-1_tech_groups'!B:B)</f>
        <v>BAP-1-PASTRA-UPX</v>
      </c>
      <c r="F3542">
        <f>_xlfn.IFNA(VLOOKUP(D3542,'Technology share'!B:M,HLOOKUP(C3542,'Technology share'!$D$1:$M$2,2,FALSE),FALSE),0)</f>
        <v>0</v>
      </c>
    </row>
    <row r="3543" spans="1:6" hidden="1" x14ac:dyDescent="0.25">
      <c r="A3543">
        <f t="shared" si="163"/>
        <v>0</v>
      </c>
      <c r="B3543" t="s">
        <v>0</v>
      </c>
      <c r="C3543">
        <f t="shared" si="164"/>
        <v>2050</v>
      </c>
      <c r="D3543" t="str">
        <f t="shared" si="165"/>
        <v>PASTRARAIREG___UPX___RDSL____23</v>
      </c>
      <c r="E3543" t="str">
        <f>_xlfn.XLOOKUP(D3543,'BAP-1_tech_groups'!A:A,'BAP-1_tech_groups'!B:B)</f>
        <v>BAP-1-PASTRA-UPX</v>
      </c>
      <c r="F3543">
        <f>_xlfn.IFNA(VLOOKUP(D3543,'Technology share'!B:M,HLOOKUP(C3543,'Technology share'!$D$1:$M$2,2,FALSE),FALSE),0)</f>
        <v>0</v>
      </c>
    </row>
    <row r="3544" spans="1:6" hidden="1" x14ac:dyDescent="0.25">
      <c r="A3544">
        <f t="shared" si="163"/>
        <v>0</v>
      </c>
      <c r="B3544" t="s">
        <v>0</v>
      </c>
      <c r="C3544">
        <f t="shared" si="164"/>
        <v>2050</v>
      </c>
      <c r="D3544" t="str">
        <f t="shared" si="165"/>
        <v>PASTRAROABUSIUBVIVACONVDSL_EX</v>
      </c>
      <c r="E3544" t="str">
        <f>_xlfn.XLOOKUP(D3544,'BAP-1_tech_groups'!A:A,'BAP-1_tech_groups'!B:B)</f>
        <v>BAP-1-PASTRA-VIVA</v>
      </c>
      <c r="F3544">
        <f>_xlfn.IFNA(VLOOKUP(D3544,'Technology share'!B:M,HLOOKUP(C3544,'Technology share'!$D$1:$M$2,2,FALSE),FALSE),0)</f>
        <v>0</v>
      </c>
    </row>
    <row r="3545" spans="1:6" x14ac:dyDescent="0.25">
      <c r="A3545">
        <f t="shared" si="163"/>
        <v>1</v>
      </c>
      <c r="B3545" t="s">
        <v>0</v>
      </c>
      <c r="C3545">
        <f t="shared" si="164"/>
        <v>2050</v>
      </c>
      <c r="D3545" t="str">
        <f t="shared" si="165"/>
        <v>PASTRAROABUSIUBVIVABEVBELC____25</v>
      </c>
      <c r="E3545" t="str">
        <f>_xlfn.XLOOKUP(D3545,'BAP-1_tech_groups'!A:A,'BAP-1_tech_groups'!B:B)</f>
        <v>BAP-1-PASTRA-VIVA</v>
      </c>
      <c r="F3545">
        <f>_xlfn.IFNA(VLOOKUP(D3545,'Technology share'!B:M,HLOOKUP(C3545,'Technology share'!$D$1:$M$2,2,FALSE),FALSE),0)</f>
        <v>1</v>
      </c>
    </row>
    <row r="3546" spans="1:6" hidden="1" x14ac:dyDescent="0.25">
      <c r="A3546">
        <f t="shared" si="163"/>
        <v>0</v>
      </c>
      <c r="B3546" t="s">
        <v>0</v>
      </c>
      <c r="C3546">
        <f t="shared" si="164"/>
        <v>2050</v>
      </c>
      <c r="D3546" t="str">
        <f t="shared" si="165"/>
        <v>PASTRAROABUSIUBVIVACATEDSLELC_25</v>
      </c>
      <c r="E3546" t="str">
        <f>_xlfn.XLOOKUP(D3546,'BAP-1_tech_groups'!A:A,'BAP-1_tech_groups'!B:B)</f>
        <v>BAP-1-PASTRA-VIVA</v>
      </c>
      <c r="F3546">
        <f>_xlfn.IFNA(VLOOKUP(D3546,'Technology share'!B:M,HLOOKUP(C3546,'Technology share'!$D$1:$M$2,2,FALSE),FALSE),0)</f>
        <v>0</v>
      </c>
    </row>
    <row r="3547" spans="1:6" hidden="1" x14ac:dyDescent="0.25">
      <c r="A3547">
        <f t="shared" si="163"/>
        <v>0</v>
      </c>
      <c r="B3547" t="s">
        <v>0</v>
      </c>
      <c r="C3547">
        <f t="shared" si="164"/>
        <v>2050</v>
      </c>
      <c r="D3547" t="str">
        <f t="shared" si="165"/>
        <v>PASTRAROABUSIUBVIVACATEELC____25</v>
      </c>
      <c r="E3547" t="str">
        <f>_xlfn.XLOOKUP(D3547,'BAP-1_tech_groups'!A:A,'BAP-1_tech_groups'!B:B)</f>
        <v>BAP-1-PASTRA-VIVA</v>
      </c>
      <c r="F3547">
        <f>_xlfn.IFNA(VLOOKUP(D3547,'Technology share'!B:M,HLOOKUP(C3547,'Technology share'!$D$1:$M$2,2,FALSE),FALSE),0)</f>
        <v>0</v>
      </c>
    </row>
    <row r="3548" spans="1:6" hidden="1" x14ac:dyDescent="0.25">
      <c r="A3548">
        <f t="shared" si="163"/>
        <v>0</v>
      </c>
      <c r="B3548" t="s">
        <v>0</v>
      </c>
      <c r="C3548">
        <f t="shared" si="164"/>
        <v>2050</v>
      </c>
      <c r="D3548" t="str">
        <f t="shared" si="165"/>
        <v>PASTRAROABUSIUBVIVACATENGAELC_25</v>
      </c>
      <c r="E3548" t="str">
        <f>_xlfn.XLOOKUP(D3548,'BAP-1_tech_groups'!A:A,'BAP-1_tech_groups'!B:B)</f>
        <v>BAP-1-PASTRA-VIVA</v>
      </c>
      <c r="F3548">
        <f>_xlfn.IFNA(VLOOKUP(D3548,'Technology share'!B:M,HLOOKUP(C3548,'Technology share'!$D$1:$M$2,2,FALSE),FALSE),0)</f>
        <v>0</v>
      </c>
    </row>
    <row r="3549" spans="1:6" hidden="1" x14ac:dyDescent="0.25">
      <c r="A3549">
        <f t="shared" si="163"/>
        <v>0</v>
      </c>
      <c r="B3549" t="s">
        <v>0</v>
      </c>
      <c r="C3549">
        <f t="shared" si="164"/>
        <v>2050</v>
      </c>
      <c r="D3549" t="str">
        <f t="shared" si="165"/>
        <v>PASTRAROABUSIUBVIVACATERDSLELC_25</v>
      </c>
      <c r="E3549" t="str">
        <f>_xlfn.XLOOKUP(D3549,'BAP-1_tech_groups'!A:A,'BAP-1_tech_groups'!B:B)</f>
        <v>BAP-1-PASTRA-VIVA</v>
      </c>
      <c r="F3549">
        <f>_xlfn.IFNA(VLOOKUP(D3549,'Technology share'!B:M,HLOOKUP(C3549,'Technology share'!$D$1:$M$2,2,FALSE),FALSE),0)</f>
        <v>0</v>
      </c>
    </row>
    <row r="3550" spans="1:6" hidden="1" x14ac:dyDescent="0.25">
      <c r="A3550">
        <f t="shared" si="163"/>
        <v>0</v>
      </c>
      <c r="B3550" t="s">
        <v>0</v>
      </c>
      <c r="C3550">
        <f t="shared" si="164"/>
        <v>2050</v>
      </c>
      <c r="D3550" t="str">
        <f t="shared" si="165"/>
        <v>PASTRAROABUSIUBVIVACELLHH2____23</v>
      </c>
      <c r="E3550" t="str">
        <f>_xlfn.XLOOKUP(D3550,'BAP-1_tech_groups'!A:A,'BAP-1_tech_groups'!B:B)</f>
        <v>BAP-1-PASTRA-VIVA</v>
      </c>
      <c r="F3550">
        <f>_xlfn.IFNA(VLOOKUP(D3550,'Technology share'!B:M,HLOOKUP(C3550,'Technology share'!$D$1:$M$2,2,FALSE),FALSE),0)</f>
        <v>0</v>
      </c>
    </row>
    <row r="3551" spans="1:6" hidden="1" x14ac:dyDescent="0.25">
      <c r="A3551">
        <f t="shared" si="163"/>
        <v>0</v>
      </c>
      <c r="B3551" t="s">
        <v>0</v>
      </c>
      <c r="C3551">
        <f t="shared" si="164"/>
        <v>2050</v>
      </c>
      <c r="D3551" t="str">
        <f t="shared" si="165"/>
        <v>PASTRAROABUSIUBVIVACONVDSL____16</v>
      </c>
      <c r="E3551" t="str">
        <f>_xlfn.XLOOKUP(D3551,'BAP-1_tech_groups'!A:A,'BAP-1_tech_groups'!B:B)</f>
        <v>BAP-1-PASTRA-VIVA</v>
      </c>
      <c r="F3551">
        <f>_xlfn.IFNA(VLOOKUP(D3551,'Technology share'!B:M,HLOOKUP(C3551,'Technology share'!$D$1:$M$2,2,FALSE),FALSE),0)</f>
        <v>0</v>
      </c>
    </row>
    <row r="3552" spans="1:6" hidden="1" x14ac:dyDescent="0.25">
      <c r="A3552">
        <f t="shared" si="163"/>
        <v>0</v>
      </c>
      <c r="B3552" t="s">
        <v>0</v>
      </c>
      <c r="C3552">
        <f t="shared" si="164"/>
        <v>2050</v>
      </c>
      <c r="D3552" t="str">
        <f t="shared" si="165"/>
        <v>PASTRAROABUSIUBVIVACONVDSL____23</v>
      </c>
      <c r="E3552" t="str">
        <f>_xlfn.XLOOKUP(D3552,'BAP-1_tech_groups'!A:A,'BAP-1_tech_groups'!B:B)</f>
        <v>BAP-1-PASTRA-VIVA</v>
      </c>
      <c r="F3552">
        <f>_xlfn.IFNA(VLOOKUP(D3552,'Technology share'!B:M,HLOOKUP(C3552,'Technology share'!$D$1:$M$2,2,FALSE),FALSE),0)</f>
        <v>0</v>
      </c>
    </row>
    <row r="3553" spans="1:6" hidden="1" x14ac:dyDescent="0.25">
      <c r="A3553">
        <f t="shared" si="163"/>
        <v>0</v>
      </c>
      <c r="B3553" t="s">
        <v>0</v>
      </c>
      <c r="C3553">
        <f t="shared" si="164"/>
        <v>2050</v>
      </c>
      <c r="D3553" t="str">
        <f t="shared" si="165"/>
        <v>PASTRAROABUSIUBVIVACONVGAS____16</v>
      </c>
      <c r="E3553" t="str">
        <f>_xlfn.XLOOKUP(D3553,'BAP-1_tech_groups'!A:A,'BAP-1_tech_groups'!B:B)</f>
        <v>BAP-1-PASTRA-VIVA</v>
      </c>
      <c r="F3553">
        <f>_xlfn.IFNA(VLOOKUP(D3553,'Technology share'!B:M,HLOOKUP(C3553,'Technology share'!$D$1:$M$2,2,FALSE),FALSE),0)</f>
        <v>0</v>
      </c>
    </row>
    <row r="3554" spans="1:6" hidden="1" x14ac:dyDescent="0.25">
      <c r="A3554">
        <f t="shared" si="163"/>
        <v>0</v>
      </c>
      <c r="B3554" t="s">
        <v>0</v>
      </c>
      <c r="C3554">
        <f t="shared" si="164"/>
        <v>2050</v>
      </c>
      <c r="D3554" t="str">
        <f t="shared" si="165"/>
        <v>PASTRAROABUSIUBVIVACONVGAS____23</v>
      </c>
      <c r="E3554" t="str">
        <f>_xlfn.XLOOKUP(D3554,'BAP-1_tech_groups'!A:A,'BAP-1_tech_groups'!B:B)</f>
        <v>BAP-1-PASTRA-VIVA</v>
      </c>
      <c r="F3554">
        <f>_xlfn.IFNA(VLOOKUP(D3554,'Technology share'!B:M,HLOOKUP(C3554,'Technology share'!$D$1:$M$2,2,FALSE),FALSE),0)</f>
        <v>0</v>
      </c>
    </row>
    <row r="3555" spans="1:6" hidden="1" x14ac:dyDescent="0.25">
      <c r="A3555">
        <f t="shared" si="163"/>
        <v>0</v>
      </c>
      <c r="B3555" t="s">
        <v>0</v>
      </c>
      <c r="C3555">
        <f t="shared" si="164"/>
        <v>2050</v>
      </c>
      <c r="D3555" t="str">
        <f t="shared" si="165"/>
        <v>PASTRAROABUSIUBVIVACONVNGA____23</v>
      </c>
      <c r="E3555" t="str">
        <f>_xlfn.XLOOKUP(D3555,'BAP-1_tech_groups'!A:A,'BAP-1_tech_groups'!B:B)</f>
        <v>BAP-1-PASTRA-VIVA</v>
      </c>
      <c r="F3555">
        <f>_xlfn.IFNA(VLOOKUP(D3555,'Technology share'!B:M,HLOOKUP(C3555,'Technology share'!$D$1:$M$2,2,FALSE),FALSE),0)</f>
        <v>0</v>
      </c>
    </row>
    <row r="3556" spans="1:6" hidden="1" x14ac:dyDescent="0.25">
      <c r="A3556">
        <f t="shared" si="163"/>
        <v>0</v>
      </c>
      <c r="B3556" t="s">
        <v>0</v>
      </c>
      <c r="C3556">
        <f t="shared" si="164"/>
        <v>2050</v>
      </c>
      <c r="D3556" t="str">
        <f t="shared" si="165"/>
        <v>PASTRAROABUSIUBVIVACONVRDSL____23</v>
      </c>
      <c r="E3556" t="str">
        <f>_xlfn.XLOOKUP(D3556,'BAP-1_tech_groups'!A:A,'BAP-1_tech_groups'!B:B)</f>
        <v>BAP-1-PASTRA-VIVA</v>
      </c>
      <c r="F3556">
        <f>_xlfn.IFNA(VLOOKUP(D3556,'Technology share'!B:M,HLOOKUP(C3556,'Technology share'!$D$1:$M$2,2,FALSE),FALSE),0)</f>
        <v>0</v>
      </c>
    </row>
    <row r="3557" spans="1:6" hidden="1" x14ac:dyDescent="0.25">
      <c r="A3557">
        <f t="shared" si="163"/>
        <v>0</v>
      </c>
      <c r="B3557" t="s">
        <v>0</v>
      </c>
      <c r="C3557">
        <f t="shared" si="164"/>
        <v>2050</v>
      </c>
      <c r="D3557" t="str">
        <f t="shared" si="165"/>
        <v>PASTRAROABUSIUBVIVAHYBDSL____23</v>
      </c>
      <c r="E3557" t="str">
        <f>_xlfn.XLOOKUP(D3557,'BAP-1_tech_groups'!A:A,'BAP-1_tech_groups'!B:B)</f>
        <v>BAP-1-PASTRA-VIVA</v>
      </c>
      <c r="F3557">
        <f>_xlfn.IFNA(VLOOKUP(D3557,'Technology share'!B:M,HLOOKUP(C3557,'Technology share'!$D$1:$M$2,2,FALSE),FALSE),0)</f>
        <v>0</v>
      </c>
    </row>
    <row r="3558" spans="1:6" hidden="1" x14ac:dyDescent="0.25">
      <c r="A3558">
        <f t="shared" si="163"/>
        <v>0</v>
      </c>
      <c r="B3558" t="s">
        <v>0</v>
      </c>
      <c r="C3558">
        <f t="shared" si="164"/>
        <v>2050</v>
      </c>
      <c r="D3558" t="str">
        <f t="shared" si="165"/>
        <v>PASTRAROABUSIUBVIVAHYBRDSL____23</v>
      </c>
      <c r="E3558" t="str">
        <f>_xlfn.XLOOKUP(D3558,'BAP-1_tech_groups'!A:A,'BAP-1_tech_groups'!B:B)</f>
        <v>BAP-1-PASTRA-VIVA</v>
      </c>
      <c r="F3558">
        <f>_xlfn.IFNA(VLOOKUP(D3558,'Technology share'!B:M,HLOOKUP(C3558,'Technology share'!$D$1:$M$2,2,FALSE),FALSE),0)</f>
        <v>0</v>
      </c>
    </row>
    <row r="3559" spans="1:6" hidden="1" x14ac:dyDescent="0.25">
      <c r="A3559">
        <f t="shared" si="163"/>
        <v>0</v>
      </c>
      <c r="B3559" t="s">
        <v>0</v>
      </c>
      <c r="C3559">
        <f t="shared" si="164"/>
        <v>2050</v>
      </c>
      <c r="D3559" t="str">
        <f t="shared" si="165"/>
        <v>PASTRAROABUSIUBVIVAPHEVDSLELC_23</v>
      </c>
      <c r="E3559" t="str">
        <f>_xlfn.XLOOKUP(D3559,'BAP-1_tech_groups'!A:A,'BAP-1_tech_groups'!B:B)</f>
        <v>BAP-1-PASTRA-VIVA</v>
      </c>
      <c r="F3559">
        <f>_xlfn.IFNA(VLOOKUP(D3559,'Technology share'!B:M,HLOOKUP(C3559,'Technology share'!$D$1:$M$2,2,FALSE),FALSE),0)</f>
        <v>0</v>
      </c>
    </row>
    <row r="3560" spans="1:6" hidden="1" x14ac:dyDescent="0.25">
      <c r="A3560">
        <f t="shared" si="163"/>
        <v>0</v>
      </c>
      <c r="B3560" t="s">
        <v>0</v>
      </c>
      <c r="C3560">
        <f t="shared" si="164"/>
        <v>2050</v>
      </c>
      <c r="D3560" t="str">
        <f t="shared" si="165"/>
        <v>PASTRAROABUSIUBVIVAPHEVNGAELC_23</v>
      </c>
      <c r="E3560" t="str">
        <f>_xlfn.XLOOKUP(D3560,'BAP-1_tech_groups'!A:A,'BAP-1_tech_groups'!B:B)</f>
        <v>BAP-1-PASTRA-VIVA</v>
      </c>
      <c r="F3560">
        <f>_xlfn.IFNA(VLOOKUP(D3560,'Technology share'!B:M,HLOOKUP(C3560,'Technology share'!$D$1:$M$2,2,FALSE),FALSE),0)</f>
        <v>0</v>
      </c>
    </row>
    <row r="3561" spans="1:6" hidden="1" x14ac:dyDescent="0.25">
      <c r="A3561">
        <f t="shared" si="163"/>
        <v>0</v>
      </c>
      <c r="B3561" t="s">
        <v>0</v>
      </c>
      <c r="C3561">
        <f t="shared" si="164"/>
        <v>2050</v>
      </c>
      <c r="D3561" t="str">
        <f t="shared" si="165"/>
        <v>PASTRAROABUSIUBVIVAPHEVRDSLELC_23</v>
      </c>
      <c r="E3561" t="str">
        <f>_xlfn.XLOOKUP(D3561,'BAP-1_tech_groups'!A:A,'BAP-1_tech_groups'!B:B)</f>
        <v>BAP-1-PASTRA-VIVA</v>
      </c>
      <c r="F3561">
        <f>_xlfn.IFNA(VLOOKUP(D3561,'Technology share'!B:M,HLOOKUP(C3561,'Technology share'!$D$1:$M$2,2,FALSE),FALSE),0)</f>
        <v>0</v>
      </c>
    </row>
    <row r="3562" spans="1:6" hidden="1" x14ac:dyDescent="0.25">
      <c r="A3562">
        <f t="shared" si="163"/>
        <v>0</v>
      </c>
      <c r="B3562" t="s">
        <v>0</v>
      </c>
      <c r="C3562">
        <f t="shared" si="164"/>
        <v>2050</v>
      </c>
      <c r="D3562" t="str">
        <f t="shared" si="165"/>
        <v>PASTRAROABUSURBWTBCONVDSL_EX</v>
      </c>
      <c r="E3562" t="str">
        <f>_xlfn.XLOOKUP(D3562,'BAP-1_tech_groups'!A:A,'BAP-1_tech_groups'!B:B)</f>
        <v>BAP-1-PASTRA-WTB</v>
      </c>
      <c r="F3562">
        <f>_xlfn.IFNA(VLOOKUP(D3562,'Technology share'!B:M,HLOOKUP(C3562,'Technology share'!$D$1:$M$2,2,FALSE),FALSE),0)</f>
        <v>0</v>
      </c>
    </row>
    <row r="3563" spans="1:6" x14ac:dyDescent="0.25">
      <c r="A3563">
        <f t="shared" si="163"/>
        <v>1</v>
      </c>
      <c r="B3563" t="s">
        <v>0</v>
      </c>
      <c r="C3563">
        <f t="shared" si="164"/>
        <v>2050</v>
      </c>
      <c r="D3563" t="str">
        <f t="shared" si="165"/>
        <v>PASTRAROABUSURBWTBBEVBELC____23</v>
      </c>
      <c r="E3563" t="str">
        <f>_xlfn.XLOOKUP(D3563,'BAP-1_tech_groups'!A:A,'BAP-1_tech_groups'!B:B)</f>
        <v>BAP-1-PASTRA-WTB</v>
      </c>
      <c r="F3563">
        <f>_xlfn.IFNA(VLOOKUP(D3563,'Technology share'!B:M,HLOOKUP(C3563,'Technology share'!$D$1:$M$2,2,FALSE),FALSE),0)</f>
        <v>1</v>
      </c>
    </row>
    <row r="3564" spans="1:6" hidden="1" x14ac:dyDescent="0.25">
      <c r="A3564">
        <f t="shared" si="163"/>
        <v>0</v>
      </c>
      <c r="B3564" t="s">
        <v>0</v>
      </c>
      <c r="C3564">
        <f t="shared" si="164"/>
        <v>2050</v>
      </c>
      <c r="D3564" t="str">
        <f t="shared" si="165"/>
        <v>PASTRAROABUSURBWTBCELLHH2____23</v>
      </c>
      <c r="E3564" t="str">
        <f>_xlfn.XLOOKUP(D3564,'BAP-1_tech_groups'!A:A,'BAP-1_tech_groups'!B:B)</f>
        <v>BAP-1-PASTRA-WTB</v>
      </c>
      <c r="F3564">
        <f>_xlfn.IFNA(VLOOKUP(D3564,'Technology share'!B:M,HLOOKUP(C3564,'Technology share'!$D$1:$M$2,2,FALSE),FALSE),0)</f>
        <v>0</v>
      </c>
    </row>
    <row r="3565" spans="1:6" hidden="1" x14ac:dyDescent="0.25">
      <c r="A3565">
        <f t="shared" si="163"/>
        <v>0</v>
      </c>
      <c r="B3565" t="s">
        <v>0</v>
      </c>
      <c r="C3565">
        <f t="shared" si="164"/>
        <v>2050</v>
      </c>
      <c r="D3565" t="str">
        <f t="shared" si="165"/>
        <v>PASTRAROABUSURBWTBCONVDSL____16</v>
      </c>
      <c r="E3565" t="str">
        <f>_xlfn.XLOOKUP(D3565,'BAP-1_tech_groups'!A:A,'BAP-1_tech_groups'!B:B)</f>
        <v>BAP-1-PASTRA-WTB</v>
      </c>
      <c r="F3565">
        <f>_xlfn.IFNA(VLOOKUP(D3565,'Technology share'!B:M,HLOOKUP(C3565,'Technology share'!$D$1:$M$2,2,FALSE),FALSE),0)</f>
        <v>0</v>
      </c>
    </row>
    <row r="3566" spans="1:6" hidden="1" x14ac:dyDescent="0.25">
      <c r="A3566">
        <f t="shared" si="163"/>
        <v>0</v>
      </c>
      <c r="B3566" t="s">
        <v>0</v>
      </c>
      <c r="C3566">
        <f t="shared" si="164"/>
        <v>2050</v>
      </c>
      <c r="D3566" t="str">
        <f t="shared" si="165"/>
        <v>PASTRAROABUSURBWTBCONVDSL____23</v>
      </c>
      <c r="E3566" t="str">
        <f>_xlfn.XLOOKUP(D3566,'BAP-1_tech_groups'!A:A,'BAP-1_tech_groups'!B:B)</f>
        <v>BAP-1-PASTRA-WTB</v>
      </c>
      <c r="F3566">
        <f>_xlfn.IFNA(VLOOKUP(D3566,'Technology share'!B:M,HLOOKUP(C3566,'Technology share'!$D$1:$M$2,2,FALSE),FALSE),0)</f>
        <v>0</v>
      </c>
    </row>
    <row r="3567" spans="1:6" hidden="1" x14ac:dyDescent="0.25">
      <c r="A3567">
        <f t="shared" si="163"/>
        <v>0</v>
      </c>
      <c r="B3567" t="s">
        <v>0</v>
      </c>
      <c r="C3567">
        <f t="shared" si="164"/>
        <v>2050</v>
      </c>
      <c r="D3567" t="str">
        <f t="shared" si="165"/>
        <v>PASTRAROABUSURBWTBCONVGAS____16</v>
      </c>
      <c r="E3567" t="str">
        <f>_xlfn.XLOOKUP(D3567,'BAP-1_tech_groups'!A:A,'BAP-1_tech_groups'!B:B)</f>
        <v>BAP-1-PASTRA-WTB</v>
      </c>
      <c r="F3567">
        <f>_xlfn.IFNA(VLOOKUP(D3567,'Technology share'!B:M,HLOOKUP(C3567,'Technology share'!$D$1:$M$2,2,FALSE),FALSE),0)</f>
        <v>0</v>
      </c>
    </row>
    <row r="3568" spans="1:6" hidden="1" x14ac:dyDescent="0.25">
      <c r="A3568">
        <f t="shared" si="163"/>
        <v>0</v>
      </c>
      <c r="B3568" t="s">
        <v>0</v>
      </c>
      <c r="C3568">
        <f t="shared" si="164"/>
        <v>2050</v>
      </c>
      <c r="D3568" t="str">
        <f t="shared" si="165"/>
        <v>PASTRAROABUSURBWTBCONVGAS____23</v>
      </c>
      <c r="E3568" t="str">
        <f>_xlfn.XLOOKUP(D3568,'BAP-1_tech_groups'!A:A,'BAP-1_tech_groups'!B:B)</f>
        <v>BAP-1-PASTRA-WTB</v>
      </c>
      <c r="F3568">
        <f>_xlfn.IFNA(VLOOKUP(D3568,'Technology share'!B:M,HLOOKUP(C3568,'Technology share'!$D$1:$M$2,2,FALSE),FALSE),0)</f>
        <v>0</v>
      </c>
    </row>
    <row r="3569" spans="1:6" hidden="1" x14ac:dyDescent="0.25">
      <c r="A3569">
        <f t="shared" si="163"/>
        <v>0</v>
      </c>
      <c r="B3569" t="s">
        <v>0</v>
      </c>
      <c r="C3569">
        <f t="shared" si="164"/>
        <v>2050</v>
      </c>
      <c r="D3569" t="str">
        <f t="shared" si="165"/>
        <v>PASTRAROABUSURBWTBCONVNGA____16</v>
      </c>
      <c r="E3569" t="str">
        <f>_xlfn.XLOOKUP(D3569,'BAP-1_tech_groups'!A:A,'BAP-1_tech_groups'!B:B)</f>
        <v>BAP-1-PASTRA-WTB</v>
      </c>
      <c r="F3569">
        <f>_xlfn.IFNA(VLOOKUP(D3569,'Technology share'!B:M,HLOOKUP(C3569,'Technology share'!$D$1:$M$2,2,FALSE),FALSE),0)</f>
        <v>0</v>
      </c>
    </row>
    <row r="3570" spans="1:6" hidden="1" x14ac:dyDescent="0.25">
      <c r="A3570">
        <f t="shared" si="163"/>
        <v>0</v>
      </c>
      <c r="B3570" t="s">
        <v>0</v>
      </c>
      <c r="C3570">
        <f t="shared" si="164"/>
        <v>2050</v>
      </c>
      <c r="D3570" t="str">
        <f t="shared" si="165"/>
        <v>PASTRAROABUSURBWTBCONVNGA____23</v>
      </c>
      <c r="E3570" t="str">
        <f>_xlfn.XLOOKUP(D3570,'BAP-1_tech_groups'!A:A,'BAP-1_tech_groups'!B:B)</f>
        <v>BAP-1-PASTRA-WTB</v>
      </c>
      <c r="F3570">
        <f>_xlfn.IFNA(VLOOKUP(D3570,'Technology share'!B:M,HLOOKUP(C3570,'Technology share'!$D$1:$M$2,2,FALSE),FALSE),0)</f>
        <v>0</v>
      </c>
    </row>
    <row r="3571" spans="1:6" hidden="1" x14ac:dyDescent="0.25">
      <c r="A3571">
        <f t="shared" si="163"/>
        <v>0</v>
      </c>
      <c r="B3571" t="s">
        <v>0</v>
      </c>
      <c r="C3571">
        <f t="shared" si="164"/>
        <v>2050</v>
      </c>
      <c r="D3571" t="str">
        <f t="shared" si="165"/>
        <v>PASTRAROABUSURBWTBCONVRDSL____23</v>
      </c>
      <c r="E3571" t="str">
        <f>_xlfn.XLOOKUP(D3571,'BAP-1_tech_groups'!A:A,'BAP-1_tech_groups'!B:B)</f>
        <v>BAP-1-PASTRA-WTB</v>
      </c>
      <c r="F3571">
        <f>_xlfn.IFNA(VLOOKUP(D3571,'Technology share'!B:M,HLOOKUP(C3571,'Technology share'!$D$1:$M$2,2,FALSE),FALSE),0)</f>
        <v>0</v>
      </c>
    </row>
    <row r="3572" spans="1:6" hidden="1" x14ac:dyDescent="0.25">
      <c r="A3572">
        <f t="shared" si="163"/>
        <v>0</v>
      </c>
      <c r="B3572" t="s">
        <v>0</v>
      </c>
      <c r="C3572">
        <f t="shared" si="164"/>
        <v>2050</v>
      </c>
      <c r="D3572" t="str">
        <f t="shared" si="165"/>
        <v>PASTRAROABUSSCB___CONVNGA_EX</v>
      </c>
      <c r="E3572" t="str">
        <f>_xlfn.XLOOKUP(D3572,'BAP-1_tech_groups'!A:A,'BAP-1_tech_groups'!B:B)</f>
        <v>BAP-1-PASTRA-SCB</v>
      </c>
      <c r="F3572">
        <f>_xlfn.IFNA(VLOOKUP(D3572,'Technology share'!B:M,HLOOKUP(C3572,'Technology share'!$D$1:$M$2,2,FALSE),FALSE),0)</f>
        <v>0</v>
      </c>
    </row>
    <row r="3573" spans="1:6" hidden="1" x14ac:dyDescent="0.25">
      <c r="A3573">
        <f t="shared" si="163"/>
        <v>0</v>
      </c>
      <c r="B3573" t="s">
        <v>0</v>
      </c>
      <c r="C3573">
        <f t="shared" si="164"/>
        <v>2050</v>
      </c>
      <c r="D3573" t="str">
        <f t="shared" si="165"/>
        <v>PASTRAROABUSSCB___CONVGAS_EX</v>
      </c>
      <c r="E3573" t="str">
        <f>_xlfn.XLOOKUP(D3573,'BAP-1_tech_groups'!A:A,'BAP-1_tech_groups'!B:B)</f>
        <v>BAP-1-PASTRA-SCB</v>
      </c>
      <c r="F3573">
        <f>_xlfn.IFNA(VLOOKUP(D3573,'Technology share'!B:M,HLOOKUP(C3573,'Technology share'!$D$1:$M$2,2,FALSE),FALSE),0)</f>
        <v>0</v>
      </c>
    </row>
    <row r="3574" spans="1:6" hidden="1" x14ac:dyDescent="0.25">
      <c r="A3574">
        <f t="shared" si="163"/>
        <v>0</v>
      </c>
      <c r="B3574" t="s">
        <v>0</v>
      </c>
      <c r="C3574">
        <f t="shared" si="164"/>
        <v>2050</v>
      </c>
      <c r="D3574" t="str">
        <f t="shared" si="165"/>
        <v>PASTRAROABUSSCB___CONVDSL_EX</v>
      </c>
      <c r="E3574" t="str">
        <f>_xlfn.XLOOKUP(D3574,'BAP-1_tech_groups'!A:A,'BAP-1_tech_groups'!B:B)</f>
        <v>BAP-1-PASTRA-SCB</v>
      </c>
      <c r="F3574">
        <f>_xlfn.IFNA(VLOOKUP(D3574,'Technology share'!B:M,HLOOKUP(C3574,'Technology share'!$D$1:$M$2,2,FALSE),FALSE),0)</f>
        <v>0</v>
      </c>
    </row>
    <row r="3575" spans="1:6" x14ac:dyDescent="0.25">
      <c r="A3575">
        <f t="shared" si="163"/>
        <v>1</v>
      </c>
      <c r="B3575" t="s">
        <v>0</v>
      </c>
      <c r="C3575">
        <f t="shared" si="164"/>
        <v>2050</v>
      </c>
      <c r="D3575" t="str">
        <f t="shared" si="165"/>
        <v>PASTRAROABUSSCB___BEVBELC____23</v>
      </c>
      <c r="E3575" t="str">
        <f>_xlfn.XLOOKUP(D3575,'BAP-1_tech_groups'!A:A,'BAP-1_tech_groups'!B:B)</f>
        <v>BAP-1-PASTRA-SCB</v>
      </c>
      <c r="F3575">
        <f>_xlfn.IFNA(VLOOKUP(D3575,'Technology share'!B:M,HLOOKUP(C3575,'Technology share'!$D$1:$M$2,2,FALSE),FALSE),0)</f>
        <v>1</v>
      </c>
    </row>
    <row r="3576" spans="1:6" hidden="1" x14ac:dyDescent="0.25">
      <c r="A3576">
        <f t="shared" si="163"/>
        <v>0</v>
      </c>
      <c r="B3576" t="s">
        <v>0</v>
      </c>
      <c r="C3576">
        <f t="shared" si="164"/>
        <v>2050</v>
      </c>
      <c r="D3576" t="str">
        <f t="shared" si="165"/>
        <v>PASTRAROABUSSCB___CELLHH2____23</v>
      </c>
      <c r="E3576" t="str">
        <f>_xlfn.XLOOKUP(D3576,'BAP-1_tech_groups'!A:A,'BAP-1_tech_groups'!B:B)</f>
        <v>BAP-1-PASTRA-SCB</v>
      </c>
      <c r="F3576">
        <f>_xlfn.IFNA(VLOOKUP(D3576,'Technology share'!B:M,HLOOKUP(C3576,'Technology share'!$D$1:$M$2,2,FALSE),FALSE),0)</f>
        <v>0</v>
      </c>
    </row>
    <row r="3577" spans="1:6" hidden="1" x14ac:dyDescent="0.25">
      <c r="A3577">
        <f t="shared" si="163"/>
        <v>0</v>
      </c>
      <c r="B3577" t="s">
        <v>0</v>
      </c>
      <c r="C3577">
        <f t="shared" si="164"/>
        <v>2050</v>
      </c>
      <c r="D3577" t="str">
        <f t="shared" si="165"/>
        <v>PASTRAROABUSSCB___CONVDSL____16</v>
      </c>
      <c r="E3577" t="str">
        <f>_xlfn.XLOOKUP(D3577,'BAP-1_tech_groups'!A:A,'BAP-1_tech_groups'!B:B)</f>
        <v>BAP-1-PASTRA-SCB</v>
      </c>
      <c r="F3577">
        <f>_xlfn.IFNA(VLOOKUP(D3577,'Technology share'!B:M,HLOOKUP(C3577,'Technology share'!$D$1:$M$2,2,FALSE),FALSE),0)</f>
        <v>0</v>
      </c>
    </row>
    <row r="3578" spans="1:6" hidden="1" x14ac:dyDescent="0.25">
      <c r="A3578">
        <f t="shared" si="163"/>
        <v>0</v>
      </c>
      <c r="B3578" t="s">
        <v>0</v>
      </c>
      <c r="C3578">
        <f t="shared" si="164"/>
        <v>2050</v>
      </c>
      <c r="D3578" t="str">
        <f t="shared" si="165"/>
        <v>PASTRAROABUSSCB___CONVDSL____23</v>
      </c>
      <c r="E3578" t="str">
        <f>_xlfn.XLOOKUP(D3578,'BAP-1_tech_groups'!A:A,'BAP-1_tech_groups'!B:B)</f>
        <v>BAP-1-PASTRA-SCB</v>
      </c>
      <c r="F3578">
        <f>_xlfn.IFNA(VLOOKUP(D3578,'Technology share'!B:M,HLOOKUP(C3578,'Technology share'!$D$1:$M$2,2,FALSE),FALSE),0)</f>
        <v>0</v>
      </c>
    </row>
    <row r="3579" spans="1:6" hidden="1" x14ac:dyDescent="0.25">
      <c r="A3579">
        <f t="shared" si="163"/>
        <v>0</v>
      </c>
      <c r="B3579" t="s">
        <v>0</v>
      </c>
      <c r="C3579">
        <f t="shared" si="164"/>
        <v>2050</v>
      </c>
      <c r="D3579" t="str">
        <f t="shared" si="165"/>
        <v>PASTRAROABUSSCB___CONVGAS____16</v>
      </c>
      <c r="E3579" t="str">
        <f>_xlfn.XLOOKUP(D3579,'BAP-1_tech_groups'!A:A,'BAP-1_tech_groups'!B:B)</f>
        <v>BAP-1-PASTRA-SCB</v>
      </c>
      <c r="F3579">
        <f>_xlfn.IFNA(VLOOKUP(D3579,'Technology share'!B:M,HLOOKUP(C3579,'Technology share'!$D$1:$M$2,2,FALSE),FALSE),0)</f>
        <v>0</v>
      </c>
    </row>
    <row r="3580" spans="1:6" hidden="1" x14ac:dyDescent="0.25">
      <c r="A3580">
        <f t="shared" si="163"/>
        <v>0</v>
      </c>
      <c r="B3580" t="s">
        <v>0</v>
      </c>
      <c r="C3580">
        <f t="shared" si="164"/>
        <v>2050</v>
      </c>
      <c r="D3580" t="str">
        <f t="shared" si="165"/>
        <v>PASTRAROABUSSCB___CONVGAS____23</v>
      </c>
      <c r="E3580" t="str">
        <f>_xlfn.XLOOKUP(D3580,'BAP-1_tech_groups'!A:A,'BAP-1_tech_groups'!B:B)</f>
        <v>BAP-1-PASTRA-SCB</v>
      </c>
      <c r="F3580">
        <f>_xlfn.IFNA(VLOOKUP(D3580,'Technology share'!B:M,HLOOKUP(C3580,'Technology share'!$D$1:$M$2,2,FALSE),FALSE),0)</f>
        <v>0</v>
      </c>
    </row>
    <row r="3581" spans="1:6" hidden="1" x14ac:dyDescent="0.25">
      <c r="A3581">
        <f t="shared" si="163"/>
        <v>0</v>
      </c>
      <c r="B3581" t="s">
        <v>0</v>
      </c>
      <c r="C3581">
        <f t="shared" si="164"/>
        <v>2050</v>
      </c>
      <c r="D3581" t="str">
        <f t="shared" si="165"/>
        <v>PASTRAROABUSSCB___CONVNGA____16</v>
      </c>
      <c r="E3581" t="str">
        <f>_xlfn.XLOOKUP(D3581,'BAP-1_tech_groups'!A:A,'BAP-1_tech_groups'!B:B)</f>
        <v>BAP-1-PASTRA-SCB</v>
      </c>
      <c r="F3581">
        <f>_xlfn.IFNA(VLOOKUP(D3581,'Technology share'!B:M,HLOOKUP(C3581,'Technology share'!$D$1:$M$2,2,FALSE),FALSE),0)</f>
        <v>0</v>
      </c>
    </row>
    <row r="3582" spans="1:6" hidden="1" x14ac:dyDescent="0.25">
      <c r="A3582">
        <f t="shared" ref="A3582:A3589" si="166">IF(F3582=0,0,1)</f>
        <v>0</v>
      </c>
      <c r="B3582" t="s">
        <v>0</v>
      </c>
      <c r="C3582">
        <f t="shared" si="164"/>
        <v>2050</v>
      </c>
      <c r="D3582" t="str">
        <f t="shared" si="165"/>
        <v>PASTRAROABUSSCB___CONVNGA____23</v>
      </c>
      <c r="E3582" t="str">
        <f>_xlfn.XLOOKUP(D3582,'BAP-1_tech_groups'!A:A,'BAP-1_tech_groups'!B:B)</f>
        <v>BAP-1-PASTRA-SCB</v>
      </c>
      <c r="F3582">
        <f>_xlfn.IFNA(VLOOKUP(D3582,'Technology share'!B:M,HLOOKUP(C3582,'Technology share'!$D$1:$M$2,2,FALSE),FALSE),0)</f>
        <v>0</v>
      </c>
    </row>
    <row r="3583" spans="1:6" hidden="1" x14ac:dyDescent="0.25">
      <c r="A3583">
        <f t="shared" si="166"/>
        <v>0</v>
      </c>
      <c r="B3583" t="s">
        <v>0</v>
      </c>
      <c r="C3583">
        <f t="shared" si="164"/>
        <v>2050</v>
      </c>
      <c r="D3583" t="str">
        <f t="shared" si="165"/>
        <v>PASTRAROABUSSCB___CONVRDSL____23</v>
      </c>
      <c r="E3583" t="str">
        <f>_xlfn.XLOOKUP(D3583,'BAP-1_tech_groups'!A:A,'BAP-1_tech_groups'!B:B)</f>
        <v>BAP-1-PASTRA-SCB</v>
      </c>
      <c r="F3583">
        <f>_xlfn.IFNA(VLOOKUP(D3583,'Technology share'!B:M,HLOOKUP(C3583,'Technology share'!$D$1:$M$2,2,FALSE),FALSE),0)</f>
        <v>0</v>
      </c>
    </row>
    <row r="3584" spans="1:6" hidden="1" x14ac:dyDescent="0.25">
      <c r="A3584">
        <f t="shared" si="166"/>
        <v>0</v>
      </c>
      <c r="B3584" t="s">
        <v>0</v>
      </c>
      <c r="C3584">
        <f t="shared" si="164"/>
        <v>2050</v>
      </c>
      <c r="D3584" t="str">
        <f t="shared" si="165"/>
        <v>PASTRAROABUSSCB___HYBDSL____23</v>
      </c>
      <c r="E3584" t="str">
        <f>_xlfn.XLOOKUP(D3584,'BAP-1_tech_groups'!A:A,'BAP-1_tech_groups'!B:B)</f>
        <v>BAP-1-PASTRA-SCB</v>
      </c>
      <c r="F3584">
        <f>_xlfn.IFNA(VLOOKUP(D3584,'Technology share'!B:M,HLOOKUP(C3584,'Technology share'!$D$1:$M$2,2,FALSE),FALSE),0)</f>
        <v>0</v>
      </c>
    </row>
    <row r="3585" spans="1:6" hidden="1" x14ac:dyDescent="0.25">
      <c r="A3585">
        <f t="shared" si="166"/>
        <v>0</v>
      </c>
      <c r="B3585" t="s">
        <v>0</v>
      </c>
      <c r="C3585">
        <f t="shared" si="164"/>
        <v>2050</v>
      </c>
      <c r="D3585" t="str">
        <f t="shared" si="165"/>
        <v>PASTRAROABUSSCB___HYBRDSL____23</v>
      </c>
      <c r="E3585" t="str">
        <f>_xlfn.XLOOKUP(D3585,'BAP-1_tech_groups'!A:A,'BAP-1_tech_groups'!B:B)</f>
        <v>BAP-1-PASTRA-SCB</v>
      </c>
      <c r="F3585">
        <f>_xlfn.IFNA(VLOOKUP(D3585,'Technology share'!B:M,HLOOKUP(C3585,'Technology share'!$D$1:$M$2,2,FALSE),FALSE),0)</f>
        <v>0</v>
      </c>
    </row>
    <row r="3586" spans="1:6" hidden="1" x14ac:dyDescent="0.25">
      <c r="A3586">
        <f t="shared" si="166"/>
        <v>0</v>
      </c>
      <c r="B3586" t="s">
        <v>0</v>
      </c>
      <c r="C3586">
        <f t="shared" si="164"/>
        <v>2050</v>
      </c>
      <c r="D3586" t="str">
        <f t="shared" si="165"/>
        <v>PASTRAROABUSSCB___MHYBDSL____23</v>
      </c>
      <c r="E3586" t="str">
        <f>_xlfn.XLOOKUP(D3586,'BAP-1_tech_groups'!A:A,'BAP-1_tech_groups'!B:B)</f>
        <v>BAP-1-PASTRA-SCB</v>
      </c>
      <c r="F3586">
        <f>_xlfn.IFNA(VLOOKUP(D3586,'Technology share'!B:M,HLOOKUP(C3586,'Technology share'!$D$1:$M$2,2,FALSE),FALSE),0)</f>
        <v>0</v>
      </c>
    </row>
    <row r="3587" spans="1:6" hidden="1" x14ac:dyDescent="0.25">
      <c r="A3587">
        <f t="shared" si="166"/>
        <v>0</v>
      </c>
      <c r="B3587" t="s">
        <v>0</v>
      </c>
      <c r="C3587">
        <f t="shared" si="164"/>
        <v>2050</v>
      </c>
      <c r="D3587" t="str">
        <f t="shared" si="165"/>
        <v>PASTRAROABUSSCB___MHYBRDSL____23</v>
      </c>
      <c r="E3587" t="str">
        <f>_xlfn.XLOOKUP(D3587,'BAP-1_tech_groups'!A:A,'BAP-1_tech_groups'!B:B)</f>
        <v>BAP-1-PASTRA-SCB</v>
      </c>
      <c r="F3587">
        <f>_xlfn.IFNA(VLOOKUP(D3587,'Technology share'!B:M,HLOOKUP(C3587,'Technology share'!$D$1:$M$2,2,FALSE),FALSE),0)</f>
        <v>0</v>
      </c>
    </row>
    <row r="3588" spans="1:6" hidden="1" x14ac:dyDescent="0.25">
      <c r="A3588">
        <f t="shared" si="166"/>
        <v>0</v>
      </c>
      <c r="B3588" t="s">
        <v>0</v>
      </c>
      <c r="C3588">
        <f t="shared" si="164"/>
        <v>2050</v>
      </c>
      <c r="D3588" t="str">
        <f t="shared" si="165"/>
        <v>PASTRAROABUSSCB___PHEVDSLELC_23</v>
      </c>
      <c r="E3588" t="str">
        <f>_xlfn.XLOOKUP(D3588,'BAP-1_tech_groups'!A:A,'BAP-1_tech_groups'!B:B)</f>
        <v>BAP-1-PASTRA-SCB</v>
      </c>
      <c r="F3588">
        <f>_xlfn.IFNA(VLOOKUP(D3588,'Technology share'!B:M,HLOOKUP(C3588,'Technology share'!$D$1:$M$2,2,FALSE),FALSE),0)</f>
        <v>0</v>
      </c>
    </row>
    <row r="3589" spans="1:6" hidden="1" x14ac:dyDescent="0.25">
      <c r="A3589">
        <f t="shared" si="166"/>
        <v>0</v>
      </c>
      <c r="B3589" t="s">
        <v>0</v>
      </c>
      <c r="C3589">
        <f t="shared" si="164"/>
        <v>2050</v>
      </c>
      <c r="D3589" t="str">
        <f t="shared" si="165"/>
        <v>PASTRAROABUSSCB___PHEVRDSLELC_23</v>
      </c>
      <c r="E3589" t="str">
        <f>_xlfn.XLOOKUP(D3589,'BAP-1_tech_groups'!A:A,'BAP-1_tech_groups'!B:B)</f>
        <v>BAP-1-PASTRA-SCB</v>
      </c>
      <c r="F3589">
        <f>_xlfn.IFNA(VLOOKUP(D3589,'Technology share'!B:M,HLOOKUP(C3589,'Technology share'!$D$1:$M$2,2,FALSE),FALSE),0)</f>
        <v>0</v>
      </c>
    </row>
  </sheetData>
  <autoFilter ref="A1:G3589" xr:uid="{7EC68366-BC63-49E1-90EA-A2D2F4D88240}">
    <filterColumn colId="0">
      <filters>
        <filter val="1"/>
      </filters>
    </filterColumn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Technology share</vt:lpstr>
      <vt:lpstr>BAP-1_tech_groups</vt:lpstr>
      <vt:lpstr>BAP-1_groups</vt:lpstr>
      <vt:lpstr>BAP-1_MinShareGroupWeight</vt:lpstr>
      <vt:lpstr>BAP-1_MinShareGroupTarget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esmia</dc:creator>
  <cp:lastModifiedBy>esmia</cp:lastModifiedBy>
  <dcterms:created xsi:type="dcterms:W3CDTF">2023-01-11T14:00:05Z</dcterms:created>
  <dcterms:modified xsi:type="dcterms:W3CDTF">2023-03-01T17:42:09Z</dcterms:modified>
</cp:coreProperties>
</file>